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5性別統計\113\指標\年報指標\統計處來email\"/>
    </mc:Choice>
  </mc:AlternateContent>
  <xr:revisionPtr revIDLastSave="0" documentId="13_ncr:1_{19DBD770-2AB8-463B-B9D8-BDFB684CD7DD}" xr6:coauthVersionLast="47" xr6:coauthVersionMax="47" xr10:uidLastSave="{00000000-0000-0000-0000-000000000000}"/>
  <bookViews>
    <workbookView xWindow="195" yWindow="2250" windowWidth="23070" windowHeight="12960" xr2:uid="{00000000-000D-0000-FFFF-FFFF00000000}"/>
  </bookViews>
  <sheets>
    <sheet name="113" sheetId="28" r:id="rId1"/>
    <sheet name="112" sheetId="27" r:id="rId2"/>
    <sheet name="111" sheetId="26" r:id="rId3"/>
    <sheet name="110" sheetId="25" r:id="rId4"/>
    <sheet name="109" sheetId="24" r:id="rId5"/>
    <sheet name="108" sheetId="13" r:id="rId6"/>
    <sheet name="107" sheetId="12" r:id="rId7"/>
    <sheet name="106" sheetId="11" r:id="rId8"/>
    <sheet name="105" sheetId="10" r:id="rId9"/>
    <sheet name="104" sheetId="9" r:id="rId10"/>
    <sheet name="103" sheetId="8" r:id="rId11"/>
    <sheet name="102" sheetId="7" r:id="rId12"/>
    <sheet name="101" sheetId="6" r:id="rId13"/>
    <sheet name="100" sheetId="5" r:id="rId14"/>
    <sheet name="99" sheetId="4" r:id="rId15"/>
    <sheet name="98" sheetId="1" r:id="rId16"/>
  </sheets>
  <definedNames>
    <definedName name="_AMO_UniqueIdentifier" hidden="1">"'bee1c9eb-5db0-4598-91ee-b8c7c09576eb'"</definedName>
    <definedName name="_xlnm.Print_Area" localSheetId="12">'101'!$A$1:$EG$40</definedName>
    <definedName name="_xlnm.Print_Area" localSheetId="7">'106'!$A$1:$FT$43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F35" i="6" l="1"/>
  <c r="EE35" i="6"/>
  <c r="ED35" i="6"/>
  <c r="EC35" i="6"/>
  <c r="EB35" i="6"/>
  <c r="EA35" i="6"/>
  <c r="EF31" i="6"/>
  <c r="EE31" i="6"/>
  <c r="ED31" i="6"/>
  <c r="EC31" i="6"/>
  <c r="EB31" i="6"/>
  <c r="EA31" i="6"/>
  <c r="EF26" i="6"/>
  <c r="EE26" i="6"/>
  <c r="ED26" i="6"/>
  <c r="EC26" i="6"/>
  <c r="EB26" i="6"/>
  <c r="EA26" i="6"/>
  <c r="EF22" i="6"/>
  <c r="EE22" i="6"/>
  <c r="ED22" i="6"/>
  <c r="EC22" i="6"/>
  <c r="EC9" i="6" s="1"/>
  <c r="EB22" i="6"/>
  <c r="EB9" i="6"/>
  <c r="EA22" i="6"/>
  <c r="EA9" i="6" s="1"/>
  <c r="EF17" i="6"/>
  <c r="EF9" i="6" s="1"/>
  <c r="EE17" i="6"/>
  <c r="EE9" i="6" s="1"/>
  <c r="ED17" i="6"/>
  <c r="ED9" i="6" s="1"/>
  <c r="EC17" i="6"/>
  <c r="EB17" i="6"/>
  <c r="EA17" i="6"/>
  <c r="EF10" i="6"/>
  <c r="EE10" i="6"/>
  <c r="ED10" i="6"/>
  <c r="EC10" i="6"/>
  <c r="EB10" i="6"/>
  <c r="EA10" i="6"/>
  <c r="DX35" i="6"/>
  <c r="DW35" i="6"/>
  <c r="DV35" i="6"/>
  <c r="DU35" i="6"/>
  <c r="DT35" i="6"/>
  <c r="DS35" i="6"/>
  <c r="DR35" i="6"/>
  <c r="DQ35" i="6"/>
  <c r="DP35" i="6"/>
  <c r="DO35" i="6"/>
  <c r="DN35" i="6"/>
  <c r="DM35" i="6"/>
  <c r="DX31" i="6"/>
  <c r="DW31" i="6"/>
  <c r="DV31" i="6"/>
  <c r="DU31" i="6"/>
  <c r="DT31" i="6"/>
  <c r="DS31" i="6"/>
  <c r="DR31" i="6"/>
  <c r="DQ31" i="6"/>
  <c r="DP31" i="6"/>
  <c r="DO31" i="6"/>
  <c r="DN31" i="6"/>
  <c r="DM31" i="6"/>
  <c r="DX26" i="6"/>
  <c r="DW26" i="6"/>
  <c r="DV26" i="6"/>
  <c r="DU26" i="6"/>
  <c r="DT26" i="6"/>
  <c r="DS26" i="6"/>
  <c r="DR26" i="6"/>
  <c r="DQ26" i="6"/>
  <c r="DP26" i="6"/>
  <c r="DO26" i="6"/>
  <c r="DN26" i="6"/>
  <c r="DM26" i="6"/>
  <c r="DX22" i="6"/>
  <c r="DW22" i="6"/>
  <c r="DV22" i="6"/>
  <c r="DU22" i="6"/>
  <c r="DT22" i="6"/>
  <c r="DS22" i="6"/>
  <c r="DR22" i="6"/>
  <c r="DQ22" i="6"/>
  <c r="DP22" i="6"/>
  <c r="DO22" i="6"/>
  <c r="DN22" i="6"/>
  <c r="DM22" i="6"/>
  <c r="DX17" i="6"/>
  <c r="DW17" i="6"/>
  <c r="DV17" i="6"/>
  <c r="DU17" i="6"/>
  <c r="DT17" i="6"/>
  <c r="DS17" i="6"/>
  <c r="DR17" i="6"/>
  <c r="DQ17" i="6"/>
  <c r="DP17" i="6"/>
  <c r="DO17" i="6"/>
  <c r="DN17" i="6"/>
  <c r="DM17" i="6"/>
  <c r="DX10" i="6"/>
  <c r="DX9" i="6" s="1"/>
  <c r="DW10" i="6"/>
  <c r="DW9" i="6" s="1"/>
  <c r="DV10" i="6"/>
  <c r="DV9" i="6"/>
  <c r="DU10" i="6"/>
  <c r="DT10" i="6"/>
  <c r="DS10" i="6"/>
  <c r="DR10" i="6"/>
  <c r="DQ10" i="6"/>
  <c r="DP10" i="6"/>
  <c r="DO10" i="6"/>
  <c r="DN10" i="6"/>
  <c r="DM10" i="6"/>
  <c r="DJ35" i="6"/>
  <c r="DI35" i="6"/>
  <c r="DH35" i="6"/>
  <c r="DG35" i="6"/>
  <c r="DF35" i="6"/>
  <c r="DE35" i="6"/>
  <c r="DD35" i="6"/>
  <c r="DC35" i="6"/>
  <c r="DB35" i="6"/>
  <c r="DA35" i="6"/>
  <c r="CZ35" i="6"/>
  <c r="CY35" i="6"/>
  <c r="DJ31" i="6"/>
  <c r="DI31" i="6"/>
  <c r="DH31" i="6"/>
  <c r="DG31" i="6"/>
  <c r="DF31" i="6"/>
  <c r="DE31" i="6"/>
  <c r="DD31" i="6"/>
  <c r="DC31" i="6"/>
  <c r="DB31" i="6"/>
  <c r="DA31" i="6"/>
  <c r="CZ31" i="6"/>
  <c r="CY31" i="6"/>
  <c r="DJ26" i="6"/>
  <c r="DI26" i="6"/>
  <c r="DH26" i="6"/>
  <c r="DG26" i="6"/>
  <c r="DF26" i="6"/>
  <c r="DE26" i="6"/>
  <c r="DD26" i="6"/>
  <c r="DC26" i="6"/>
  <c r="DB26" i="6"/>
  <c r="DA26" i="6"/>
  <c r="CZ26" i="6"/>
  <c r="CY26" i="6"/>
  <c r="DJ22" i="6"/>
  <c r="DI22" i="6"/>
  <c r="DH22" i="6"/>
  <c r="DG22" i="6"/>
  <c r="DF22" i="6"/>
  <c r="DE22" i="6"/>
  <c r="DD22" i="6"/>
  <c r="DC22" i="6"/>
  <c r="DB22" i="6"/>
  <c r="DA22" i="6"/>
  <c r="CZ22" i="6"/>
  <c r="CY22" i="6"/>
  <c r="DJ17" i="6"/>
  <c r="DI17" i="6"/>
  <c r="DH17" i="6"/>
  <c r="DG17" i="6"/>
  <c r="DF17" i="6"/>
  <c r="DE17" i="6"/>
  <c r="DD17" i="6"/>
  <c r="DC17" i="6"/>
  <c r="DB17" i="6"/>
  <c r="DA17" i="6"/>
  <c r="CZ17" i="6"/>
  <c r="CY17" i="6"/>
  <c r="DJ10" i="6"/>
  <c r="DI10" i="6"/>
  <c r="DH10" i="6"/>
  <c r="DG10" i="6"/>
  <c r="DF10" i="6"/>
  <c r="DE10" i="6"/>
  <c r="DD10" i="6"/>
  <c r="DD9" i="6" s="1"/>
  <c r="DC10" i="6"/>
  <c r="DC9" i="6" s="1"/>
  <c r="DB10" i="6"/>
  <c r="DB9" i="6" s="1"/>
  <c r="DA10" i="6"/>
  <c r="DA9" i="6" s="1"/>
  <c r="CZ10" i="6"/>
  <c r="CY10" i="6"/>
  <c r="CV35" i="6"/>
  <c r="CU35" i="6"/>
  <c r="CT35" i="6"/>
  <c r="CS35" i="6"/>
  <c r="CR35" i="6"/>
  <c r="CQ35" i="6"/>
  <c r="CP35" i="6"/>
  <c r="CO35" i="6"/>
  <c r="CN35" i="6"/>
  <c r="CM35" i="6"/>
  <c r="CL35" i="6"/>
  <c r="CK35" i="6"/>
  <c r="CV31" i="6"/>
  <c r="CU31" i="6"/>
  <c r="CT31" i="6"/>
  <c r="CS31" i="6"/>
  <c r="CR31" i="6"/>
  <c r="CQ31" i="6"/>
  <c r="CP31" i="6"/>
  <c r="CO31" i="6"/>
  <c r="CN31" i="6"/>
  <c r="CM31" i="6"/>
  <c r="CL31" i="6"/>
  <c r="CK31" i="6"/>
  <c r="CV26" i="6"/>
  <c r="CU26" i="6"/>
  <c r="CT26" i="6"/>
  <c r="CS26" i="6"/>
  <c r="CR26" i="6"/>
  <c r="CQ26" i="6"/>
  <c r="CP26" i="6"/>
  <c r="CO26" i="6"/>
  <c r="CN26" i="6"/>
  <c r="CM26" i="6"/>
  <c r="CL26" i="6"/>
  <c r="CK26" i="6"/>
  <c r="CV22" i="6"/>
  <c r="CU22" i="6"/>
  <c r="CT22" i="6"/>
  <c r="CT9" i="6" s="1"/>
  <c r="CS22" i="6"/>
  <c r="CR22" i="6"/>
  <c r="CQ22" i="6"/>
  <c r="CP22" i="6"/>
  <c r="CO22" i="6"/>
  <c r="CN22" i="6"/>
  <c r="CM22" i="6"/>
  <c r="CL22" i="6"/>
  <c r="CK22" i="6"/>
  <c r="CV17" i="6"/>
  <c r="CU17" i="6"/>
  <c r="CT17" i="6"/>
  <c r="CS17" i="6"/>
  <c r="CR17" i="6"/>
  <c r="CQ17" i="6"/>
  <c r="CP17" i="6"/>
  <c r="CO17" i="6"/>
  <c r="CN17" i="6"/>
  <c r="CM17" i="6"/>
  <c r="CM9" i="6" s="1"/>
  <c r="CL17" i="6"/>
  <c r="CL9" i="6" s="1"/>
  <c r="CK17" i="6"/>
  <c r="CV10" i="6"/>
  <c r="CU10" i="6"/>
  <c r="CT10" i="6"/>
  <c r="CS10" i="6"/>
  <c r="CR10" i="6"/>
  <c r="CQ10" i="6"/>
  <c r="CP10" i="6"/>
  <c r="CP9" i="6" s="1"/>
  <c r="CO10" i="6"/>
  <c r="CO9" i="6" s="1"/>
  <c r="CN10" i="6"/>
  <c r="CN9" i="6" s="1"/>
  <c r="CM10" i="6"/>
  <c r="CL10" i="6"/>
  <c r="CK10" i="6"/>
  <c r="CH35" i="6"/>
  <c r="CG35" i="6"/>
  <c r="CF35" i="6"/>
  <c r="CE35" i="6"/>
  <c r="CD35" i="6"/>
  <c r="CC35" i="6"/>
  <c r="CB35" i="6"/>
  <c r="CA35" i="6"/>
  <c r="BZ35" i="6"/>
  <c r="BY35" i="6"/>
  <c r="BX35" i="6"/>
  <c r="BW35" i="6"/>
  <c r="CH31" i="6"/>
  <c r="CG31" i="6"/>
  <c r="CF31" i="6"/>
  <c r="CE31" i="6"/>
  <c r="CD31" i="6"/>
  <c r="CC31" i="6"/>
  <c r="CB31" i="6"/>
  <c r="CA31" i="6"/>
  <c r="BZ31" i="6"/>
  <c r="BY31" i="6"/>
  <c r="BX31" i="6"/>
  <c r="BW31" i="6"/>
  <c r="CH26" i="6"/>
  <c r="CG26" i="6"/>
  <c r="CF26" i="6"/>
  <c r="CE26" i="6"/>
  <c r="CD26" i="6"/>
  <c r="CC26" i="6"/>
  <c r="CB26" i="6"/>
  <c r="CA26" i="6"/>
  <c r="BZ26" i="6"/>
  <c r="BY26" i="6"/>
  <c r="BX26" i="6"/>
  <c r="BW26" i="6"/>
  <c r="CH22" i="6"/>
  <c r="CG22" i="6"/>
  <c r="CF22" i="6"/>
  <c r="CE22" i="6"/>
  <c r="CD22" i="6"/>
  <c r="CC22" i="6"/>
  <c r="CB22" i="6"/>
  <c r="CA22" i="6"/>
  <c r="BZ22" i="6"/>
  <c r="BY22" i="6"/>
  <c r="BX22" i="6"/>
  <c r="BW22" i="6"/>
  <c r="CH17" i="6"/>
  <c r="CG17" i="6"/>
  <c r="CF17" i="6"/>
  <c r="CE17" i="6"/>
  <c r="CD17" i="6"/>
  <c r="CC17" i="6"/>
  <c r="CB17" i="6"/>
  <c r="CA17" i="6"/>
  <c r="BZ17" i="6"/>
  <c r="BY17" i="6"/>
  <c r="BX17" i="6"/>
  <c r="BW17" i="6"/>
  <c r="CH10" i="6"/>
  <c r="CG10" i="6"/>
  <c r="CF10" i="6"/>
  <c r="CE10" i="6"/>
  <c r="CD10" i="6"/>
  <c r="CC10" i="6"/>
  <c r="CB10" i="6"/>
  <c r="CB9" i="6" s="1"/>
  <c r="CA10" i="6"/>
  <c r="CA9" i="6" s="1"/>
  <c r="BZ10" i="6"/>
  <c r="BZ9" i="6" s="1"/>
  <c r="BY10" i="6"/>
  <c r="BY9" i="6" s="1"/>
  <c r="BX10" i="6"/>
  <c r="BW10" i="6"/>
  <c r="BT35" i="6"/>
  <c r="BS35" i="6"/>
  <c r="BR35" i="6"/>
  <c r="BQ35" i="6"/>
  <c r="BP35" i="6"/>
  <c r="BO35" i="6"/>
  <c r="BN35" i="6"/>
  <c r="BM35" i="6"/>
  <c r="BL35" i="6"/>
  <c r="BK35" i="6"/>
  <c r="BJ35" i="6"/>
  <c r="BI35" i="6"/>
  <c r="BT31" i="6"/>
  <c r="BS31" i="6"/>
  <c r="BR31" i="6"/>
  <c r="BQ31" i="6"/>
  <c r="BP31" i="6"/>
  <c r="BO31" i="6"/>
  <c r="BN31" i="6"/>
  <c r="BM31" i="6"/>
  <c r="BL31" i="6"/>
  <c r="BK31" i="6"/>
  <c r="BJ31" i="6"/>
  <c r="BI31" i="6"/>
  <c r="BT26" i="6"/>
  <c r="BS26" i="6"/>
  <c r="BR26" i="6"/>
  <c r="BQ26" i="6"/>
  <c r="BP26" i="6"/>
  <c r="BO26" i="6"/>
  <c r="BN26" i="6"/>
  <c r="BM26" i="6"/>
  <c r="BL26" i="6"/>
  <c r="BK26" i="6"/>
  <c r="BJ26" i="6"/>
  <c r="BI26" i="6"/>
  <c r="BT22" i="6"/>
  <c r="BS22" i="6"/>
  <c r="BR22" i="6"/>
  <c r="BQ22" i="6"/>
  <c r="BP22" i="6"/>
  <c r="BO22" i="6"/>
  <c r="BN22" i="6"/>
  <c r="BM22" i="6"/>
  <c r="BL22" i="6"/>
  <c r="BK22" i="6"/>
  <c r="BJ22" i="6"/>
  <c r="BI22" i="6"/>
  <c r="BT17" i="6"/>
  <c r="BS17" i="6"/>
  <c r="BR17" i="6"/>
  <c r="BQ17" i="6"/>
  <c r="BP17" i="6"/>
  <c r="BO17" i="6"/>
  <c r="BN17" i="6"/>
  <c r="BM17" i="6"/>
  <c r="BL17" i="6"/>
  <c r="BK17" i="6"/>
  <c r="BJ17" i="6"/>
  <c r="BI17" i="6"/>
  <c r="BT10" i="6"/>
  <c r="BS10" i="6"/>
  <c r="BS9" i="6" s="1"/>
  <c r="BR10" i="6"/>
  <c r="BR9" i="6" s="1"/>
  <c r="BQ10" i="6"/>
  <c r="BQ9" i="6" s="1"/>
  <c r="BP10" i="6"/>
  <c r="BP9" i="6" s="1"/>
  <c r="BO10" i="6"/>
  <c r="BN10" i="6"/>
  <c r="BM10" i="6"/>
  <c r="BL10" i="6"/>
  <c r="BK10" i="6"/>
  <c r="BJ10" i="6"/>
  <c r="BI10" i="6"/>
  <c r="BF35" i="6"/>
  <c r="BE35" i="6"/>
  <c r="BD35" i="6"/>
  <c r="BC35" i="6"/>
  <c r="BB35" i="6"/>
  <c r="BA35" i="6"/>
  <c r="AZ35" i="6"/>
  <c r="AY35" i="6"/>
  <c r="AX35" i="6"/>
  <c r="AW35" i="6"/>
  <c r="AV35" i="6"/>
  <c r="AU35" i="6"/>
  <c r="BF31" i="6"/>
  <c r="BE31" i="6"/>
  <c r="BD31" i="6"/>
  <c r="BC31" i="6"/>
  <c r="BB31" i="6"/>
  <c r="BA31" i="6"/>
  <c r="AZ31" i="6"/>
  <c r="AY31" i="6"/>
  <c r="AX31" i="6"/>
  <c r="AW31" i="6"/>
  <c r="AV31" i="6"/>
  <c r="AU31" i="6"/>
  <c r="BF26" i="6"/>
  <c r="BE26" i="6"/>
  <c r="BD26" i="6"/>
  <c r="BC26" i="6"/>
  <c r="BB26" i="6"/>
  <c r="BA26" i="6"/>
  <c r="AZ26" i="6"/>
  <c r="AY26" i="6"/>
  <c r="AX26" i="6"/>
  <c r="AW26" i="6"/>
  <c r="AV26" i="6"/>
  <c r="AU26" i="6"/>
  <c r="BF22" i="6"/>
  <c r="BE22" i="6"/>
  <c r="BD22" i="6"/>
  <c r="BC22" i="6"/>
  <c r="BB22" i="6"/>
  <c r="BA22" i="6"/>
  <c r="AZ22" i="6"/>
  <c r="AY22" i="6"/>
  <c r="AX22" i="6"/>
  <c r="AW22" i="6"/>
  <c r="AV22" i="6"/>
  <c r="AU22" i="6"/>
  <c r="BF17" i="6"/>
  <c r="BE17" i="6"/>
  <c r="BD17" i="6"/>
  <c r="BC17" i="6"/>
  <c r="BB17" i="6"/>
  <c r="BA17" i="6"/>
  <c r="AZ17" i="6"/>
  <c r="AY17" i="6"/>
  <c r="AX17" i="6"/>
  <c r="AW17" i="6"/>
  <c r="AV17" i="6"/>
  <c r="AU17" i="6"/>
  <c r="BF10" i="6"/>
  <c r="BE10" i="6"/>
  <c r="BD10" i="6"/>
  <c r="BD9" i="6"/>
  <c r="BC10" i="6"/>
  <c r="BC9" i="6" s="1"/>
  <c r="BB10" i="6"/>
  <c r="BB9" i="6" s="1"/>
  <c r="BA10" i="6"/>
  <c r="AZ10" i="6"/>
  <c r="AY10" i="6"/>
  <c r="AX10" i="6"/>
  <c r="AW10" i="6"/>
  <c r="AV10" i="6"/>
  <c r="AU10" i="6"/>
  <c r="AR35" i="6"/>
  <c r="AQ35" i="6"/>
  <c r="AP35" i="6"/>
  <c r="AO35" i="6"/>
  <c r="AN35" i="6"/>
  <c r="AM35" i="6"/>
  <c r="AL35" i="6"/>
  <c r="AK35" i="6"/>
  <c r="AJ35" i="6"/>
  <c r="AI35" i="6"/>
  <c r="AH35" i="6"/>
  <c r="AG35" i="6"/>
  <c r="AR31" i="6"/>
  <c r="AQ31" i="6"/>
  <c r="AP31" i="6"/>
  <c r="AO31" i="6"/>
  <c r="AN31" i="6"/>
  <c r="AM31" i="6"/>
  <c r="AL31" i="6"/>
  <c r="AK31" i="6"/>
  <c r="AJ31" i="6"/>
  <c r="AI31" i="6"/>
  <c r="AH31" i="6"/>
  <c r="AG31" i="6"/>
  <c r="AR26" i="6"/>
  <c r="AQ26" i="6"/>
  <c r="AP26" i="6"/>
  <c r="AO26" i="6"/>
  <c r="AN26" i="6"/>
  <c r="AM26" i="6"/>
  <c r="AL26" i="6"/>
  <c r="AK26" i="6"/>
  <c r="AJ26" i="6"/>
  <c r="AI26" i="6"/>
  <c r="AH26" i="6"/>
  <c r="AG26" i="6"/>
  <c r="AR22" i="6"/>
  <c r="AQ22" i="6"/>
  <c r="AP22" i="6"/>
  <c r="AP9" i="6" s="1"/>
  <c r="AO22" i="6"/>
  <c r="AN22" i="6"/>
  <c r="AM22" i="6"/>
  <c r="AL22" i="6"/>
  <c r="AK22" i="6"/>
  <c r="AJ22" i="6"/>
  <c r="AI22" i="6"/>
  <c r="AH22" i="6"/>
  <c r="AG22" i="6"/>
  <c r="AR17" i="6"/>
  <c r="AQ17" i="6"/>
  <c r="AP17" i="6"/>
  <c r="AO17" i="6"/>
  <c r="AN17" i="6"/>
  <c r="AM17" i="6"/>
  <c r="AL17" i="6"/>
  <c r="AK17" i="6"/>
  <c r="AJ17" i="6"/>
  <c r="AJ9" i="6" s="1"/>
  <c r="AI17" i="6"/>
  <c r="AI9" i="6" s="1"/>
  <c r="AH17" i="6"/>
  <c r="AH9" i="6" s="1"/>
  <c r="AG17" i="6"/>
  <c r="AG9" i="6" s="1"/>
  <c r="AR10" i="6"/>
  <c r="AQ10" i="6"/>
  <c r="AP10" i="6"/>
  <c r="AO10" i="6"/>
  <c r="AN10" i="6"/>
  <c r="AM10" i="6"/>
  <c r="AM9" i="6" s="1"/>
  <c r="AL10" i="6"/>
  <c r="AL9" i="6" s="1"/>
  <c r="AK10" i="6"/>
  <c r="AJ10" i="6"/>
  <c r="AI10" i="6"/>
  <c r="AH10" i="6"/>
  <c r="AG10" i="6"/>
  <c r="AD35" i="6"/>
  <c r="AC35" i="6"/>
  <c r="AB35" i="6"/>
  <c r="AA35" i="6"/>
  <c r="Z35" i="6"/>
  <c r="Y35" i="6"/>
  <c r="X35" i="6"/>
  <c r="W35" i="6"/>
  <c r="V35" i="6"/>
  <c r="U35" i="6"/>
  <c r="T35" i="6"/>
  <c r="S35" i="6"/>
  <c r="AD31" i="6"/>
  <c r="AC31" i="6"/>
  <c r="AB31" i="6"/>
  <c r="AA31" i="6"/>
  <c r="Z31" i="6"/>
  <c r="Y31" i="6"/>
  <c r="X31" i="6"/>
  <c r="W31" i="6"/>
  <c r="V31" i="6"/>
  <c r="U31" i="6"/>
  <c r="T31" i="6"/>
  <c r="S31" i="6"/>
  <c r="AD26" i="6"/>
  <c r="AC26" i="6"/>
  <c r="AB26" i="6"/>
  <c r="AA26" i="6"/>
  <c r="Z26" i="6"/>
  <c r="Y26" i="6"/>
  <c r="X26" i="6"/>
  <c r="W26" i="6"/>
  <c r="V26" i="6"/>
  <c r="U26" i="6"/>
  <c r="T26" i="6"/>
  <c r="S26" i="6"/>
  <c r="AD22" i="6"/>
  <c r="AC22" i="6"/>
  <c r="AB22" i="6"/>
  <c r="AA22" i="6"/>
  <c r="Z22" i="6"/>
  <c r="Y22" i="6"/>
  <c r="X22" i="6"/>
  <c r="W22" i="6"/>
  <c r="V22" i="6"/>
  <c r="U22" i="6"/>
  <c r="T22" i="6"/>
  <c r="S22" i="6"/>
  <c r="AD17" i="6"/>
  <c r="AC17" i="6"/>
  <c r="AB17" i="6"/>
  <c r="AA17" i="6"/>
  <c r="Z17" i="6"/>
  <c r="Y17" i="6"/>
  <c r="X17" i="6"/>
  <c r="W17" i="6"/>
  <c r="V17" i="6"/>
  <c r="U17" i="6"/>
  <c r="T17" i="6"/>
  <c r="T9" i="6" s="1"/>
  <c r="S17" i="6"/>
  <c r="S9" i="6" s="1"/>
  <c r="AD10" i="6"/>
  <c r="AC10" i="6"/>
  <c r="AB10" i="6"/>
  <c r="AA10" i="6"/>
  <c r="Z10" i="6"/>
  <c r="Y10" i="6"/>
  <c r="X10" i="6"/>
  <c r="X9" i="6" s="1"/>
  <c r="W10" i="6"/>
  <c r="W9" i="6" s="1"/>
  <c r="V10" i="6"/>
  <c r="V9" i="6" s="1"/>
  <c r="U10" i="6"/>
  <c r="U9" i="6" s="1"/>
  <c r="T10" i="6"/>
  <c r="S10" i="6"/>
  <c r="CK40" i="4"/>
  <c r="CJ40" i="4"/>
  <c r="CI40" i="4"/>
  <c r="CH40" i="4"/>
  <c r="CK34" i="4"/>
  <c r="CJ34" i="4"/>
  <c r="CI34" i="4"/>
  <c r="CH34" i="4"/>
  <c r="CH8" i="4" s="1"/>
  <c r="CK28" i="4"/>
  <c r="CJ28" i="4"/>
  <c r="CI28" i="4"/>
  <c r="CH28" i="4"/>
  <c r="CK27" i="4"/>
  <c r="CK8" i="4" s="1"/>
  <c r="CJ27" i="4"/>
  <c r="CJ8" i="4" s="1"/>
  <c r="CI27" i="4"/>
  <c r="CH27" i="4"/>
  <c r="CK22" i="4"/>
  <c r="CJ22" i="4"/>
  <c r="CI22" i="4"/>
  <c r="CH22" i="4"/>
  <c r="CK21" i="4"/>
  <c r="CJ21" i="4"/>
  <c r="CI21" i="4"/>
  <c r="CH21" i="4"/>
  <c r="CK16" i="4"/>
  <c r="CJ16" i="4"/>
  <c r="CI16" i="4"/>
  <c r="CH16" i="4"/>
  <c r="CK9" i="4"/>
  <c r="CJ9" i="4"/>
  <c r="CI9" i="4"/>
  <c r="CH9" i="4"/>
  <c r="CE40" i="4"/>
  <c r="CD40" i="4"/>
  <c r="CC40" i="4"/>
  <c r="CB40" i="4"/>
  <c r="CA40" i="4"/>
  <c r="BZ40" i="4"/>
  <c r="BY40" i="4"/>
  <c r="BX40" i="4"/>
  <c r="BW40" i="4"/>
  <c r="BV40" i="4"/>
  <c r="BU40" i="4"/>
  <c r="BT40" i="4"/>
  <c r="CE35" i="4"/>
  <c r="CD35" i="4"/>
  <c r="CC35" i="4"/>
  <c r="CB35" i="4"/>
  <c r="CA35" i="4"/>
  <c r="BZ35" i="4"/>
  <c r="BY35" i="4"/>
  <c r="BX35" i="4"/>
  <c r="BW35" i="4"/>
  <c r="BV35" i="4"/>
  <c r="BU35" i="4"/>
  <c r="BT35" i="4"/>
  <c r="CE34" i="4"/>
  <c r="CD34" i="4"/>
  <c r="CC34" i="4"/>
  <c r="CB34" i="4"/>
  <c r="CA34" i="4"/>
  <c r="BZ34" i="4"/>
  <c r="BY34" i="4"/>
  <c r="BY8" i="4" s="1"/>
  <c r="BX34" i="4"/>
  <c r="BX8" i="4" s="1"/>
  <c r="BW34" i="4"/>
  <c r="BW8" i="4" s="1"/>
  <c r="BV34" i="4"/>
  <c r="BV8" i="4" s="1"/>
  <c r="BU34" i="4"/>
  <c r="BT34" i="4"/>
  <c r="CE28" i="4"/>
  <c r="CD28" i="4"/>
  <c r="CC28" i="4"/>
  <c r="CB28" i="4"/>
  <c r="CA28" i="4"/>
  <c r="BZ28" i="4"/>
  <c r="BY28" i="4"/>
  <c r="BX28" i="4"/>
  <c r="BW28" i="4"/>
  <c r="BV28" i="4"/>
  <c r="BU28" i="4"/>
  <c r="BT28" i="4"/>
  <c r="CE27" i="4"/>
  <c r="CD27" i="4"/>
  <c r="CC27" i="4"/>
  <c r="CB27" i="4"/>
  <c r="CA27" i="4"/>
  <c r="BZ27" i="4"/>
  <c r="BY27" i="4"/>
  <c r="BX27" i="4"/>
  <c r="BW27" i="4"/>
  <c r="BV27" i="4"/>
  <c r="BU27" i="4"/>
  <c r="BT27" i="4"/>
  <c r="CE22" i="4"/>
  <c r="CD22" i="4"/>
  <c r="CC22" i="4"/>
  <c r="CB22" i="4"/>
  <c r="CA22" i="4"/>
  <c r="BZ22" i="4"/>
  <c r="BY22" i="4"/>
  <c r="BX22" i="4"/>
  <c r="BW22" i="4"/>
  <c r="BV22" i="4"/>
  <c r="BU22" i="4"/>
  <c r="BT22" i="4"/>
  <c r="CE21" i="4"/>
  <c r="CD21" i="4"/>
  <c r="CC21" i="4"/>
  <c r="CB21" i="4"/>
  <c r="CA21" i="4"/>
  <c r="BZ21" i="4"/>
  <c r="BY21" i="4"/>
  <c r="BX21" i="4"/>
  <c r="BW21" i="4"/>
  <c r="BV21" i="4"/>
  <c r="BU21" i="4"/>
  <c r="BT21" i="4"/>
  <c r="CE16" i="4"/>
  <c r="CE8" i="4" s="1"/>
  <c r="CD16" i="4"/>
  <c r="CD8" i="4" s="1"/>
  <c r="CC16" i="4"/>
  <c r="CC8" i="4" s="1"/>
  <c r="CB16" i="4"/>
  <c r="CB8" i="4" s="1"/>
  <c r="CA16" i="4"/>
  <c r="BZ16" i="4"/>
  <c r="BZ8" i="4" s="1"/>
  <c r="BY16" i="4"/>
  <c r="BX16" i="4"/>
  <c r="BW16" i="4"/>
  <c r="BV16" i="4"/>
  <c r="BU16" i="4"/>
  <c r="BT16" i="4"/>
  <c r="CE9" i="4"/>
  <c r="CD9" i="4"/>
  <c r="CC9" i="4"/>
  <c r="CB9" i="4"/>
  <c r="CA9" i="4"/>
  <c r="BZ9" i="4"/>
  <c r="BY9" i="4"/>
  <c r="BX9" i="4"/>
  <c r="BW9" i="4"/>
  <c r="BV9" i="4"/>
  <c r="BU9" i="4"/>
  <c r="BT9" i="4"/>
  <c r="BQ40" i="4"/>
  <c r="BP40" i="4"/>
  <c r="BO40" i="4"/>
  <c r="BN40" i="4"/>
  <c r="BM40" i="4"/>
  <c r="BL40" i="4"/>
  <c r="BK40" i="4"/>
  <c r="BJ40" i="4"/>
  <c r="BI40" i="4"/>
  <c r="BH40" i="4"/>
  <c r="BG40" i="4"/>
  <c r="BF40" i="4"/>
  <c r="BQ35" i="4"/>
  <c r="BP35" i="4"/>
  <c r="BO35" i="4"/>
  <c r="BN35" i="4"/>
  <c r="BM35" i="4"/>
  <c r="BL35" i="4"/>
  <c r="BK35" i="4"/>
  <c r="BJ35" i="4"/>
  <c r="BI35" i="4"/>
  <c r="BH35" i="4"/>
  <c r="BG35" i="4"/>
  <c r="BF35" i="4"/>
  <c r="BQ34" i="4"/>
  <c r="BP34" i="4"/>
  <c r="BO34" i="4"/>
  <c r="BN34" i="4"/>
  <c r="BM34" i="4"/>
  <c r="BL34" i="4"/>
  <c r="BK34" i="4"/>
  <c r="BJ34" i="4"/>
  <c r="BI34" i="4"/>
  <c r="BH34" i="4"/>
  <c r="BG34" i="4"/>
  <c r="BF34" i="4"/>
  <c r="BQ28" i="4"/>
  <c r="BP28" i="4"/>
  <c r="BO28" i="4"/>
  <c r="BN28" i="4"/>
  <c r="BM28" i="4"/>
  <c r="BL28" i="4"/>
  <c r="BK28" i="4"/>
  <c r="BJ28" i="4"/>
  <c r="BI28" i="4"/>
  <c r="BH28" i="4"/>
  <c r="BG28" i="4"/>
  <c r="BF28" i="4"/>
  <c r="BQ27" i="4"/>
  <c r="BP27" i="4"/>
  <c r="BO27" i="4"/>
  <c r="BN27" i="4"/>
  <c r="BM27" i="4"/>
  <c r="BL27" i="4"/>
  <c r="BK27" i="4"/>
  <c r="BJ27" i="4"/>
  <c r="BI27" i="4"/>
  <c r="BH27" i="4"/>
  <c r="BG27" i="4"/>
  <c r="BF27" i="4"/>
  <c r="BQ22" i="4"/>
  <c r="BP22" i="4"/>
  <c r="BO22" i="4"/>
  <c r="BN22" i="4"/>
  <c r="BM22" i="4"/>
  <c r="BL22" i="4"/>
  <c r="BK22" i="4"/>
  <c r="BJ22" i="4"/>
  <c r="BI22" i="4"/>
  <c r="BH22" i="4"/>
  <c r="BG22" i="4"/>
  <c r="BF22" i="4"/>
  <c r="BQ21" i="4"/>
  <c r="BP21" i="4"/>
  <c r="BO21" i="4"/>
  <c r="BN21" i="4"/>
  <c r="BM21" i="4"/>
  <c r="BM8" i="4" s="1"/>
  <c r="BL21" i="4"/>
  <c r="BK21" i="4"/>
  <c r="BJ21" i="4"/>
  <c r="BI21" i="4"/>
  <c r="BH21" i="4"/>
  <c r="BG21" i="4"/>
  <c r="BF21" i="4"/>
  <c r="BQ16" i="4"/>
  <c r="BP16" i="4"/>
  <c r="BO16" i="4"/>
  <c r="BN16" i="4"/>
  <c r="BM16" i="4"/>
  <c r="BL16" i="4"/>
  <c r="BK16" i="4"/>
  <c r="BJ16" i="4"/>
  <c r="BI16" i="4"/>
  <c r="BH16" i="4"/>
  <c r="BG16" i="4"/>
  <c r="BF16" i="4"/>
  <c r="BQ9" i="4"/>
  <c r="BQ8" i="4" s="1"/>
  <c r="BP9" i="4"/>
  <c r="BO9" i="4"/>
  <c r="BO8" i="4" s="1"/>
  <c r="BN9" i="4"/>
  <c r="BN8" i="4" s="1"/>
  <c r="BM9" i="4"/>
  <c r="BL9" i="4"/>
  <c r="BK9" i="4"/>
  <c r="BJ9" i="4"/>
  <c r="BI9" i="4"/>
  <c r="BH9" i="4"/>
  <c r="BG9" i="4"/>
  <c r="BG8" i="4" s="1"/>
  <c r="BF9" i="4"/>
  <c r="BF8" i="4" s="1"/>
  <c r="BC40" i="4"/>
  <c r="BB40" i="4"/>
  <c r="BA40" i="4"/>
  <c r="AZ40" i="4"/>
  <c r="AY40" i="4"/>
  <c r="AX40" i="4"/>
  <c r="AW40" i="4"/>
  <c r="AV40" i="4"/>
  <c r="AU40" i="4"/>
  <c r="AT40" i="4"/>
  <c r="AS40" i="4"/>
  <c r="AR40" i="4"/>
  <c r="BC35" i="4"/>
  <c r="BB35" i="4"/>
  <c r="BA35" i="4"/>
  <c r="AZ35" i="4"/>
  <c r="AY35" i="4"/>
  <c r="AX35" i="4"/>
  <c r="AW35" i="4"/>
  <c r="AV35" i="4"/>
  <c r="AU35" i="4"/>
  <c r="AT35" i="4"/>
  <c r="AS35" i="4"/>
  <c r="AR35" i="4"/>
  <c r="BC34" i="4"/>
  <c r="BB34" i="4"/>
  <c r="BA34" i="4"/>
  <c r="AZ34" i="4"/>
  <c r="AY34" i="4"/>
  <c r="AX34" i="4"/>
  <c r="AW34" i="4"/>
  <c r="AV34" i="4"/>
  <c r="AU34" i="4"/>
  <c r="AT34" i="4"/>
  <c r="AS34" i="4"/>
  <c r="AR34" i="4"/>
  <c r="BC28" i="4"/>
  <c r="BB28" i="4"/>
  <c r="BA28" i="4"/>
  <c r="AZ28" i="4"/>
  <c r="AY28" i="4"/>
  <c r="AX28" i="4"/>
  <c r="AW28" i="4"/>
  <c r="AV28" i="4"/>
  <c r="AU28" i="4"/>
  <c r="AT28" i="4"/>
  <c r="AS28" i="4"/>
  <c r="AR28" i="4"/>
  <c r="BC27" i="4"/>
  <c r="BB27" i="4"/>
  <c r="BA27" i="4"/>
  <c r="AZ27" i="4"/>
  <c r="AY27" i="4"/>
  <c r="AX27" i="4"/>
  <c r="AW27" i="4"/>
  <c r="AV27" i="4"/>
  <c r="AU27" i="4"/>
  <c r="AT27" i="4"/>
  <c r="AS27" i="4"/>
  <c r="AR27" i="4"/>
  <c r="BC22" i="4"/>
  <c r="BB22" i="4"/>
  <c r="BA22" i="4"/>
  <c r="AZ22" i="4"/>
  <c r="AY22" i="4"/>
  <c r="AX22" i="4"/>
  <c r="AW22" i="4"/>
  <c r="AV22" i="4"/>
  <c r="AU22" i="4"/>
  <c r="AT22" i="4"/>
  <c r="AS22" i="4"/>
  <c r="AR22" i="4"/>
  <c r="BC21" i="4"/>
  <c r="BB21" i="4"/>
  <c r="BA21" i="4"/>
  <c r="AZ21" i="4"/>
  <c r="AY21" i="4"/>
  <c r="AX21" i="4"/>
  <c r="AW21" i="4"/>
  <c r="AV21" i="4"/>
  <c r="AU21" i="4"/>
  <c r="AT21" i="4"/>
  <c r="AS21" i="4"/>
  <c r="AR21" i="4"/>
  <c r="BC16" i="4"/>
  <c r="BB16" i="4"/>
  <c r="BA16" i="4"/>
  <c r="AZ16" i="4"/>
  <c r="AY16" i="4"/>
  <c r="AX16" i="4"/>
  <c r="AX8" i="4" s="1"/>
  <c r="AW16" i="4"/>
  <c r="AW8" i="4" s="1"/>
  <c r="AV16" i="4"/>
  <c r="AV8" i="4" s="1"/>
  <c r="AU16" i="4"/>
  <c r="AU8" i="4" s="1"/>
  <c r="AT16" i="4"/>
  <c r="AT8" i="4" s="1"/>
  <c r="AS16" i="4"/>
  <c r="AS8" i="4" s="1"/>
  <c r="AR16" i="4"/>
  <c r="AR8" i="4" s="1"/>
  <c r="BC9" i="4"/>
  <c r="BB9" i="4"/>
  <c r="BA9" i="4"/>
  <c r="BA8" i="4" s="1"/>
  <c r="AZ9" i="4"/>
  <c r="AZ8" i="4" s="1"/>
  <c r="AY9" i="4"/>
  <c r="AY8" i="4"/>
  <c r="AX9" i="4"/>
  <c r="AW9" i="4"/>
  <c r="AV9" i="4"/>
  <c r="AU9" i="4"/>
  <c r="AT9" i="4"/>
  <c r="AS9" i="4"/>
  <c r="AR9" i="4"/>
  <c r="AO40" i="4"/>
  <c r="AN40" i="4"/>
  <c r="AM40" i="4"/>
  <c r="AL40" i="4"/>
  <c r="AK40" i="4"/>
  <c r="AJ40" i="4"/>
  <c r="AI40" i="4"/>
  <c r="AH40" i="4"/>
  <c r="AG40" i="4"/>
  <c r="AF40" i="4"/>
  <c r="AE40" i="4"/>
  <c r="AD40" i="4"/>
  <c r="AO35" i="4"/>
  <c r="AN35" i="4"/>
  <c r="AM35" i="4"/>
  <c r="AL35" i="4"/>
  <c r="AK35" i="4"/>
  <c r="AJ35" i="4"/>
  <c r="AI35" i="4"/>
  <c r="AH35" i="4"/>
  <c r="AG35" i="4"/>
  <c r="AF35" i="4"/>
  <c r="AE35" i="4"/>
  <c r="AD35" i="4"/>
  <c r="AO34" i="4"/>
  <c r="AN34" i="4"/>
  <c r="AM34" i="4"/>
  <c r="AL34" i="4"/>
  <c r="AK34" i="4"/>
  <c r="AJ34" i="4"/>
  <c r="AI34" i="4"/>
  <c r="AH34" i="4"/>
  <c r="AG34" i="4"/>
  <c r="AF34" i="4"/>
  <c r="AF8" i="4" s="1"/>
  <c r="AE34" i="4"/>
  <c r="AE8" i="4" s="1"/>
  <c r="AD34" i="4"/>
  <c r="AD8" i="4" s="1"/>
  <c r="AO28" i="4"/>
  <c r="AN28" i="4"/>
  <c r="AM28" i="4"/>
  <c r="AL28" i="4"/>
  <c r="AK28" i="4"/>
  <c r="AJ28" i="4"/>
  <c r="AI28" i="4"/>
  <c r="AH28" i="4"/>
  <c r="AG28" i="4"/>
  <c r="AF28" i="4"/>
  <c r="AE28" i="4"/>
  <c r="AD28" i="4"/>
  <c r="AO27" i="4"/>
  <c r="AN27" i="4"/>
  <c r="AM27" i="4"/>
  <c r="AL27" i="4"/>
  <c r="AK27" i="4"/>
  <c r="AJ27" i="4"/>
  <c r="AI27" i="4"/>
  <c r="AH27" i="4"/>
  <c r="AG27" i="4"/>
  <c r="AF27" i="4"/>
  <c r="AE27" i="4"/>
  <c r="AD27" i="4"/>
  <c r="AO22" i="4"/>
  <c r="AN22" i="4"/>
  <c r="AM22" i="4"/>
  <c r="AL22" i="4"/>
  <c r="AK22" i="4"/>
  <c r="AJ22" i="4"/>
  <c r="AI22" i="4"/>
  <c r="AH22" i="4"/>
  <c r="AG22" i="4"/>
  <c r="AF22" i="4"/>
  <c r="AE22" i="4"/>
  <c r="AD22" i="4"/>
  <c r="AO21" i="4"/>
  <c r="AN21" i="4"/>
  <c r="AM21" i="4"/>
  <c r="AL21" i="4"/>
  <c r="AK21" i="4"/>
  <c r="AJ21" i="4"/>
  <c r="AI21" i="4"/>
  <c r="AH21" i="4"/>
  <c r="AG21" i="4"/>
  <c r="AF21" i="4"/>
  <c r="AE21" i="4"/>
  <c r="AD21" i="4"/>
  <c r="AO16" i="4"/>
  <c r="AO8" i="4" s="1"/>
  <c r="AN16" i="4"/>
  <c r="AN8" i="4" s="1"/>
  <c r="AM16" i="4"/>
  <c r="AM8" i="4"/>
  <c r="AL16" i="4"/>
  <c r="AL8" i="4" s="1"/>
  <c r="AK16" i="4"/>
  <c r="AK8" i="4" s="1"/>
  <c r="AJ16" i="4"/>
  <c r="AJ8" i="4" s="1"/>
  <c r="AI16" i="4"/>
  <c r="AI8" i="4" s="1"/>
  <c r="AH16" i="4"/>
  <c r="AH8" i="4" s="1"/>
  <c r="AG16" i="4"/>
  <c r="AG8" i="4" s="1"/>
  <c r="AF16" i="4"/>
  <c r="AE16" i="4"/>
  <c r="AD16" i="4"/>
  <c r="AO9" i="4"/>
  <c r="AN9" i="4"/>
  <c r="AM9" i="4"/>
  <c r="AL9" i="4"/>
  <c r="AK9" i="4"/>
  <c r="AJ9" i="4"/>
  <c r="AI9" i="4"/>
  <c r="AH9" i="4"/>
  <c r="AG9" i="4"/>
  <c r="AF9" i="4"/>
  <c r="AE9" i="4"/>
  <c r="AD9" i="4"/>
  <c r="AA40" i="4"/>
  <c r="Z40" i="4"/>
  <c r="Y40" i="4"/>
  <c r="X40" i="4"/>
  <c r="W40" i="4"/>
  <c r="V40" i="4"/>
  <c r="U40" i="4"/>
  <c r="T40" i="4"/>
  <c r="S40" i="4"/>
  <c r="R40" i="4"/>
  <c r="Q40" i="4"/>
  <c r="P40" i="4"/>
  <c r="AA35" i="4"/>
  <c r="Z35" i="4"/>
  <c r="Y35" i="4"/>
  <c r="X35" i="4"/>
  <c r="W35" i="4"/>
  <c r="V35" i="4"/>
  <c r="U35" i="4"/>
  <c r="T35" i="4"/>
  <c r="S35" i="4"/>
  <c r="R35" i="4"/>
  <c r="Q35" i="4"/>
  <c r="P35" i="4"/>
  <c r="AA34" i="4"/>
  <c r="Z34" i="4"/>
  <c r="Y34" i="4"/>
  <c r="X34" i="4"/>
  <c r="W34" i="4"/>
  <c r="V34" i="4"/>
  <c r="U34" i="4"/>
  <c r="T34" i="4"/>
  <c r="S34" i="4"/>
  <c r="R34" i="4"/>
  <c r="Q34" i="4"/>
  <c r="P34" i="4"/>
  <c r="AA28" i="4"/>
  <c r="Z28" i="4"/>
  <c r="Y28" i="4"/>
  <c r="X28" i="4"/>
  <c r="W28" i="4"/>
  <c r="V28" i="4"/>
  <c r="U28" i="4"/>
  <c r="T28" i="4"/>
  <c r="S28" i="4"/>
  <c r="R28" i="4"/>
  <c r="Q28" i="4"/>
  <c r="P28" i="4"/>
  <c r="AA27" i="4"/>
  <c r="Z27" i="4"/>
  <c r="Y27" i="4"/>
  <c r="X27" i="4"/>
  <c r="W27" i="4"/>
  <c r="V27" i="4"/>
  <c r="U27" i="4"/>
  <c r="T27" i="4"/>
  <c r="S27" i="4"/>
  <c r="R27" i="4"/>
  <c r="Q27" i="4"/>
  <c r="P27" i="4"/>
  <c r="AA22" i="4"/>
  <c r="Z22" i="4"/>
  <c r="Y22" i="4"/>
  <c r="X22" i="4"/>
  <c r="W22" i="4"/>
  <c r="V22" i="4"/>
  <c r="U22" i="4"/>
  <c r="T22" i="4"/>
  <c r="S22" i="4"/>
  <c r="R22" i="4"/>
  <c r="Q22" i="4"/>
  <c r="P22" i="4"/>
  <c r="AA21" i="4"/>
  <c r="Z21" i="4"/>
  <c r="Y21" i="4"/>
  <c r="X21" i="4"/>
  <c r="W21" i="4"/>
  <c r="V21" i="4"/>
  <c r="U21" i="4"/>
  <c r="T21" i="4"/>
  <c r="S21" i="4"/>
  <c r="R21" i="4"/>
  <c r="R8" i="4" s="1"/>
  <c r="Q21" i="4"/>
  <c r="P21" i="4"/>
  <c r="AA16" i="4"/>
  <c r="AA8" i="4" s="1"/>
  <c r="Z16" i="4"/>
  <c r="Z8" i="4" s="1"/>
  <c r="Y16" i="4"/>
  <c r="X16" i="4"/>
  <c r="W16" i="4"/>
  <c r="V16" i="4"/>
  <c r="U16" i="4"/>
  <c r="T16" i="4"/>
  <c r="S16" i="4"/>
  <c r="R16" i="4"/>
  <c r="Q16" i="4"/>
  <c r="P16" i="4"/>
  <c r="AA9" i="4"/>
  <c r="Z9" i="4"/>
  <c r="Y9" i="4"/>
  <c r="X9" i="4"/>
  <c r="W9" i="4"/>
  <c r="V9" i="4"/>
  <c r="U9" i="4"/>
  <c r="T9" i="4"/>
  <c r="S9" i="4"/>
  <c r="R9" i="4"/>
  <c r="Q9" i="4"/>
  <c r="P9" i="4"/>
  <c r="Y8" i="4"/>
  <c r="X8" i="4"/>
  <c r="W8" i="4"/>
  <c r="CA8" i="4" l="1"/>
  <c r="BB8" i="4"/>
  <c r="BC8" i="4"/>
  <c r="AY9" i="6"/>
  <c r="BE9" i="6"/>
  <c r="DM9" i="6"/>
  <c r="DN9" i="6"/>
  <c r="BT9" i="6"/>
  <c r="CR9" i="6"/>
  <c r="Y9" i="6"/>
  <c r="CS9" i="6"/>
  <c r="AA9" i="6"/>
  <c r="DR9" i="6"/>
  <c r="AB9" i="6"/>
  <c r="CU9" i="6"/>
  <c r="DS9" i="6"/>
  <c r="AC9" i="6"/>
  <c r="AZ9" i="6"/>
  <c r="CV9" i="6"/>
  <c r="DT9" i="6"/>
  <c r="BP8" i="4"/>
  <c r="CQ9" i="6"/>
  <c r="BI9" i="6"/>
  <c r="DP9" i="6"/>
  <c r="Z9" i="6"/>
  <c r="BJ9" i="6"/>
  <c r="DQ9" i="6"/>
  <c r="AD9" i="6"/>
  <c r="BA9" i="6"/>
  <c r="CK9" i="6"/>
  <c r="DU9" i="6"/>
  <c r="BF9" i="6"/>
  <c r="AV9" i="6"/>
  <c r="CG9" i="6"/>
  <c r="P8" i="4"/>
  <c r="AX9" i="6"/>
  <c r="BW9" i="6"/>
  <c r="DF9" i="6"/>
  <c r="BI8" i="4"/>
  <c r="BX9" i="6"/>
  <c r="DG9" i="6"/>
  <c r="BJ8" i="4"/>
  <c r="S8" i="4"/>
  <c r="CI8" i="4"/>
  <c r="DI9" i="6"/>
  <c r="BT8" i="4"/>
  <c r="CC9" i="6"/>
  <c r="CD9" i="6"/>
  <c r="AU9" i="6"/>
  <c r="CE9" i="6"/>
  <c r="DO9" i="6"/>
  <c r="CF9" i="6"/>
  <c r="AK9" i="6"/>
  <c r="AW9" i="6"/>
  <c r="CH9" i="6"/>
  <c r="DE9" i="6"/>
  <c r="Q8" i="4"/>
  <c r="BH8" i="4"/>
  <c r="AN9" i="6"/>
  <c r="AO9" i="6"/>
  <c r="BK9" i="6"/>
  <c r="DH9" i="6"/>
  <c r="BK8" i="4"/>
  <c r="BL9" i="6"/>
  <c r="T8" i="4"/>
  <c r="BL8" i="4"/>
  <c r="BM9" i="6"/>
  <c r="DJ9" i="6"/>
  <c r="U8" i="4"/>
  <c r="BU8" i="4"/>
  <c r="AQ9" i="6"/>
  <c r="BN9" i="6"/>
  <c r="CY9" i="6"/>
  <c r="V8" i="4"/>
  <c r="AR9" i="6"/>
  <c r="BO9" i="6"/>
  <c r="CZ9" i="6"/>
</calcChain>
</file>

<file path=xl/sharedStrings.xml><?xml version="1.0" encoding="utf-8"?>
<sst xmlns="http://schemas.openxmlformats.org/spreadsheetml/2006/main" count="14029" uniqueCount="1018">
  <si>
    <r>
      <t>中華民國</t>
    </r>
    <r>
      <rPr>
        <sz val="12"/>
        <rFont val="Times New Roman"/>
        <family val="1"/>
      </rPr>
      <t>98</t>
    </r>
    <r>
      <rPr>
        <sz val="12"/>
        <rFont val="文鼎粗楷"/>
        <family val="3"/>
        <charset val="136"/>
      </rPr>
      <t>年</t>
    </r>
    <phoneticPr fontId="3" type="noConversion"/>
  </si>
  <si>
    <t xml:space="preserve">單位：件,點 </t>
    <phoneticPr fontId="3" type="noConversion"/>
  </si>
  <si>
    <r>
      <t>Unit</t>
    </r>
    <r>
      <rPr>
        <sz val="10"/>
        <rFont val="細明體"/>
        <family val="3"/>
        <charset val="136"/>
      </rPr>
      <t>：</t>
    </r>
    <r>
      <rPr>
        <sz val="10"/>
        <rFont val="Times New Roman"/>
        <family val="1"/>
      </rPr>
      <t>Case, RVU</t>
    </r>
    <phoneticPr fontId="3" type="noConversion"/>
  </si>
  <si>
    <r>
      <t>Unit</t>
    </r>
    <r>
      <rPr>
        <sz val="10"/>
        <rFont val="細明體"/>
        <family val="3"/>
        <charset val="136"/>
      </rPr>
      <t>：</t>
    </r>
    <r>
      <rPr>
        <sz val="10"/>
        <rFont val="Times New Roman"/>
        <family val="1"/>
      </rPr>
      <t>Case,RVU</t>
    </r>
    <phoneticPr fontId="3" type="noConversion"/>
  </si>
  <si>
    <r>
      <t xml:space="preserve">總計
</t>
    </r>
    <r>
      <rPr>
        <sz val="11"/>
        <rFont val="Times New Roman"/>
        <family val="1"/>
      </rPr>
      <t>Grand Total</t>
    </r>
    <phoneticPr fontId="3" type="noConversion"/>
  </si>
  <si>
    <t>0-4</t>
    <phoneticPr fontId="3" type="noConversion"/>
  </si>
  <si>
    <t>5-9</t>
    <phoneticPr fontId="3" type="noConversion"/>
  </si>
  <si>
    <t>10-14</t>
    <phoneticPr fontId="3" type="noConversion"/>
  </si>
  <si>
    <t xml:space="preserve"> 15-19</t>
    <phoneticPr fontId="3" type="noConversion"/>
  </si>
  <si>
    <t>15-19</t>
    <phoneticPr fontId="3" type="noConversion"/>
  </si>
  <si>
    <t>20-24</t>
    <phoneticPr fontId="3" type="noConversion"/>
  </si>
  <si>
    <t>25-29</t>
    <phoneticPr fontId="3" type="noConversion"/>
  </si>
  <si>
    <t>30-34</t>
    <phoneticPr fontId="3" type="noConversion"/>
  </si>
  <si>
    <t>35-39</t>
    <phoneticPr fontId="3" type="noConversion"/>
  </si>
  <si>
    <t>40-44</t>
    <phoneticPr fontId="3" type="noConversion"/>
  </si>
  <si>
    <t>45-49</t>
    <phoneticPr fontId="3" type="noConversion"/>
  </si>
  <si>
    <t>50-54</t>
    <phoneticPr fontId="3" type="noConversion"/>
  </si>
  <si>
    <t xml:space="preserve"> 55-59</t>
    <phoneticPr fontId="3" type="noConversion"/>
  </si>
  <si>
    <t>60-64</t>
    <phoneticPr fontId="3" type="noConversion"/>
  </si>
  <si>
    <t>65-69</t>
    <phoneticPr fontId="3" type="noConversion"/>
  </si>
  <si>
    <t xml:space="preserve"> 70-74</t>
    <phoneticPr fontId="3" type="noConversion"/>
  </si>
  <si>
    <t>75-79</t>
    <phoneticPr fontId="3" type="noConversion"/>
  </si>
  <si>
    <t>80-84</t>
    <phoneticPr fontId="3" type="noConversion"/>
  </si>
  <si>
    <t>85+</t>
    <phoneticPr fontId="3" type="noConversion"/>
  </si>
  <si>
    <r>
      <t xml:space="preserve"> </t>
    </r>
    <r>
      <rPr>
        <sz val="11"/>
        <rFont val="文鼎粗楷"/>
        <family val="3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3" type="noConversion"/>
  </si>
  <si>
    <r>
      <t xml:space="preserve">女
</t>
    </r>
    <r>
      <rPr>
        <sz val="11"/>
        <rFont val="Times New Roman"/>
        <family val="1"/>
      </rPr>
      <t>female</t>
    </r>
    <phoneticPr fontId="3" type="noConversion"/>
  </si>
  <si>
    <r>
      <t>件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3" type="noConversion"/>
  </si>
  <si>
    <r>
      <t>點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RVU</t>
    </r>
    <phoneticPr fontId="3" type="noConversion"/>
  </si>
  <si>
    <r>
      <t>件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 xml:space="preserve"> Cases</t>
    </r>
  </si>
  <si>
    <t xml:space="preserve">總    計          </t>
  </si>
  <si>
    <t>Grand Total</t>
  </si>
  <si>
    <t xml:space="preserve">                                 by BNHI Branch, Locale, Gender and Age</t>
    <phoneticPr fontId="2" type="noConversion"/>
  </si>
  <si>
    <r>
      <t xml:space="preserve">                                 </t>
    </r>
    <r>
      <rPr>
        <sz val="17"/>
        <rFont val="細明體"/>
        <family val="3"/>
        <charset val="136"/>
      </rPr>
      <t>－按年齡性別及分局縣市別分</t>
    </r>
    <r>
      <rPr>
        <sz val="17"/>
        <rFont val="Times New Roman"/>
        <family val="1"/>
      </rPr>
      <t xml:space="preserve"> </t>
    </r>
    <phoneticPr fontId="3" type="noConversion"/>
  </si>
  <si>
    <r>
      <t xml:space="preserve"> 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Con'd 1</t>
    </r>
    <r>
      <rPr>
        <sz val="16"/>
        <rFont val="細明體"/>
        <family val="3"/>
        <charset val="136"/>
      </rPr>
      <t>）</t>
    </r>
    <phoneticPr fontId="2" type="noConversion"/>
  </si>
  <si>
    <r>
      <t xml:space="preserve">                           </t>
    </r>
    <r>
      <rPr>
        <sz val="17"/>
        <rFont val="細明體"/>
        <family val="3"/>
        <charset val="136"/>
      </rPr>
      <t>－按年齡性別及分局縣市別分（續ㄧ）</t>
    </r>
    <phoneticPr fontId="3" type="noConversion"/>
  </si>
  <si>
    <r>
      <t xml:space="preserve">                           </t>
    </r>
    <r>
      <rPr>
        <sz val="17"/>
        <rFont val="細明體"/>
        <family val="3"/>
        <charset val="136"/>
      </rPr>
      <t>－按年齡性別及分局縣市別分（續二）</t>
    </r>
    <phoneticPr fontId="3" type="noConversion"/>
  </si>
  <si>
    <r>
      <t xml:space="preserve"> 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Con'd 2</t>
    </r>
    <r>
      <rPr>
        <sz val="16"/>
        <rFont val="細明體"/>
        <family val="3"/>
        <charset val="136"/>
      </rPr>
      <t>）</t>
    </r>
    <phoneticPr fontId="2" type="noConversion"/>
  </si>
  <si>
    <r>
      <t xml:space="preserve">                           </t>
    </r>
    <r>
      <rPr>
        <sz val="17"/>
        <rFont val="細明體"/>
        <family val="3"/>
        <charset val="136"/>
      </rPr>
      <t>－按年齡性別及分局縣市別分（續三）</t>
    </r>
    <phoneticPr fontId="3" type="noConversion"/>
  </si>
  <si>
    <r>
      <t xml:space="preserve">                           </t>
    </r>
    <r>
      <rPr>
        <sz val="17"/>
        <rFont val="細明體"/>
        <family val="3"/>
        <charset val="136"/>
      </rPr>
      <t>－按年齡性別及分局縣市別分（續四）</t>
    </r>
    <phoneticPr fontId="3" type="noConversion"/>
  </si>
  <si>
    <r>
      <t xml:space="preserve"> 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Con'd 4</t>
    </r>
    <r>
      <rPr>
        <sz val="16"/>
        <rFont val="細明體"/>
        <family val="3"/>
        <charset val="136"/>
      </rPr>
      <t>）</t>
    </r>
    <phoneticPr fontId="2" type="noConversion"/>
  </si>
  <si>
    <r>
      <t xml:space="preserve">                           </t>
    </r>
    <r>
      <rPr>
        <sz val="17"/>
        <rFont val="細明體"/>
        <family val="3"/>
        <charset val="136"/>
      </rPr>
      <t>－按年齡性別及分局縣市別分（續五）</t>
    </r>
    <phoneticPr fontId="3" type="noConversion"/>
  </si>
  <si>
    <r>
      <t xml:space="preserve"> 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Con'd 5</t>
    </r>
    <r>
      <rPr>
        <sz val="16"/>
        <rFont val="細明體"/>
        <family val="3"/>
        <charset val="136"/>
      </rPr>
      <t>）</t>
    </r>
    <phoneticPr fontId="2" type="noConversion"/>
  </si>
  <si>
    <r>
      <t xml:space="preserve">                           </t>
    </r>
    <r>
      <rPr>
        <sz val="17"/>
        <rFont val="細明體"/>
        <family val="3"/>
        <charset val="136"/>
      </rPr>
      <t>－按年齡性別及分局縣市別分（續完）</t>
    </r>
    <phoneticPr fontId="3" type="noConversion"/>
  </si>
  <si>
    <r>
      <t xml:space="preserve"> 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Con'd 3</t>
    </r>
    <r>
      <rPr>
        <sz val="16"/>
        <rFont val="細明體"/>
        <family val="3"/>
        <charset val="136"/>
      </rPr>
      <t>）</t>
    </r>
    <phoneticPr fontId="2" type="noConversion"/>
  </si>
  <si>
    <t>Taipei Branch</t>
  </si>
  <si>
    <t>臺北市</t>
    <phoneticPr fontId="3" type="noConversion"/>
  </si>
  <si>
    <t>Taipei City</t>
  </si>
  <si>
    <t>基隆市</t>
    <phoneticPr fontId="3" type="noConversion"/>
  </si>
  <si>
    <t>Keelung City</t>
  </si>
  <si>
    <t>臺北縣</t>
    <phoneticPr fontId="3" type="noConversion"/>
  </si>
  <si>
    <t>Taipei County</t>
  </si>
  <si>
    <t>宜蘭縣</t>
    <phoneticPr fontId="3" type="noConversion"/>
  </si>
  <si>
    <t>Yilan County</t>
    <phoneticPr fontId="3" type="noConversion"/>
  </si>
  <si>
    <t>金門縣</t>
    <phoneticPr fontId="3" type="noConversion"/>
  </si>
  <si>
    <t>Kinmen County</t>
    <phoneticPr fontId="3" type="noConversion"/>
  </si>
  <si>
    <t>連江縣</t>
    <phoneticPr fontId="3" type="noConversion"/>
  </si>
  <si>
    <t>Lienchiang County</t>
    <phoneticPr fontId="3" type="noConversion"/>
  </si>
  <si>
    <t>Northern Branch</t>
  </si>
  <si>
    <t>新竹市</t>
    <phoneticPr fontId="3" type="noConversion"/>
  </si>
  <si>
    <t>Hsinchu City</t>
  </si>
  <si>
    <t>桃園縣</t>
    <phoneticPr fontId="3" type="noConversion"/>
  </si>
  <si>
    <t>Taoyuan County</t>
  </si>
  <si>
    <t>新竹縣</t>
    <phoneticPr fontId="3" type="noConversion"/>
  </si>
  <si>
    <t>Hsinchu County</t>
  </si>
  <si>
    <t>苗栗縣</t>
    <phoneticPr fontId="3" type="noConversion"/>
  </si>
  <si>
    <t>Miaoli County</t>
  </si>
  <si>
    <t>Central Branch</t>
  </si>
  <si>
    <t>臺中市</t>
    <phoneticPr fontId="3" type="noConversion"/>
  </si>
  <si>
    <t>Taichung City</t>
  </si>
  <si>
    <t>臺中縣</t>
    <phoneticPr fontId="3" type="noConversion"/>
  </si>
  <si>
    <t>Taichung County</t>
  </si>
  <si>
    <t>彰化縣</t>
    <phoneticPr fontId="3" type="noConversion"/>
  </si>
  <si>
    <t>Changhua County</t>
  </si>
  <si>
    <t>南投縣</t>
    <phoneticPr fontId="3" type="noConversion"/>
  </si>
  <si>
    <t>Nantou County</t>
  </si>
  <si>
    <t>Southern Branch</t>
  </si>
  <si>
    <t>臺南市</t>
    <phoneticPr fontId="3" type="noConversion"/>
  </si>
  <si>
    <t xml:space="preserve">Tainan City </t>
  </si>
  <si>
    <t>嘉義市</t>
    <phoneticPr fontId="3" type="noConversion"/>
  </si>
  <si>
    <t xml:space="preserve">Chiayi City </t>
  </si>
  <si>
    <t>雲林縣</t>
    <phoneticPr fontId="3" type="noConversion"/>
  </si>
  <si>
    <t>Yunlin County</t>
  </si>
  <si>
    <t>嘉義縣</t>
    <phoneticPr fontId="3" type="noConversion"/>
  </si>
  <si>
    <t>Chiayi County</t>
  </si>
  <si>
    <t>臺南縣</t>
    <phoneticPr fontId="3" type="noConversion"/>
  </si>
  <si>
    <t>Tainan County</t>
  </si>
  <si>
    <t>Kao-Ping Branch</t>
  </si>
  <si>
    <t>高雄市</t>
    <phoneticPr fontId="3" type="noConversion"/>
  </si>
  <si>
    <t xml:space="preserve">Kaohsiung City </t>
  </si>
  <si>
    <t>高雄縣</t>
    <phoneticPr fontId="3" type="noConversion"/>
  </si>
  <si>
    <t>Kaohsiung County</t>
  </si>
  <si>
    <t>屏東縣</t>
    <phoneticPr fontId="3" type="noConversion"/>
  </si>
  <si>
    <t>Pingtung County</t>
    <phoneticPr fontId="3" type="noConversion"/>
  </si>
  <si>
    <t>澎湖縣</t>
    <phoneticPr fontId="3" type="noConversion"/>
  </si>
  <si>
    <t>Penghu County</t>
  </si>
  <si>
    <t>Eastern Branch</t>
  </si>
  <si>
    <t>花蓮縣</t>
    <phoneticPr fontId="3" type="noConversion"/>
  </si>
  <si>
    <t>Hualien County</t>
  </si>
  <si>
    <t>臺東縣</t>
    <phoneticPr fontId="3" type="noConversion"/>
  </si>
  <si>
    <t>Taitung County</t>
  </si>
  <si>
    <t>分局縣市別</t>
    <phoneticPr fontId="3" type="noConversion"/>
  </si>
  <si>
    <t>Branch &amp; Locale</t>
    <phoneticPr fontId="2" type="noConversion"/>
  </si>
  <si>
    <r>
      <rPr>
        <sz val="10"/>
        <rFont val="文鼎粗楷"/>
        <family val="3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文鼎粗楷"/>
        <family val="3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欄不含部分負擔。</t>
    </r>
    <phoneticPr fontId="3" type="noConversion"/>
  </si>
  <si>
    <r>
      <t xml:space="preserve">            2.</t>
    </r>
    <r>
      <rPr>
        <sz val="10"/>
        <rFont val="文鼎粗楷"/>
        <family val="3"/>
        <charset val="136"/>
      </rPr>
      <t>本表</t>
    </r>
    <r>
      <rPr>
        <sz val="10"/>
        <rFont val="文鼎粗楷"/>
        <family val="3"/>
        <charset val="136"/>
      </rPr>
      <t>排除代辦案件。</t>
    </r>
    <phoneticPr fontId="3" type="noConversion"/>
  </si>
  <si>
    <t>Notes: 1. Figures of the "RVU" column in this table exclude the copayment.</t>
    <phoneticPr fontId="3" type="noConversion"/>
  </si>
  <si>
    <t xml:space="preserve">           2. Commission cases are excluded.</t>
    <phoneticPr fontId="3" type="noConversion"/>
  </si>
  <si>
    <t>臺北分局</t>
    <phoneticPr fontId="3" type="noConversion"/>
  </si>
  <si>
    <t>北區分局</t>
    <phoneticPr fontId="3" type="noConversion"/>
  </si>
  <si>
    <t>中區分局</t>
    <phoneticPr fontId="3" type="noConversion"/>
  </si>
  <si>
    <t xml:space="preserve">南區分局 </t>
    <phoneticPr fontId="3" type="noConversion"/>
  </si>
  <si>
    <t>高屏分局</t>
    <phoneticPr fontId="3" type="noConversion"/>
  </si>
  <si>
    <t>東區分局</t>
    <phoneticPr fontId="3" type="noConversion"/>
  </si>
  <si>
    <t xml:space="preserve">                 門診醫療費用申報狀況</t>
    <phoneticPr fontId="3" type="noConversion"/>
  </si>
  <si>
    <t xml:space="preserve">              門診醫療費用申報狀況</t>
    <phoneticPr fontId="3" type="noConversion"/>
  </si>
  <si>
    <t>Outpatient Medical Benefit Claims</t>
    <phoneticPr fontId="3" type="noConversion"/>
  </si>
  <si>
    <r>
      <t>中華民國</t>
    </r>
    <r>
      <rPr>
        <sz val="12"/>
        <rFont val="Times New Roman"/>
        <family val="1"/>
      </rPr>
      <t>99</t>
    </r>
    <r>
      <rPr>
        <sz val="12"/>
        <rFont val="文鼎粗楷"/>
        <family val="3"/>
        <charset val="136"/>
      </rPr>
      <t>年</t>
    </r>
    <phoneticPr fontId="3" type="noConversion"/>
  </si>
  <si>
    <t xml:space="preserve">總計        </t>
    <phoneticPr fontId="2" type="noConversion"/>
  </si>
  <si>
    <t>臺北業務組</t>
    <phoneticPr fontId="2" type="noConversion"/>
  </si>
  <si>
    <t>臺北市</t>
  </si>
  <si>
    <t>新北市</t>
    <phoneticPr fontId="2" type="noConversion"/>
  </si>
  <si>
    <t>基隆市</t>
  </si>
  <si>
    <t>宜蘭縣</t>
  </si>
  <si>
    <t>金門縣</t>
  </si>
  <si>
    <t>連江縣</t>
  </si>
  <si>
    <t>北區業務組</t>
    <phoneticPr fontId="2" type="noConversion"/>
  </si>
  <si>
    <t>新竹市</t>
  </si>
  <si>
    <t>桃園縣</t>
  </si>
  <si>
    <t>新竹縣</t>
  </si>
  <si>
    <t>苗栗縣</t>
  </si>
  <si>
    <t>中區業務組</t>
    <phoneticPr fontId="2" type="noConversion"/>
  </si>
  <si>
    <t xml:space="preserve">    臺中市（升格後）</t>
    <phoneticPr fontId="2" type="noConversion"/>
  </si>
  <si>
    <t xml:space="preserve">  臺中市</t>
    <phoneticPr fontId="2" type="noConversion"/>
  </si>
  <si>
    <t xml:space="preserve">  臺中縣</t>
    <phoneticPr fontId="2" type="noConversion"/>
  </si>
  <si>
    <t>彰化縣</t>
  </si>
  <si>
    <t>南投縣</t>
  </si>
  <si>
    <t>南區業務組</t>
    <phoneticPr fontId="2" type="noConversion"/>
  </si>
  <si>
    <t xml:space="preserve">    臺南市（升格後） </t>
    <phoneticPr fontId="2" type="noConversion"/>
  </si>
  <si>
    <t xml:space="preserve">  臺南市</t>
    <phoneticPr fontId="2" type="noConversion"/>
  </si>
  <si>
    <t xml:space="preserve">  臺南縣</t>
    <phoneticPr fontId="2" type="noConversion"/>
  </si>
  <si>
    <t>嘉義市</t>
  </si>
  <si>
    <t>雲林縣</t>
  </si>
  <si>
    <t>嘉義縣</t>
  </si>
  <si>
    <t>高屏業務組</t>
    <phoneticPr fontId="2" type="noConversion"/>
  </si>
  <si>
    <t xml:space="preserve">    高雄市（升格後） </t>
    <phoneticPr fontId="2" type="noConversion"/>
  </si>
  <si>
    <t xml:space="preserve">  高雄市</t>
    <phoneticPr fontId="2" type="noConversion"/>
  </si>
  <si>
    <t xml:space="preserve">  高雄縣</t>
    <phoneticPr fontId="2" type="noConversion"/>
  </si>
  <si>
    <t>屏東縣</t>
  </si>
  <si>
    <t>澎湖縣</t>
  </si>
  <si>
    <t>東區業務組</t>
    <phoneticPr fontId="2" type="noConversion"/>
  </si>
  <si>
    <t>花蓮縣</t>
  </si>
  <si>
    <t>臺東縣</t>
  </si>
  <si>
    <t xml:space="preserve">Grand Total </t>
  </si>
  <si>
    <t>New Taipei City</t>
  </si>
  <si>
    <t>Yilan County</t>
  </si>
  <si>
    <t>Kinmen County</t>
  </si>
  <si>
    <t>Lienchiang County</t>
  </si>
  <si>
    <t>Taichung City(upgraded)</t>
  </si>
  <si>
    <t xml:space="preserve">Tainan City(upgraded) </t>
  </si>
  <si>
    <t xml:space="preserve">Kaohsiung City(upgraded) </t>
  </si>
  <si>
    <t>Pingtung County</t>
  </si>
  <si>
    <r>
      <rPr>
        <sz val="10"/>
        <rFont val="文鼎粗楷"/>
        <family val="3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文鼎粗楷"/>
        <family val="3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件數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欄總計不含交付機構申報數。</t>
    </r>
    <phoneticPr fontId="2" type="noConversion"/>
  </si>
  <si>
    <r>
      <rPr>
        <sz val="10"/>
        <rFont val="文鼎粗楷"/>
        <family val="3"/>
        <charset val="136"/>
      </rPr>
      <t>　　　</t>
    </r>
    <r>
      <rPr>
        <sz val="10"/>
        <rFont val="Times New Roman"/>
        <family val="1"/>
      </rPr>
      <t>2.</t>
    </r>
    <r>
      <rPr>
        <sz val="10"/>
        <rFont val="文鼎粗楷"/>
        <family val="3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欄不含部分負擔。</t>
    </r>
    <r>
      <rPr>
        <b/>
        <sz val="12"/>
        <rFont val="Times New Roman"/>
        <family val="1"/>
      </rPr>
      <t/>
    </r>
    <phoneticPr fontId="2" type="noConversion"/>
  </si>
  <si>
    <r>
      <rPr>
        <sz val="10"/>
        <rFont val="Times New Roman"/>
        <family val="1"/>
      </rPr>
      <t xml:space="preserve"> </t>
    </r>
    <r>
      <rPr>
        <sz val="10"/>
        <rFont val="全真楷書"/>
        <family val="3"/>
        <charset val="136"/>
      </rPr>
      <t xml:space="preserve">     </t>
    </r>
    <r>
      <rPr>
        <sz val="10"/>
        <rFont val="Times New Roman"/>
        <family val="1"/>
      </rPr>
      <t xml:space="preserve"> 3.</t>
    </r>
    <r>
      <rPr>
        <sz val="10"/>
        <rFont val="全真楷書"/>
        <family val="3"/>
        <charset val="136"/>
      </rPr>
      <t>桃園縣資料含台北長庚、林口長庚醫院。</t>
    </r>
    <phoneticPr fontId="2" type="noConversion"/>
  </si>
  <si>
    <t>Notes : 1. Figures of the "Cases" columns in this table exclude cases to delivery institutions .</t>
    <phoneticPr fontId="2" type="noConversion"/>
  </si>
  <si>
    <t xml:space="preserve">            2. Figures of the "RVU" columns in this table exclude the copayment.</t>
    <phoneticPr fontId="2" type="noConversion"/>
  </si>
  <si>
    <r>
      <t xml:space="preserve">            3.Taoyuan County includes Taipei Chang-Gung hospital, Linkou Chang-Gung hospital.</t>
    </r>
    <r>
      <rPr>
        <sz val="12"/>
        <rFont val="全真楷書"/>
        <family val="3"/>
        <charset val="136"/>
      </rPr>
      <t>　</t>
    </r>
    <phoneticPr fontId="2" type="noConversion"/>
  </si>
  <si>
    <t xml:space="preserve">                                     by BNHI Branch, Locale, Gender and Age</t>
    <phoneticPr fontId="2" type="noConversion"/>
  </si>
  <si>
    <r>
      <t xml:space="preserve">                 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Con'd 1</t>
    </r>
    <r>
      <rPr>
        <sz val="16"/>
        <rFont val="細明體"/>
        <family val="3"/>
        <charset val="136"/>
      </rPr>
      <t>）</t>
    </r>
    <phoneticPr fontId="2" type="noConversion"/>
  </si>
  <si>
    <r>
      <t xml:space="preserve">                 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Con'd 2</t>
    </r>
    <r>
      <rPr>
        <sz val="16"/>
        <rFont val="細明體"/>
        <family val="3"/>
        <charset val="136"/>
      </rPr>
      <t>）</t>
    </r>
    <phoneticPr fontId="2" type="noConversion"/>
  </si>
  <si>
    <r>
      <t xml:space="preserve">                 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Con'd 3</t>
    </r>
    <r>
      <rPr>
        <sz val="16"/>
        <rFont val="細明體"/>
        <family val="3"/>
        <charset val="136"/>
      </rPr>
      <t>）</t>
    </r>
    <phoneticPr fontId="2" type="noConversion"/>
  </si>
  <si>
    <r>
      <t xml:space="preserve">                 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Con'd 4</t>
    </r>
    <r>
      <rPr>
        <sz val="16"/>
        <rFont val="細明體"/>
        <family val="3"/>
        <charset val="136"/>
      </rPr>
      <t>）</t>
    </r>
    <phoneticPr fontId="2" type="noConversion"/>
  </si>
  <si>
    <r>
      <t xml:space="preserve">                    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Con'd 5</t>
    </r>
    <r>
      <rPr>
        <sz val="16"/>
        <rFont val="細明體"/>
        <family val="3"/>
        <charset val="136"/>
      </rPr>
      <t>）</t>
    </r>
    <phoneticPr fontId="2" type="noConversion"/>
  </si>
  <si>
    <t>臺北業務組</t>
    <phoneticPr fontId="2" type="noConversion"/>
  </si>
  <si>
    <r>
      <t xml:space="preserve">                                 </t>
    </r>
    <r>
      <rPr>
        <sz val="17"/>
        <rFont val="細明體"/>
        <family val="3"/>
        <charset val="136"/>
      </rPr>
      <t>－按年齡性別及業務組縣市別分</t>
    </r>
    <r>
      <rPr>
        <sz val="17"/>
        <rFont val="Times New Roman"/>
        <family val="1"/>
      </rPr>
      <t xml:space="preserve"> </t>
    </r>
    <phoneticPr fontId="3" type="noConversion"/>
  </si>
  <si>
    <r>
      <t xml:space="preserve">                           </t>
    </r>
    <r>
      <rPr>
        <sz val="17"/>
        <rFont val="細明體"/>
        <family val="3"/>
        <charset val="136"/>
      </rPr>
      <t>－按年齡性別及業務組縣市別分（續ㄧ）</t>
    </r>
    <phoneticPr fontId="3" type="noConversion"/>
  </si>
  <si>
    <r>
      <t xml:space="preserve">                           </t>
    </r>
    <r>
      <rPr>
        <sz val="17"/>
        <rFont val="細明體"/>
        <family val="3"/>
        <charset val="136"/>
      </rPr>
      <t>－按年齡性別及業務組縣市別分（續二）</t>
    </r>
    <phoneticPr fontId="3" type="noConversion"/>
  </si>
  <si>
    <r>
      <t xml:space="preserve">                           </t>
    </r>
    <r>
      <rPr>
        <sz val="17"/>
        <rFont val="細明體"/>
        <family val="3"/>
        <charset val="136"/>
      </rPr>
      <t>－按年齡性別及業務組縣市別分（續三）</t>
    </r>
    <phoneticPr fontId="3" type="noConversion"/>
  </si>
  <si>
    <r>
      <t xml:space="preserve">                           </t>
    </r>
    <r>
      <rPr>
        <sz val="17"/>
        <rFont val="細明體"/>
        <family val="3"/>
        <charset val="136"/>
      </rPr>
      <t>－按年齡性別及業務組縣市別分（續四）</t>
    </r>
    <phoneticPr fontId="3" type="noConversion"/>
  </si>
  <si>
    <r>
      <t xml:space="preserve">                           </t>
    </r>
    <r>
      <rPr>
        <sz val="17"/>
        <rFont val="細明體"/>
        <family val="3"/>
        <charset val="136"/>
      </rPr>
      <t>－按年齡性別及業務組縣市別分（續五）</t>
    </r>
    <phoneticPr fontId="3" type="noConversion"/>
  </si>
  <si>
    <r>
      <t xml:space="preserve">                           </t>
    </r>
    <r>
      <rPr>
        <sz val="17"/>
        <rFont val="細明體"/>
        <family val="3"/>
        <charset val="136"/>
      </rPr>
      <t>－按年齡性別及業務組縣市別分（續完）</t>
    </r>
    <phoneticPr fontId="3" type="noConversion"/>
  </si>
  <si>
    <t>業務組
縣市別</t>
    <phoneticPr fontId="3" type="noConversion"/>
  </si>
  <si>
    <t>業務組
縣市別</t>
    <phoneticPr fontId="3" type="noConversion"/>
  </si>
  <si>
    <t>Taichung City</t>
    <phoneticPr fontId="28" type="noConversion"/>
  </si>
  <si>
    <t>Tainan City</t>
    <phoneticPr fontId="28" type="noConversion"/>
  </si>
  <si>
    <t>Kaohsiung City</t>
    <phoneticPr fontId="28" type="noConversion"/>
  </si>
  <si>
    <r>
      <t xml:space="preserve">              </t>
    </r>
    <r>
      <rPr>
        <sz val="17"/>
        <rFont val="標楷體"/>
        <family val="4"/>
        <charset val="136"/>
      </rPr>
      <t>門診醫療費用申報狀況</t>
    </r>
    <phoneticPr fontId="3" type="noConversion"/>
  </si>
  <si>
    <r>
      <t xml:space="preserve">                           </t>
    </r>
    <r>
      <rPr>
        <sz val="17"/>
        <rFont val="標楷體"/>
        <family val="4"/>
        <charset val="136"/>
      </rPr>
      <t>－按年齡性別及業務組縣市別分（續完）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</si>
  <si>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</si>
  <si>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單位：件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點</t>
    </r>
    <r>
      <rPr>
        <sz val="10"/>
        <rFont val="Times New Roman"/>
        <family val="1"/>
      </rPr>
      <t xml:space="preserve"> </t>
    </r>
    <phoneticPr fontId="3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</si>
  <si>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Case, RVU</t>
    </r>
    <phoneticPr fontId="3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</si>
  <si>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Case,RVU</t>
    </r>
    <phoneticPr fontId="3" type="noConversion"/>
  </si>
  <si>
    <r>
      <rPr>
        <sz val="11"/>
        <rFont val="標楷體"/>
        <family val="4"/>
        <charset val="136"/>
      </rPr>
      <t>業務組
縣市別</t>
    </r>
    <phoneticPr fontId="3" type="noConversion"/>
  </si>
  <si>
    <r>
      <rPr>
        <sz val="11"/>
        <rFont val="標楷體"/>
        <family val="4"/>
        <charset val="136"/>
      </rPr>
      <t xml:space="preserve">總計
</t>
    </r>
    <r>
      <rPr>
        <sz val="11"/>
        <rFont val="Times New Roman"/>
        <family val="1"/>
      </rPr>
      <t>Grand Total</t>
    </r>
    <phoneticPr fontId="3" type="noConversion"/>
  </si>
  <si>
    <r>
      <t xml:space="preserve"> </t>
    </r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3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</si>
  <si>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3" type="noConversion"/>
  </si>
  <si>
    <r>
      <rPr>
        <sz val="11"/>
        <rFont val="標楷體"/>
        <family val="4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3" type="noConversion"/>
  </si>
  <si>
    <r>
      <rPr>
        <sz val="11"/>
        <rFont val="標楷體"/>
        <family val="4"/>
        <charset val="136"/>
      </rPr>
      <t>點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RVU</t>
    </r>
    <phoneticPr fontId="3" type="noConversion"/>
  </si>
  <si>
    <r>
      <rPr>
        <sz val="11"/>
        <rFont val="標楷體"/>
        <family val="4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 xml:space="preserve"> Cases</t>
    </r>
  </si>
  <si>
    <r>
      <rPr>
        <b/>
        <sz val="10"/>
        <rFont val="標楷體"/>
        <family val="4"/>
        <charset val="136"/>
      </rPr>
      <t>總計</t>
    </r>
    <r>
      <rPr>
        <b/>
        <sz val="10"/>
        <rFont val="Times New Roman"/>
        <family val="1"/>
      </rPr>
      <t xml:space="preserve">        </t>
    </r>
    <phoneticPr fontId="2" type="noConversion"/>
  </si>
  <si>
    <r>
      <rPr>
        <b/>
        <sz val="10"/>
        <rFont val="標楷體"/>
        <family val="4"/>
        <charset val="136"/>
      </rPr>
      <t>臺北業務組</t>
    </r>
    <phoneticPr fontId="2" type="noConversion"/>
  </si>
  <si>
    <r>
      <rPr>
        <sz val="10"/>
        <rFont val="標楷體"/>
        <family val="4"/>
        <charset val="136"/>
      </rPr>
      <t>臺北市</t>
    </r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</si>
  <si>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</si>
  <si>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sz val="10"/>
        <rFont val="標楷體"/>
        <family val="4"/>
        <charset val="136"/>
      </rPr>
      <t>基隆市</t>
    </r>
  </si>
  <si>
    <r>
      <rPr>
        <sz val="10"/>
        <rFont val="標楷體"/>
        <family val="4"/>
        <charset val="136"/>
      </rPr>
      <t>宜蘭縣</t>
    </r>
  </si>
  <si>
    <r>
      <rPr>
        <sz val="10"/>
        <rFont val="標楷體"/>
        <family val="4"/>
        <charset val="136"/>
      </rPr>
      <t>金門縣</t>
    </r>
  </si>
  <si>
    <r>
      <rPr>
        <sz val="10"/>
        <rFont val="標楷體"/>
        <family val="4"/>
        <charset val="136"/>
      </rPr>
      <t>連江縣</t>
    </r>
  </si>
  <si>
    <r>
      <rPr>
        <b/>
        <sz val="10"/>
        <rFont val="標楷體"/>
        <family val="4"/>
        <charset val="136"/>
      </rPr>
      <t>北區業務組</t>
    </r>
    <phoneticPr fontId="2" type="noConversion"/>
  </si>
  <si>
    <r>
      <rPr>
        <sz val="10"/>
        <rFont val="標楷體"/>
        <family val="4"/>
        <charset val="136"/>
      </rPr>
      <t>新竹市</t>
    </r>
  </si>
  <si>
    <r>
      <rPr>
        <sz val="10"/>
        <rFont val="標楷體"/>
        <family val="4"/>
        <charset val="136"/>
      </rPr>
      <t>桃園縣</t>
    </r>
  </si>
  <si>
    <r>
      <rPr>
        <sz val="10"/>
        <rFont val="標楷體"/>
        <family val="4"/>
        <charset val="136"/>
      </rPr>
      <t>新竹縣</t>
    </r>
  </si>
  <si>
    <r>
      <rPr>
        <sz val="10"/>
        <rFont val="標楷體"/>
        <family val="4"/>
        <charset val="136"/>
      </rPr>
      <t>苗栗縣</t>
    </r>
  </si>
  <si>
    <r>
      <rPr>
        <b/>
        <sz val="10"/>
        <rFont val="標楷體"/>
        <family val="4"/>
        <charset val="136"/>
      </rPr>
      <t>中區業務組</t>
    </r>
    <phoneticPr fontId="2" type="noConversion"/>
  </si>
  <si>
    <r>
      <t xml:space="preserve">    </t>
    </r>
    <r>
      <rPr>
        <sz val="10"/>
        <rFont val="標楷體"/>
        <family val="4"/>
        <charset val="136"/>
      </rPr>
      <t>臺中市（升格後）</t>
    </r>
    <phoneticPr fontId="2" type="noConversion"/>
  </si>
  <si>
    <r>
      <rPr>
        <sz val="10"/>
        <rFont val="標楷體"/>
        <family val="4"/>
        <charset val="136"/>
      </rPr>
      <t>彰化縣</t>
    </r>
  </si>
  <si>
    <r>
      <rPr>
        <sz val="10"/>
        <rFont val="標楷體"/>
        <family val="4"/>
        <charset val="136"/>
      </rPr>
      <t>南投縣</t>
    </r>
  </si>
  <si>
    <r>
      <rPr>
        <b/>
        <sz val="10"/>
        <rFont val="標楷體"/>
        <family val="4"/>
        <charset val="136"/>
      </rPr>
      <t>南區業務組</t>
    </r>
    <phoneticPr fontId="2" type="noConversion"/>
  </si>
  <si>
    <r>
      <t xml:space="preserve">    </t>
    </r>
    <r>
      <rPr>
        <sz val="10"/>
        <rFont val="標楷體"/>
        <family val="4"/>
        <charset val="136"/>
      </rPr>
      <t>臺南市（升格後）</t>
    </r>
    <r>
      <rPr>
        <sz val="10"/>
        <rFont val="Times New Roman"/>
        <family val="1"/>
      </rPr>
      <t xml:space="preserve"> </t>
    </r>
    <phoneticPr fontId="2" type="noConversion"/>
  </si>
  <si>
    <r>
      <rPr>
        <sz val="10"/>
        <rFont val="標楷體"/>
        <family val="4"/>
        <charset val="136"/>
      </rPr>
      <t>嘉義市</t>
    </r>
  </si>
  <si>
    <r>
      <rPr>
        <sz val="10"/>
        <rFont val="標楷體"/>
        <family val="4"/>
        <charset val="136"/>
      </rPr>
      <t>雲林縣</t>
    </r>
  </si>
  <si>
    <r>
      <rPr>
        <sz val="10"/>
        <rFont val="標楷體"/>
        <family val="4"/>
        <charset val="136"/>
      </rPr>
      <t>嘉義縣</t>
    </r>
  </si>
  <si>
    <r>
      <rPr>
        <b/>
        <sz val="10"/>
        <rFont val="標楷體"/>
        <family val="4"/>
        <charset val="136"/>
      </rPr>
      <t>高屏業務組</t>
    </r>
    <phoneticPr fontId="2" type="noConversion"/>
  </si>
  <si>
    <r>
      <t xml:space="preserve">    </t>
    </r>
    <r>
      <rPr>
        <sz val="10"/>
        <rFont val="標楷體"/>
        <family val="4"/>
        <charset val="136"/>
      </rPr>
      <t>高雄市（升格後）</t>
    </r>
    <r>
      <rPr>
        <sz val="10"/>
        <rFont val="Times New Roman"/>
        <family val="1"/>
      </rPr>
      <t xml:space="preserve"> </t>
    </r>
    <phoneticPr fontId="2" type="noConversion"/>
  </si>
  <si>
    <r>
      <rPr>
        <sz val="10"/>
        <rFont val="標楷體"/>
        <family val="4"/>
        <charset val="136"/>
      </rPr>
      <t>屏東縣</t>
    </r>
  </si>
  <si>
    <r>
      <rPr>
        <sz val="10"/>
        <rFont val="標楷體"/>
        <family val="4"/>
        <charset val="136"/>
      </rPr>
      <t>澎湖縣</t>
    </r>
  </si>
  <si>
    <r>
      <rPr>
        <b/>
        <sz val="10"/>
        <rFont val="標楷體"/>
        <family val="4"/>
        <charset val="136"/>
      </rPr>
      <t>東區業務組</t>
    </r>
    <phoneticPr fontId="2" type="noConversion"/>
  </si>
  <si>
    <r>
      <rPr>
        <sz val="10"/>
        <rFont val="標楷體"/>
        <family val="4"/>
        <charset val="136"/>
      </rPr>
      <t>花蓮縣</t>
    </r>
  </si>
  <si>
    <r>
      <rPr>
        <sz val="10"/>
        <rFont val="標楷體"/>
        <family val="4"/>
        <charset val="136"/>
      </rPr>
      <t>臺東縣</t>
    </r>
  </si>
  <si>
    <r>
      <t xml:space="preserve">                  by NHI Regional Division, Locale, Gender and Age</t>
    </r>
    <r>
      <rPr>
        <sz val="15.5"/>
        <rFont val="標楷體"/>
        <family val="4"/>
        <charset val="136"/>
      </rPr>
      <t>（</t>
    </r>
    <r>
      <rPr>
        <sz val="15.5"/>
        <rFont val="Times New Roman"/>
        <family val="1"/>
      </rPr>
      <t>Con'd 1</t>
    </r>
    <r>
      <rPr>
        <sz val="15.5"/>
        <rFont val="標楷體"/>
        <family val="4"/>
        <charset val="136"/>
      </rPr>
      <t>）</t>
    </r>
    <phoneticPr fontId="2" type="noConversion"/>
  </si>
  <si>
    <r>
      <t xml:space="preserve">                  by NHI Regional Division, Locale, Gender and Age</t>
    </r>
    <r>
      <rPr>
        <sz val="15.5"/>
        <rFont val="標楷體"/>
        <family val="4"/>
        <charset val="136"/>
      </rPr>
      <t/>
    </r>
    <phoneticPr fontId="2" type="noConversion"/>
  </si>
  <si>
    <r>
      <t xml:space="preserve">                  by NHI Regional Division, Locale, Gender and Age</t>
    </r>
    <r>
      <rPr>
        <sz val="15.5"/>
        <rFont val="標楷體"/>
        <family val="4"/>
        <charset val="136"/>
      </rPr>
      <t>（</t>
    </r>
    <r>
      <rPr>
        <sz val="15.5"/>
        <rFont val="Times New Roman"/>
        <family val="1"/>
      </rPr>
      <t>Con'd 2</t>
    </r>
    <r>
      <rPr>
        <sz val="15.5"/>
        <rFont val="標楷體"/>
        <family val="4"/>
        <charset val="136"/>
      </rPr>
      <t>）</t>
    </r>
    <phoneticPr fontId="2" type="noConversion"/>
  </si>
  <si>
    <r>
      <t xml:space="preserve">                  by NHI Regional Division, Locale, Gender and Age</t>
    </r>
    <r>
      <rPr>
        <sz val="15.5"/>
        <rFont val="標楷體"/>
        <family val="4"/>
        <charset val="136"/>
      </rPr>
      <t>（</t>
    </r>
    <r>
      <rPr>
        <sz val="15.5"/>
        <rFont val="Times New Roman"/>
        <family val="1"/>
      </rPr>
      <t>Con'd 3</t>
    </r>
    <r>
      <rPr>
        <sz val="15.5"/>
        <rFont val="標楷體"/>
        <family val="4"/>
        <charset val="136"/>
      </rPr>
      <t>）</t>
    </r>
    <phoneticPr fontId="2" type="noConversion"/>
  </si>
  <si>
    <r>
      <t xml:space="preserve">                  by NHI Regional Division, Locale, Gender and Age</t>
    </r>
    <r>
      <rPr>
        <sz val="15.5"/>
        <rFont val="標楷體"/>
        <family val="4"/>
        <charset val="136"/>
      </rPr>
      <t>（</t>
    </r>
    <r>
      <rPr>
        <sz val="15.5"/>
        <rFont val="Times New Roman"/>
        <family val="1"/>
      </rPr>
      <t>Con'd 4</t>
    </r>
    <r>
      <rPr>
        <sz val="15.5"/>
        <rFont val="標楷體"/>
        <family val="4"/>
        <charset val="136"/>
      </rPr>
      <t>）</t>
    </r>
    <phoneticPr fontId="2" type="noConversion"/>
  </si>
  <si>
    <r>
      <t xml:space="preserve">                  by NHI Regional Division, Locale, Gender and Age</t>
    </r>
    <r>
      <rPr>
        <sz val="15.5"/>
        <rFont val="標楷體"/>
        <family val="4"/>
        <charset val="136"/>
      </rPr>
      <t>（</t>
    </r>
    <r>
      <rPr>
        <sz val="15.5"/>
        <rFont val="Times New Roman"/>
        <family val="1"/>
      </rPr>
      <t>Con'd 5</t>
    </r>
    <r>
      <rPr>
        <sz val="15.5"/>
        <rFont val="標楷體"/>
        <family val="4"/>
        <charset val="136"/>
      </rPr>
      <t>）</t>
    </r>
    <phoneticPr fontId="2" type="noConversion"/>
  </si>
  <si>
    <r>
      <t xml:space="preserve">                        </t>
    </r>
    <r>
      <rPr>
        <sz val="17"/>
        <rFont val="標楷體"/>
        <family val="4"/>
        <charset val="136"/>
      </rPr>
      <t>－按年齡性別及業務組縣市別分（續ㄧ）</t>
    </r>
    <phoneticPr fontId="3" type="noConversion"/>
  </si>
  <si>
    <r>
      <t xml:space="preserve">                        </t>
    </r>
    <r>
      <rPr>
        <sz val="17"/>
        <rFont val="標楷體"/>
        <family val="4"/>
        <charset val="136"/>
      </rPr>
      <t>門診醫療費用申報狀況</t>
    </r>
    <phoneticPr fontId="3" type="noConversion"/>
  </si>
  <si>
    <r>
      <t xml:space="preserve">                        </t>
    </r>
    <r>
      <rPr>
        <sz val="17"/>
        <rFont val="標楷體"/>
        <family val="4"/>
        <charset val="136"/>
      </rPr>
      <t>－按年齡性別及業務組縣市別分</t>
    </r>
    <phoneticPr fontId="3" type="noConversion"/>
  </si>
  <si>
    <r>
      <t xml:space="preserve">                        </t>
    </r>
    <r>
      <rPr>
        <sz val="17"/>
        <rFont val="標楷體"/>
        <family val="4"/>
        <charset val="136"/>
      </rPr>
      <t>－按年齡性別及業務組縣市別分（續二）</t>
    </r>
    <phoneticPr fontId="3" type="noConversion"/>
  </si>
  <si>
    <r>
      <t xml:space="preserve">                        </t>
    </r>
    <r>
      <rPr>
        <sz val="17"/>
        <rFont val="標楷體"/>
        <family val="4"/>
        <charset val="136"/>
      </rPr>
      <t>－按年齡性別及業務組縣市別分（續三）</t>
    </r>
    <phoneticPr fontId="3" type="noConversion"/>
  </si>
  <si>
    <r>
      <t xml:space="preserve">                        </t>
    </r>
    <r>
      <rPr>
        <sz val="17"/>
        <rFont val="標楷體"/>
        <family val="4"/>
        <charset val="136"/>
      </rPr>
      <t>－按年齡性別及業務組縣市別分（續四）</t>
    </r>
    <phoneticPr fontId="3" type="noConversion"/>
  </si>
  <si>
    <r>
      <t xml:space="preserve">                        </t>
    </r>
    <r>
      <rPr>
        <sz val="17"/>
        <rFont val="標楷體"/>
        <family val="4"/>
        <charset val="136"/>
      </rPr>
      <t>－按年齡性別及業務組縣市別分（續五）</t>
    </r>
    <phoneticPr fontId="3" type="noConversion"/>
  </si>
  <si>
    <t>臺中市</t>
    <phoneticPr fontId="2" type="noConversion"/>
  </si>
  <si>
    <t>臺南市</t>
    <phoneticPr fontId="2" type="noConversion"/>
  </si>
  <si>
    <t>高雄市</t>
    <phoneticPr fontId="2" type="noConversion"/>
  </si>
  <si>
    <t xml:space="preserve">Notes : 1. Figures of the "Cases" columns in this table exclude cases to delivery institutions, such as pharmacies </t>
  </si>
  <si>
    <t xml:space="preserve">                and laboratory institutions.</t>
  </si>
  <si>
    <t xml:space="preserve">            2. Figures of the "RVU" columns in this table exclude copayments.</t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</si>
  <si>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件數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欄總計不含藥局及醫事檢驗機構等交付機構申報數。</t>
    </r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</si>
  <si>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欄不含部分負擔。</t>
    </r>
  </si>
  <si>
    <t>0-4</t>
    <phoneticPr fontId="2" type="noConversion"/>
  </si>
  <si>
    <t>Division &amp; Locale</t>
    <phoneticPr fontId="2" type="noConversion"/>
  </si>
  <si>
    <t>Taipei Division</t>
    <phoneticPr fontId="2" type="noConversion"/>
  </si>
  <si>
    <t>New Taipei City</t>
    <phoneticPr fontId="2" type="noConversion"/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</si>
  <si>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</si>
  <si>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</si>
  <si>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</si>
  <si>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t>Northern Division</t>
    <phoneticPr fontId="2" type="noConversion"/>
  </si>
  <si>
    <t>Central Division</t>
    <phoneticPr fontId="2" type="noConversion"/>
  </si>
  <si>
    <t>Southern Division</t>
    <phoneticPr fontId="2" type="noConversion"/>
  </si>
  <si>
    <t>KaoPing Division</t>
    <phoneticPr fontId="2" type="noConversion"/>
  </si>
  <si>
    <t>Pingtung County</t>
    <phoneticPr fontId="2" type="noConversion"/>
  </si>
  <si>
    <t>Eastern Division</t>
    <phoneticPr fontId="2" type="noConversion"/>
  </si>
  <si>
    <t>Notes : 1. Commission cases excluded.</t>
    <phoneticPr fontId="2" type="noConversion"/>
  </si>
  <si>
    <t xml:space="preserve">            2. Figures for Taoyuan County include Taipei Chang-Gung hospital.</t>
    <phoneticPr fontId="2" type="noConversion"/>
  </si>
  <si>
    <t>5-9</t>
    <phoneticPr fontId="2" type="noConversion"/>
  </si>
  <si>
    <t>10-14</t>
    <phoneticPr fontId="2" type="noConversion"/>
  </si>
  <si>
    <t xml:space="preserve">            3. Copayment NT$1 is regarded as 1 point when calculating medical points.</t>
    <phoneticPr fontId="2" type="noConversion"/>
  </si>
  <si>
    <t>15-19</t>
    <phoneticPr fontId="2" type="noConversion"/>
  </si>
  <si>
    <t>20-24</t>
    <phoneticPr fontId="2" type="noConversion"/>
  </si>
  <si>
    <t>25-29</t>
    <phoneticPr fontId="2" type="noConversion"/>
  </si>
  <si>
    <t>30-34</t>
    <phoneticPr fontId="2" type="noConversion"/>
  </si>
  <si>
    <t>35-39</t>
    <phoneticPr fontId="2" type="noConversion"/>
  </si>
  <si>
    <t>40-44</t>
    <phoneticPr fontId="2" type="noConversion"/>
  </si>
  <si>
    <t>45-49</t>
    <phoneticPr fontId="2" type="noConversion"/>
  </si>
  <si>
    <t>50-54</t>
    <phoneticPr fontId="2" type="noConversion"/>
  </si>
  <si>
    <t>55-59</t>
    <phoneticPr fontId="2" type="noConversion"/>
  </si>
  <si>
    <t>60-64</t>
    <phoneticPr fontId="2" type="noConversion"/>
  </si>
  <si>
    <t>65-69</t>
    <phoneticPr fontId="2" type="noConversion"/>
  </si>
  <si>
    <t>70-74</t>
    <phoneticPr fontId="2" type="noConversion"/>
  </si>
  <si>
    <t>75-79</t>
    <phoneticPr fontId="2" type="noConversion"/>
  </si>
  <si>
    <t>80-84</t>
    <phoneticPr fontId="2" type="noConversion"/>
  </si>
  <si>
    <t>85+</t>
    <phoneticPr fontId="2" type="noConversion"/>
  </si>
  <si>
    <t xml:space="preserve">             Outpatient Medical Benefit Claims </t>
    <phoneticPr fontId="2" type="noConversion"/>
  </si>
  <si>
    <t xml:space="preserve">         Outpatient Medical Benefit Claims </t>
    <phoneticPr fontId="2" type="noConversion"/>
  </si>
  <si>
    <t xml:space="preserve">            Outpatient Medical Benefit Claims </t>
    <phoneticPr fontId="2" type="noConversion"/>
  </si>
  <si>
    <t xml:space="preserve">                       by NHI Regional Division, Locale, Gender and Age              </t>
    <phoneticPr fontId="2" type="noConversion"/>
  </si>
  <si>
    <t xml:space="preserve">                      Outpatient Medical Benefit Claims</t>
    <phoneticPr fontId="2" type="noConversion"/>
  </si>
  <si>
    <t xml:space="preserve">         Outpatient Medical Benefit Claims </t>
    <phoneticPr fontId="2" type="noConversion"/>
  </si>
  <si>
    <t xml:space="preserve">          Outpatient Medical Benefit Claims </t>
    <phoneticPr fontId="2" type="noConversion"/>
  </si>
  <si>
    <r>
      <rPr>
        <sz val="17"/>
        <rFont val="標楷體"/>
        <family val="4"/>
        <charset val="136"/>
      </rPr>
      <t>門診醫療費用申報狀況</t>
    </r>
    <phoneticPr fontId="2" type="noConversion"/>
  </si>
  <si>
    <r>
      <t xml:space="preserve">   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</si>
  <si>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rPr>
        <sz val="10"/>
        <rFont val="標楷體"/>
        <family val="4"/>
        <charset val="136"/>
      </rPr>
      <t>單位：千件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百萬點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百萬元</t>
    </r>
  </si>
  <si>
    <r>
      <rPr>
        <sz val="11"/>
        <rFont val="標楷體"/>
        <family val="4"/>
        <charset val="136"/>
      </rPr>
      <t xml:space="preserve">醫療點數
</t>
    </r>
    <r>
      <rPr>
        <sz val="11"/>
        <rFont val="Times New Roman"/>
        <family val="1"/>
      </rPr>
      <t>Medical Points</t>
    </r>
  </si>
  <si>
    <r>
      <rPr>
        <sz val="11"/>
        <rFont val="標楷體"/>
        <family val="4"/>
        <charset val="136"/>
      </rPr>
      <t xml:space="preserve">點數
</t>
    </r>
    <r>
      <rPr>
        <sz val="11"/>
        <rFont val="Times New Roman"/>
        <family val="1"/>
      </rPr>
      <t>Points</t>
    </r>
  </si>
  <si>
    <r>
      <rPr>
        <sz val="11"/>
        <rFont val="標楷體"/>
        <family val="4"/>
        <charset val="136"/>
      </rPr>
      <t xml:space="preserve">申請點數
</t>
    </r>
    <r>
      <rPr>
        <sz val="11"/>
        <rFont val="Times New Roman"/>
        <family val="1"/>
      </rPr>
      <t>Requested Points</t>
    </r>
  </si>
  <si>
    <r>
      <rPr>
        <sz val="17"/>
        <rFont val="標楷體"/>
        <family val="4"/>
        <charset val="136"/>
      </rPr>
      <t>門診醫療費用申報狀況</t>
    </r>
    <phoneticPr fontId="2" type="noConversion"/>
  </si>
  <si>
    <r>
      <rPr>
        <sz val="17"/>
        <rFont val="標楷體"/>
        <family val="4"/>
        <charset val="136"/>
      </rPr>
      <t>門診醫療費用申報狀況</t>
    </r>
    <phoneticPr fontId="2" type="noConversion"/>
  </si>
  <si>
    <t xml:space="preserve">            Outpatient Medical Benefit Claims </t>
    <phoneticPr fontId="2" type="noConversion"/>
  </si>
  <si>
    <r>
      <rPr>
        <sz val="17"/>
        <rFont val="標楷體"/>
        <family val="4"/>
        <charset val="136"/>
      </rPr>
      <t>門診醫療費用申報狀況</t>
    </r>
    <phoneticPr fontId="2" type="noConversion"/>
  </si>
  <si>
    <t xml:space="preserve">          Outpatient Medical Benefit Claims </t>
    <phoneticPr fontId="2" type="noConversion"/>
  </si>
  <si>
    <r>
      <rPr>
        <sz val="17"/>
        <rFont val="標楷體"/>
        <family val="4"/>
        <charset val="136"/>
      </rPr>
      <t>門診醫療費用申報狀況</t>
    </r>
    <phoneticPr fontId="2" type="noConversion"/>
  </si>
  <si>
    <t xml:space="preserve">                Outpatient Medical Benefit Claims </t>
    <phoneticPr fontId="2" type="noConversion"/>
  </si>
  <si>
    <r>
      <t xml:space="preserve">     </t>
    </r>
    <r>
      <rPr>
        <sz val="17"/>
        <rFont val="標楷體"/>
        <family val="4"/>
        <charset val="136"/>
      </rPr>
      <t>－按年齡性別及縣市別分</t>
    </r>
    <r>
      <rPr>
        <sz val="17"/>
        <rFont val="Times New Roman"/>
        <family val="1"/>
      </rPr>
      <t xml:space="preserve">             </t>
    </r>
    <phoneticPr fontId="2" type="noConversion"/>
  </si>
  <si>
    <r>
      <t xml:space="preserve">                               </t>
    </r>
    <r>
      <rPr>
        <sz val="17"/>
        <rFont val="標楷體"/>
        <family val="4"/>
        <charset val="136"/>
      </rPr>
      <t>－按年齡性別及縣市別分（續一）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</si>
  <si>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</si>
  <si>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        </t>
    </r>
    <r>
      <rPr>
        <sz val="17"/>
        <rFont val="標楷體"/>
        <family val="4"/>
        <charset val="136"/>
      </rPr>
      <t>－按年齡性別及縣市別分（續二）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</si>
  <si>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          </t>
    </r>
    <r>
      <rPr>
        <sz val="17"/>
        <rFont val="標楷體"/>
        <family val="4"/>
        <charset val="136"/>
      </rPr>
      <t>－按年齡性別及縣市別分（續三）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</si>
  <si>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</si>
  <si>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        </t>
    </r>
    <r>
      <rPr>
        <sz val="17"/>
        <rFont val="標楷體"/>
        <family val="4"/>
        <charset val="136"/>
      </rPr>
      <t>－按年齡性別及縣市別分（續四）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</si>
  <si>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</si>
  <si>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        </t>
    </r>
    <r>
      <rPr>
        <sz val="17"/>
        <rFont val="標楷體"/>
        <family val="4"/>
        <charset val="136"/>
      </rPr>
      <t>－按年齡性別及縣市別分（續五）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</si>
  <si>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</si>
  <si>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       </t>
    </r>
    <r>
      <rPr>
        <sz val="17"/>
        <rFont val="標楷體"/>
        <family val="4"/>
        <charset val="136"/>
      </rPr>
      <t>－按年齡性別及縣市別分（續六）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</si>
  <si>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6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</si>
  <si>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         </t>
    </r>
    <r>
      <rPr>
        <sz val="17"/>
        <rFont val="標楷體"/>
        <family val="4"/>
        <charset val="136"/>
      </rPr>
      <t>－按年齡性別及縣市別分（續七）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</si>
  <si>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7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</si>
  <si>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        </t>
    </r>
    <r>
      <rPr>
        <sz val="17"/>
        <rFont val="標楷體"/>
        <family val="4"/>
        <charset val="136"/>
      </rPr>
      <t>－按年齡性別及縣市別分（續八）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</si>
  <si>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8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</si>
  <si>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</si>
  <si>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</si>
  <si>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1,000 Cases, Million Points, Million NT$</t>
    </r>
    <phoneticPr fontId="2" type="noConversion"/>
  </si>
  <si>
    <r>
      <rPr>
        <sz val="11"/>
        <rFont val="標楷體"/>
        <family val="4"/>
        <charset val="136"/>
      </rPr>
      <t>業務組
縣市別</t>
    </r>
    <phoneticPr fontId="2" type="noConversion"/>
  </si>
  <si>
    <r>
      <rPr>
        <sz val="11"/>
        <rFont val="標楷體"/>
        <family val="4"/>
        <charset val="136"/>
      </rPr>
      <t xml:space="preserve">總計
</t>
    </r>
    <r>
      <rPr>
        <sz val="11"/>
        <rFont val="Times New Roman"/>
        <family val="1"/>
      </rPr>
      <t>Grand Total</t>
    </r>
    <phoneticPr fontId="2" type="noConversion"/>
  </si>
  <si>
    <r>
      <rPr>
        <sz val="11"/>
        <rFont val="標楷體"/>
        <family val="4"/>
        <charset val="136"/>
      </rPr>
      <t xml:space="preserve">合計
</t>
    </r>
    <r>
      <rPr>
        <sz val="11"/>
        <rFont val="Times New Roman"/>
        <family val="1"/>
      </rPr>
      <t>Total</t>
    </r>
    <phoneticPr fontId="2" type="noConversion"/>
  </si>
  <si>
    <r>
      <t xml:space="preserve"> </t>
    </r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</si>
  <si>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</si>
  <si>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標楷體"/>
        <family val="4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2" type="noConversion"/>
  </si>
  <si>
    <r>
      <rPr>
        <sz val="11"/>
        <rFont val="標楷體"/>
        <family val="4"/>
        <charset val="136"/>
      </rPr>
      <t xml:space="preserve">醫療
</t>
    </r>
    <r>
      <rPr>
        <sz val="11"/>
        <rFont val="Times New Roman"/>
        <family val="1"/>
      </rPr>
      <t xml:space="preserve">Medical </t>
    </r>
    <phoneticPr fontId="2" type="noConversion"/>
  </si>
  <si>
    <r>
      <rPr>
        <sz val="11"/>
        <rFont val="標楷體"/>
        <family val="4"/>
        <charset val="136"/>
      </rPr>
      <t xml:space="preserve">部分負擔
</t>
    </r>
    <r>
      <rPr>
        <sz val="11"/>
        <rFont val="Times New Roman"/>
        <family val="1"/>
      </rPr>
      <t>Copayment</t>
    </r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</si>
  <si>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</si>
  <si>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</si>
  <si>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</si>
  <si>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本表排除代辦案件。</t>
    </r>
    <phoneticPr fontId="2" type="noConversion"/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</si>
  <si>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>3.</t>
    </r>
    <r>
      <rPr>
        <sz val="10"/>
        <rFont val="標楷體"/>
        <family val="4"/>
        <charset val="136"/>
      </rPr>
      <t>計算醫療點數時，部分負擔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點計。</t>
    </r>
    <phoneticPr fontId="2" type="noConversion"/>
  </si>
  <si>
    <r>
      <t xml:space="preserve">            2.</t>
    </r>
    <r>
      <rPr>
        <sz val="10"/>
        <rFont val="標楷體"/>
        <family val="4"/>
        <charset val="136"/>
      </rPr>
      <t>桃園縣資料含台北長庚醫院。</t>
    </r>
    <phoneticPr fontId="2" type="noConversion"/>
  </si>
  <si>
    <t>門診醫療費用申報狀況</t>
    <phoneticPr fontId="2" type="noConversion"/>
  </si>
  <si>
    <r>
      <t xml:space="preserve">                                    </t>
    </r>
    <r>
      <rPr>
        <sz val="17"/>
        <rFont val="標楷體"/>
        <family val="4"/>
        <charset val="136"/>
      </rPr>
      <t>－按年齡性別及縣市別分（續完）</t>
    </r>
    <r>
      <rPr>
        <sz val="17"/>
        <rFont val="Times New Roman"/>
        <family val="1"/>
      </rPr>
      <t xml:space="preserve">                                                                    </t>
    </r>
    <phoneticPr fontId="2" type="noConversion"/>
  </si>
  <si>
    <t>Notes : 1. Figures for Taoyuan County include Taipei Chang-Gung hospital.</t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</si>
  <si>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</si>
  <si>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桃園縣資料含台北長庚醫院。</t>
    </r>
    <phoneticPr fontId="2" type="noConversion"/>
  </si>
  <si>
    <r>
      <t xml:space="preserve">            2.</t>
    </r>
    <r>
      <rPr>
        <sz val="10"/>
        <rFont val="標楷體"/>
        <family val="4"/>
        <charset val="136"/>
      </rPr>
      <t>醫療點數＝申請點數＋部分負擔（為利於統計本表，部分負擔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點計）。</t>
    </r>
    <phoneticPr fontId="2" type="noConversion"/>
  </si>
  <si>
    <r>
      <t xml:space="preserve">            2. Medical Points</t>
    </r>
    <r>
      <rPr>
        <sz val="10"/>
        <rFont val="標楷體"/>
        <family val="4"/>
        <charset val="136"/>
      </rPr>
      <t>＝</t>
    </r>
    <r>
      <rPr>
        <sz val="10"/>
        <rFont val="Times New Roman"/>
        <family val="1"/>
      </rPr>
      <t>Requested Points</t>
    </r>
    <r>
      <rPr>
        <sz val="10"/>
        <rFont val="標楷體"/>
        <family val="4"/>
        <charset val="136"/>
      </rPr>
      <t>＋</t>
    </r>
    <r>
      <rPr>
        <sz val="10"/>
        <rFont val="Times New Roman"/>
        <family val="1"/>
      </rPr>
      <t>Copayment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 xml:space="preserve">Copayment NT$1 is regarded as 1 point when </t>
    </r>
    <phoneticPr fontId="2" type="noConversion"/>
  </si>
  <si>
    <r>
      <t xml:space="preserve">                calculating medical points</t>
    </r>
    <r>
      <rPr>
        <sz val="10"/>
        <rFont val="標楷體"/>
        <family val="4"/>
        <charset val="136"/>
      </rPr>
      <t>）</t>
    </r>
    <r>
      <rPr>
        <sz val="10"/>
        <rFont val="Times New Roman"/>
        <family val="1"/>
      </rPr>
      <t>.</t>
    </r>
    <phoneticPr fontId="2" type="noConversion"/>
  </si>
  <si>
    <r>
      <rPr>
        <sz val="10"/>
        <rFont val="標楷體"/>
        <family val="4"/>
        <charset val="136"/>
      </rPr>
      <t xml:space="preserve">申請點數
</t>
    </r>
    <r>
      <rPr>
        <sz val="10"/>
        <rFont val="Times New Roman"/>
        <family val="1"/>
      </rPr>
      <t>Requested Points</t>
    </r>
  </si>
  <si>
    <r>
      <rPr>
        <sz val="10"/>
        <rFont val="標楷體"/>
        <family val="4"/>
        <charset val="136"/>
      </rPr>
      <t xml:space="preserve">部分負擔
</t>
    </r>
    <r>
      <rPr>
        <sz val="10"/>
        <rFont val="Times New Roman"/>
        <family val="1"/>
      </rPr>
      <t>Copayment</t>
    </r>
    <phoneticPr fontId="2" type="noConversion"/>
  </si>
  <si>
    <r>
      <rPr>
        <sz val="11"/>
        <rFont val="標楷體"/>
        <family val="4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2" type="noConversion"/>
  </si>
  <si>
    <r>
      <rPr>
        <sz val="11"/>
        <rFont val="標楷體"/>
        <family val="4"/>
        <charset val="136"/>
      </rPr>
      <t xml:space="preserve">醫療
</t>
    </r>
    <r>
      <rPr>
        <sz val="11"/>
        <rFont val="Times New Roman"/>
        <family val="1"/>
      </rPr>
      <t xml:space="preserve">Medical </t>
    </r>
    <phoneticPr fontId="2" type="noConversion"/>
  </si>
  <si>
    <r>
      <t xml:space="preserve"> </t>
    </r>
    <r>
      <rPr>
        <sz val="17"/>
        <rFont val="標楷體"/>
        <family val="4"/>
        <charset val="136"/>
      </rPr>
      <t>－按年齡性別及縣市別分</t>
    </r>
    <r>
      <rPr>
        <sz val="17"/>
        <rFont val="Times New Roman"/>
        <family val="1"/>
      </rPr>
      <t xml:space="preserve">             </t>
    </r>
    <phoneticPr fontId="2" type="noConversion"/>
  </si>
  <si>
    <t>Outpatient Medical Benefit Claims</t>
    <phoneticPr fontId="2" type="noConversion"/>
  </si>
  <si>
    <t xml:space="preserve"> by NHI Regional Division, Locale, Gender and Age              </t>
    <phoneticPr fontId="2" type="noConversion"/>
  </si>
  <si>
    <t>門診醫療費用申報狀況</t>
    <phoneticPr fontId="2" type="noConversion"/>
  </si>
  <si>
    <r>
      <t xml:space="preserve">  </t>
    </r>
    <r>
      <rPr>
        <sz val="17"/>
        <rFont val="標楷體"/>
        <family val="4"/>
        <charset val="136"/>
      </rPr>
      <t>－按年齡性別及縣市別分（續一）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</si>
  <si>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t xml:space="preserve">Outpatient Medical Benefit Claims </t>
    <phoneticPr fontId="2" type="noConversion"/>
  </si>
  <si>
    <r>
      <t xml:space="preserve">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</si>
  <si>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</t>
    </r>
    <r>
      <rPr>
        <sz val="17"/>
        <rFont val="標楷體"/>
        <family val="4"/>
        <charset val="136"/>
      </rPr>
      <t>－按年齡性別及縣市別分（續二）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</si>
  <si>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</si>
  <si>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</t>
    </r>
    <r>
      <rPr>
        <sz val="17"/>
        <rFont val="標楷體"/>
        <family val="4"/>
        <charset val="136"/>
      </rPr>
      <t>－按年齡性別及縣市別分（續三）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</si>
  <si>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>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</si>
  <si>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</t>
    </r>
    <r>
      <rPr>
        <sz val="17"/>
        <rFont val="標楷體"/>
        <family val="4"/>
        <charset val="136"/>
      </rPr>
      <t>－按年齡性別及縣市別分（續四）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</si>
  <si>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>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</si>
  <si>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</t>
    </r>
    <r>
      <rPr>
        <sz val="17"/>
        <rFont val="標楷體"/>
        <family val="4"/>
        <charset val="136"/>
      </rPr>
      <t>－按年齡性別及縣市別分（續五）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</si>
  <si>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</si>
  <si>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</t>
    </r>
    <r>
      <rPr>
        <sz val="17"/>
        <rFont val="標楷體"/>
        <family val="4"/>
        <charset val="136"/>
      </rPr>
      <t>－按年齡性別及縣市別分（續六）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</si>
  <si>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6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</si>
  <si>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</t>
    </r>
    <r>
      <rPr>
        <sz val="17"/>
        <rFont val="標楷體"/>
        <family val="4"/>
        <charset val="136"/>
      </rPr>
      <t>－按年齡性別及縣市別分（續七）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</si>
  <si>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7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</si>
  <si>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</t>
    </r>
    <r>
      <rPr>
        <sz val="17"/>
        <rFont val="標楷體"/>
        <family val="4"/>
        <charset val="136"/>
      </rPr>
      <t>－按年齡性別及縣市別分（續八）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</si>
  <si>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8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</si>
  <si>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</t>
    </r>
    <r>
      <rPr>
        <sz val="17"/>
        <rFont val="標楷體"/>
        <family val="4"/>
        <charset val="136"/>
      </rPr>
      <t>－按年齡性別及縣市別分（續完）</t>
    </r>
    <r>
      <rPr>
        <sz val="17"/>
        <rFont val="Times New Roman"/>
        <family val="1"/>
      </rPr>
      <t xml:space="preserve">                                                                    </t>
    </r>
    <phoneticPr fontId="2" type="noConversion"/>
  </si>
  <si>
    <t xml:space="preserve">Outpatient Medical Benefit Claims </t>
    <phoneticPr fontId="2" type="noConversion"/>
  </si>
  <si>
    <r>
      <t>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</si>
  <si>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</t>
    </r>
    <r>
      <rPr>
        <sz val="17"/>
        <rFont val="新細明體"/>
        <family val="1"/>
        <charset val="136"/>
      </rPr>
      <t>－按年齡性別及縣市別分</t>
    </r>
    <r>
      <rPr>
        <sz val="17"/>
        <rFont val="Times New Roman"/>
        <family val="1"/>
      </rPr>
      <t xml:space="preserve">             </t>
    </r>
    <phoneticPr fontId="2" type="noConversion"/>
  </si>
  <si>
    <t xml:space="preserve">                            by NHI Regional Division, Locale, Gender and Age              </t>
    <phoneticPr fontId="2" type="noConversion"/>
  </si>
  <si>
    <r>
      <rPr>
        <sz val="12"/>
        <rFont val="新細明體"/>
        <family val="1"/>
        <charset val="136"/>
      </rPr>
      <t>中華民國</t>
    </r>
    <r>
      <rPr>
        <sz val="12"/>
        <rFont val="Times New Roman"/>
        <family val="1"/>
      </rPr>
      <t>103</t>
    </r>
    <r>
      <rPr>
        <sz val="12"/>
        <rFont val="新細明體"/>
        <family val="1"/>
        <charset val="136"/>
      </rPr>
      <t>年</t>
    </r>
    <phoneticPr fontId="2" type="noConversion"/>
  </si>
  <si>
    <r>
      <rPr>
        <sz val="10"/>
        <rFont val="新細明體"/>
        <family val="1"/>
        <charset val="136"/>
      </rPr>
      <t>單位：千件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百萬點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百萬元</t>
    </r>
  </si>
  <si>
    <r>
      <t>Unit</t>
    </r>
    <r>
      <rPr>
        <sz val="10"/>
        <rFont val="新細明體"/>
        <family val="1"/>
        <charset val="136"/>
      </rPr>
      <t>：</t>
    </r>
    <r>
      <rPr>
        <sz val="10"/>
        <rFont val="Times New Roman"/>
        <family val="1"/>
      </rPr>
      <t>1,000 Cases, Million Points, Million NT$</t>
    </r>
    <phoneticPr fontId="2" type="noConversion"/>
  </si>
  <si>
    <r>
      <rPr>
        <sz val="11"/>
        <rFont val="新細明體"/>
        <family val="1"/>
        <charset val="136"/>
      </rPr>
      <t>業務組
縣市別</t>
    </r>
    <phoneticPr fontId="2" type="noConversion"/>
  </si>
  <si>
    <r>
      <rPr>
        <sz val="11"/>
        <rFont val="新細明體"/>
        <family val="1"/>
        <charset val="136"/>
      </rPr>
      <t xml:space="preserve">總計
</t>
    </r>
    <r>
      <rPr>
        <sz val="11"/>
        <rFont val="Times New Roman"/>
        <family val="1"/>
      </rPr>
      <t>Grand Total</t>
    </r>
    <phoneticPr fontId="2" type="noConversion"/>
  </si>
  <si>
    <t>0-4</t>
    <phoneticPr fontId="2" type="noConversion"/>
  </si>
  <si>
    <t>Division &amp; Locale</t>
    <phoneticPr fontId="2" type="noConversion"/>
  </si>
  <si>
    <r>
      <rPr>
        <sz val="11"/>
        <rFont val="新細明體"/>
        <family val="1"/>
        <charset val="136"/>
      </rPr>
      <t xml:space="preserve">合計
</t>
    </r>
    <r>
      <rPr>
        <sz val="11"/>
        <rFont val="Times New Roman"/>
        <family val="1"/>
      </rPr>
      <t>Total</t>
    </r>
    <phoneticPr fontId="2" type="noConversion"/>
  </si>
  <si>
    <r>
      <t xml:space="preserve"> </t>
    </r>
    <r>
      <rPr>
        <sz val="11"/>
        <rFont val="新細明體"/>
        <family val="1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</si>
  <si>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rPr>
        <sz val="11"/>
        <rFont val="新細明體"/>
        <family val="1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</si>
  <si>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t xml:space="preserve"> </t>
    </r>
    <r>
      <rPr>
        <sz val="11"/>
        <rFont val="新細明體"/>
        <family val="1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</si>
  <si>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rPr>
        <sz val="11"/>
        <rFont val="新細明體"/>
        <family val="1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2" type="noConversion"/>
  </si>
  <si>
    <r>
      <rPr>
        <sz val="11"/>
        <rFont val="新細明體"/>
        <family val="1"/>
        <charset val="136"/>
      </rPr>
      <t xml:space="preserve">醫療點數
</t>
    </r>
    <r>
      <rPr>
        <sz val="11"/>
        <rFont val="Times New Roman"/>
        <family val="1"/>
      </rPr>
      <t>Medical Points</t>
    </r>
  </si>
  <si>
    <r>
      <rPr>
        <sz val="11"/>
        <rFont val="新細明體"/>
        <family val="1"/>
        <charset val="136"/>
      </rPr>
      <t xml:space="preserve">醫療
</t>
    </r>
    <r>
      <rPr>
        <sz val="11"/>
        <rFont val="Times New Roman"/>
        <family val="1"/>
      </rPr>
      <t xml:space="preserve">Medical </t>
    </r>
    <phoneticPr fontId="2" type="noConversion"/>
  </si>
  <si>
    <r>
      <rPr>
        <sz val="11"/>
        <rFont val="新細明體"/>
        <family val="1"/>
        <charset val="136"/>
      </rPr>
      <t xml:space="preserve">點數
</t>
    </r>
    <r>
      <rPr>
        <sz val="11"/>
        <rFont val="Times New Roman"/>
        <family val="1"/>
      </rPr>
      <t>Points</t>
    </r>
  </si>
  <si>
    <r>
      <rPr>
        <sz val="11"/>
        <rFont val="新細明體"/>
        <family val="1"/>
        <charset val="136"/>
      </rPr>
      <t xml:space="preserve">申請點數
</t>
    </r>
    <r>
      <rPr>
        <sz val="11"/>
        <rFont val="Times New Roman"/>
        <family val="1"/>
      </rPr>
      <t>Requested Points</t>
    </r>
  </si>
  <si>
    <r>
      <rPr>
        <sz val="11"/>
        <rFont val="新細明體"/>
        <family val="1"/>
        <charset val="136"/>
      </rPr>
      <t xml:space="preserve">部分負擔
</t>
    </r>
    <r>
      <rPr>
        <sz val="11"/>
        <rFont val="Times New Roman"/>
        <family val="1"/>
      </rPr>
      <t>Copayment</t>
    </r>
    <phoneticPr fontId="2" type="noConversion"/>
  </si>
  <si>
    <r>
      <rPr>
        <b/>
        <sz val="10"/>
        <rFont val="新細明體"/>
        <family val="1"/>
        <charset val="136"/>
      </rP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新細明體"/>
        <family val="1"/>
        <charset val="136"/>
      </rPr>
      <t>計</t>
    </r>
    <phoneticPr fontId="2" type="noConversion"/>
  </si>
  <si>
    <r>
      <rPr>
        <b/>
        <sz val="10"/>
        <rFont val="新細明體"/>
        <family val="1"/>
        <charset val="136"/>
      </rPr>
      <t>臺北業務組</t>
    </r>
    <phoneticPr fontId="2" type="noConversion"/>
  </si>
  <si>
    <t>Taipei Division</t>
    <phoneticPr fontId="2" type="noConversion"/>
  </si>
  <si>
    <r>
      <rPr>
        <sz val="10"/>
        <rFont val="新細明體"/>
        <family val="1"/>
        <charset val="136"/>
      </rPr>
      <t>新北市</t>
    </r>
    <phoneticPr fontId="2" type="noConversion"/>
  </si>
  <si>
    <t>New Taipei City</t>
    <phoneticPr fontId="2" type="noConversion"/>
  </si>
  <si>
    <r>
      <rPr>
        <sz val="10"/>
        <rFont val="新細明體"/>
        <family val="1"/>
        <charset val="136"/>
      </rPr>
      <t>臺北市</t>
    </r>
  </si>
  <si>
    <r>
      <rPr>
        <sz val="10"/>
        <rFont val="新細明體"/>
        <family val="1"/>
        <charset val="136"/>
      </rPr>
      <t>基隆市</t>
    </r>
  </si>
  <si>
    <r>
      <rPr>
        <sz val="10"/>
        <rFont val="新細明體"/>
        <family val="1"/>
        <charset val="136"/>
      </rPr>
      <t>宜蘭縣</t>
    </r>
  </si>
  <si>
    <t>Yilan County</t>
    <phoneticPr fontId="2" type="noConversion"/>
  </si>
  <si>
    <r>
      <rPr>
        <sz val="10"/>
        <rFont val="新細明體"/>
        <family val="1"/>
        <charset val="136"/>
      </rPr>
      <t>金門縣</t>
    </r>
  </si>
  <si>
    <t>Kinmen County</t>
    <phoneticPr fontId="2" type="noConversion"/>
  </si>
  <si>
    <r>
      <rPr>
        <sz val="10"/>
        <rFont val="新細明體"/>
        <family val="1"/>
        <charset val="136"/>
      </rPr>
      <t>連江縣</t>
    </r>
  </si>
  <si>
    <t>Lienchiang County</t>
    <phoneticPr fontId="2" type="noConversion"/>
  </si>
  <si>
    <r>
      <rPr>
        <b/>
        <sz val="10"/>
        <rFont val="新細明體"/>
        <family val="1"/>
        <charset val="136"/>
      </rPr>
      <t>北區業務組</t>
    </r>
    <phoneticPr fontId="2" type="noConversion"/>
  </si>
  <si>
    <t>Northern Division</t>
    <phoneticPr fontId="2" type="noConversion"/>
  </si>
  <si>
    <r>
      <rPr>
        <sz val="10"/>
        <rFont val="新細明體"/>
        <family val="1"/>
        <charset val="136"/>
      </rPr>
      <t>桃園市</t>
    </r>
    <phoneticPr fontId="2" type="noConversion"/>
  </si>
  <si>
    <t>Taoyuan City</t>
    <phoneticPr fontId="2" type="noConversion"/>
  </si>
  <si>
    <r>
      <rPr>
        <sz val="10"/>
        <rFont val="新細明體"/>
        <family val="1"/>
        <charset val="136"/>
      </rPr>
      <t>新竹市</t>
    </r>
  </si>
  <si>
    <r>
      <rPr>
        <sz val="10"/>
        <rFont val="新細明體"/>
        <family val="1"/>
        <charset val="136"/>
      </rPr>
      <t>新竹縣</t>
    </r>
  </si>
  <si>
    <r>
      <rPr>
        <sz val="10"/>
        <rFont val="新細明體"/>
        <family val="1"/>
        <charset val="136"/>
      </rPr>
      <t>苗栗縣</t>
    </r>
  </si>
  <si>
    <r>
      <rPr>
        <b/>
        <sz val="10"/>
        <rFont val="新細明體"/>
        <family val="1"/>
        <charset val="136"/>
      </rPr>
      <t>中區業務組</t>
    </r>
    <phoneticPr fontId="2" type="noConversion"/>
  </si>
  <si>
    <t>Central Division</t>
    <phoneticPr fontId="2" type="noConversion"/>
  </si>
  <si>
    <r>
      <rPr>
        <sz val="10"/>
        <rFont val="新細明體"/>
        <family val="1"/>
        <charset val="136"/>
      </rPr>
      <t>臺中市</t>
    </r>
    <phoneticPr fontId="2" type="noConversion"/>
  </si>
  <si>
    <r>
      <rPr>
        <sz val="10"/>
        <rFont val="新細明體"/>
        <family val="1"/>
        <charset val="136"/>
      </rPr>
      <t>彰化縣</t>
    </r>
  </si>
  <si>
    <r>
      <rPr>
        <sz val="10"/>
        <rFont val="新細明體"/>
        <family val="1"/>
        <charset val="136"/>
      </rPr>
      <t>南投縣</t>
    </r>
  </si>
  <si>
    <r>
      <rPr>
        <b/>
        <sz val="10"/>
        <rFont val="新細明體"/>
        <family val="1"/>
        <charset val="136"/>
      </rPr>
      <t>南區業務組</t>
    </r>
    <phoneticPr fontId="2" type="noConversion"/>
  </si>
  <si>
    <t>Southern Division</t>
    <phoneticPr fontId="2" type="noConversion"/>
  </si>
  <si>
    <r>
      <rPr>
        <sz val="10"/>
        <rFont val="新細明體"/>
        <family val="1"/>
        <charset val="136"/>
      </rPr>
      <t>臺南市</t>
    </r>
    <phoneticPr fontId="2" type="noConversion"/>
  </si>
  <si>
    <r>
      <rPr>
        <sz val="10"/>
        <rFont val="新細明體"/>
        <family val="1"/>
        <charset val="136"/>
      </rPr>
      <t>嘉義市</t>
    </r>
  </si>
  <si>
    <r>
      <rPr>
        <sz val="10"/>
        <rFont val="新細明體"/>
        <family val="1"/>
        <charset val="136"/>
      </rPr>
      <t>雲林縣</t>
    </r>
  </si>
  <si>
    <r>
      <rPr>
        <sz val="10"/>
        <rFont val="新細明體"/>
        <family val="1"/>
        <charset val="136"/>
      </rPr>
      <t>嘉義縣</t>
    </r>
  </si>
  <si>
    <r>
      <rPr>
        <b/>
        <sz val="10"/>
        <rFont val="新細明體"/>
        <family val="1"/>
        <charset val="136"/>
      </rPr>
      <t>高屏業務組</t>
    </r>
    <phoneticPr fontId="2" type="noConversion"/>
  </si>
  <si>
    <t>KaoPing Division</t>
    <phoneticPr fontId="2" type="noConversion"/>
  </si>
  <si>
    <r>
      <rPr>
        <sz val="10"/>
        <rFont val="新細明體"/>
        <family val="1"/>
        <charset val="136"/>
      </rPr>
      <t>高雄市</t>
    </r>
    <phoneticPr fontId="2" type="noConversion"/>
  </si>
  <si>
    <r>
      <rPr>
        <sz val="10"/>
        <rFont val="新細明體"/>
        <family val="1"/>
        <charset val="136"/>
      </rPr>
      <t>屏東縣</t>
    </r>
  </si>
  <si>
    <t>Pingtung County</t>
    <phoneticPr fontId="2" type="noConversion"/>
  </si>
  <si>
    <r>
      <rPr>
        <sz val="10"/>
        <rFont val="新細明體"/>
        <family val="1"/>
        <charset val="136"/>
      </rPr>
      <t>澎湖縣</t>
    </r>
  </si>
  <si>
    <r>
      <rPr>
        <b/>
        <sz val="10"/>
        <rFont val="新細明體"/>
        <family val="1"/>
        <charset val="136"/>
      </rPr>
      <t>東區業務組</t>
    </r>
    <phoneticPr fontId="2" type="noConversion"/>
  </si>
  <si>
    <t>Eastern Division</t>
    <phoneticPr fontId="2" type="noConversion"/>
  </si>
  <si>
    <r>
      <rPr>
        <sz val="10"/>
        <rFont val="新細明體"/>
        <family val="1"/>
        <charset val="136"/>
      </rPr>
      <t>花蓮縣</t>
    </r>
  </si>
  <si>
    <r>
      <rPr>
        <sz val="10"/>
        <rFont val="新細明體"/>
        <family val="1"/>
        <charset val="136"/>
      </rPr>
      <t>臺東縣</t>
    </r>
  </si>
  <si>
    <r>
      <rPr>
        <sz val="10"/>
        <rFont val="新細明體"/>
        <family val="1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新細明體"/>
        <family val="1"/>
        <charset val="136"/>
      </rPr>
      <t>桃園市資料含台北長庚醫院。</t>
    </r>
    <phoneticPr fontId="2" type="noConversion"/>
  </si>
  <si>
    <t>Notes : 1. Figures for Taoyuan City include Taipei Chang-Gung hospital.</t>
    <phoneticPr fontId="2" type="noConversion"/>
  </si>
  <si>
    <r>
      <t xml:space="preserve">            2.</t>
    </r>
    <r>
      <rPr>
        <sz val="10"/>
        <rFont val="新細明體"/>
        <family val="1"/>
        <charset val="136"/>
      </rPr>
      <t>醫療點數＝申請點數＋部分負擔（為利於統計本表，部分負擔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點計）。</t>
    </r>
    <phoneticPr fontId="2" type="noConversion"/>
  </si>
  <si>
    <r>
      <t xml:space="preserve">            2. Medical Points</t>
    </r>
    <r>
      <rPr>
        <sz val="10"/>
        <rFont val="新細明體"/>
        <family val="1"/>
        <charset val="136"/>
      </rPr>
      <t>＝</t>
    </r>
    <r>
      <rPr>
        <sz val="10"/>
        <rFont val="Times New Roman"/>
        <family val="1"/>
      </rPr>
      <t>Requested Points</t>
    </r>
    <r>
      <rPr>
        <sz val="10"/>
        <rFont val="新細明體"/>
        <family val="1"/>
        <charset val="136"/>
      </rPr>
      <t>＋</t>
    </r>
    <r>
      <rPr>
        <sz val="10"/>
        <rFont val="Times New Roman"/>
        <family val="1"/>
      </rPr>
      <t>Copayment</t>
    </r>
    <r>
      <rPr>
        <sz val="10"/>
        <rFont val="新細明體"/>
        <family val="1"/>
        <charset val="136"/>
      </rPr>
      <t>（</t>
    </r>
    <r>
      <rPr>
        <sz val="10"/>
        <rFont val="Times New Roman"/>
        <family val="1"/>
      </rPr>
      <t xml:space="preserve">Copayment NT$1 is regarded as 1 point when </t>
    </r>
    <phoneticPr fontId="2" type="noConversion"/>
  </si>
  <si>
    <r>
      <t xml:space="preserve">            3.</t>
    </r>
    <r>
      <rPr>
        <sz val="10"/>
        <rFont val="新細明體"/>
        <family val="1"/>
        <charset val="136"/>
      </rPr>
      <t>縣市別資料係依特約醫事服務機構所在縣市統計。</t>
    </r>
    <phoneticPr fontId="2" type="noConversion"/>
  </si>
  <si>
    <r>
      <t xml:space="preserve">                calculating medical points</t>
    </r>
    <r>
      <rPr>
        <sz val="10"/>
        <rFont val="新細明體"/>
        <family val="1"/>
        <charset val="136"/>
      </rPr>
      <t>）</t>
    </r>
    <r>
      <rPr>
        <sz val="10"/>
        <rFont val="Times New Roman"/>
        <family val="1"/>
      </rPr>
      <t>.</t>
    </r>
    <phoneticPr fontId="2" type="noConversion"/>
  </si>
  <si>
    <t xml:space="preserve">            3."Locale" in this table means the seat of the contracted medical care institutions. </t>
    <phoneticPr fontId="2" type="noConversion"/>
  </si>
  <si>
    <r>
      <t xml:space="preserve">                                       </t>
    </r>
    <r>
      <rPr>
        <sz val="17"/>
        <rFont val="新細明體"/>
        <family val="1"/>
        <charset val="136"/>
      </rPr>
      <t>－按年齡性別及縣市別分（續一）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</si>
  <si>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</si>
  <si>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rPr>
        <sz val="12"/>
        <rFont val="新細明體"/>
        <family val="1"/>
        <charset val="136"/>
      </rPr>
      <t>中華民國</t>
    </r>
    <r>
      <rPr>
        <sz val="12"/>
        <rFont val="Times New Roman"/>
        <family val="1"/>
      </rPr>
      <t>103</t>
    </r>
    <r>
      <rPr>
        <sz val="12"/>
        <rFont val="新細明體"/>
        <family val="1"/>
        <charset val="136"/>
      </rPr>
      <t>年</t>
    </r>
    <phoneticPr fontId="2" type="noConversion"/>
  </si>
  <si>
    <r>
      <t>Unit</t>
    </r>
    <r>
      <rPr>
        <sz val="10"/>
        <rFont val="新細明體"/>
        <family val="1"/>
        <charset val="136"/>
      </rPr>
      <t>：</t>
    </r>
    <r>
      <rPr>
        <sz val="10"/>
        <rFont val="Times New Roman"/>
        <family val="1"/>
      </rPr>
      <t>1,000 Cases, Million Points, Million NT$</t>
    </r>
    <phoneticPr fontId="2" type="noConversion"/>
  </si>
  <si>
    <r>
      <rPr>
        <sz val="11"/>
        <rFont val="新細明體"/>
        <family val="1"/>
        <charset val="136"/>
      </rPr>
      <t>業務組
縣市別</t>
    </r>
    <phoneticPr fontId="2" type="noConversion"/>
  </si>
  <si>
    <t>5-9</t>
    <phoneticPr fontId="2" type="noConversion"/>
  </si>
  <si>
    <t>10-14</t>
    <phoneticPr fontId="2" type="noConversion"/>
  </si>
  <si>
    <t>Division &amp; Locale</t>
    <phoneticPr fontId="2" type="noConversion"/>
  </si>
  <si>
    <r>
      <t xml:space="preserve"> </t>
    </r>
    <r>
      <rPr>
        <sz val="11"/>
        <rFont val="新細明體"/>
        <family val="1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</si>
  <si>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rPr>
        <sz val="11"/>
        <rFont val="新細明體"/>
        <family val="1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</si>
  <si>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新細明體"/>
        <family val="1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2" type="noConversion"/>
  </si>
  <si>
    <r>
      <rPr>
        <sz val="11"/>
        <rFont val="新細明體"/>
        <family val="1"/>
        <charset val="136"/>
      </rPr>
      <t xml:space="preserve">部分負擔
</t>
    </r>
    <r>
      <rPr>
        <sz val="11"/>
        <rFont val="Times New Roman"/>
        <family val="1"/>
      </rPr>
      <t>Copayment</t>
    </r>
    <phoneticPr fontId="2" type="noConversion"/>
  </si>
  <si>
    <r>
      <rPr>
        <b/>
        <sz val="10"/>
        <rFont val="新細明體"/>
        <family val="1"/>
        <charset val="136"/>
      </rP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新細明體"/>
        <family val="1"/>
        <charset val="136"/>
      </rPr>
      <t>計</t>
    </r>
  </si>
  <si>
    <r>
      <rPr>
        <b/>
        <sz val="10"/>
        <rFont val="新細明體"/>
        <family val="1"/>
        <charset val="136"/>
      </rPr>
      <t>臺北業務組</t>
    </r>
    <phoneticPr fontId="2" type="noConversion"/>
  </si>
  <si>
    <t>Taipei Division</t>
    <phoneticPr fontId="2" type="noConversion"/>
  </si>
  <si>
    <r>
      <rPr>
        <sz val="10"/>
        <rFont val="新細明體"/>
        <family val="1"/>
        <charset val="136"/>
      </rPr>
      <t>新北市</t>
    </r>
    <phoneticPr fontId="2" type="noConversion"/>
  </si>
  <si>
    <t>New Taipei City</t>
    <phoneticPr fontId="2" type="noConversion"/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</si>
  <si>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</si>
  <si>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</si>
  <si>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</si>
  <si>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r>
      <rPr>
        <b/>
        <sz val="10"/>
        <rFont val="新細明體"/>
        <family val="1"/>
        <charset val="136"/>
      </rPr>
      <t>北區業務組</t>
    </r>
    <phoneticPr fontId="2" type="noConversion"/>
  </si>
  <si>
    <t>Northern Division</t>
    <phoneticPr fontId="2" type="noConversion"/>
  </si>
  <si>
    <r>
      <rPr>
        <sz val="10"/>
        <rFont val="新細明體"/>
        <family val="1"/>
        <charset val="136"/>
      </rPr>
      <t>桃園市</t>
    </r>
    <phoneticPr fontId="2" type="noConversion"/>
  </si>
  <si>
    <t>Taoyuan City</t>
    <phoneticPr fontId="2" type="noConversion"/>
  </si>
  <si>
    <r>
      <rPr>
        <b/>
        <sz val="10"/>
        <rFont val="新細明體"/>
        <family val="1"/>
        <charset val="136"/>
      </rPr>
      <t>中區業務組</t>
    </r>
    <phoneticPr fontId="2" type="noConversion"/>
  </si>
  <si>
    <t>Central Division</t>
    <phoneticPr fontId="2" type="noConversion"/>
  </si>
  <si>
    <r>
      <rPr>
        <sz val="10"/>
        <rFont val="新細明體"/>
        <family val="1"/>
        <charset val="136"/>
      </rPr>
      <t>臺中市</t>
    </r>
    <phoneticPr fontId="2" type="noConversion"/>
  </si>
  <si>
    <r>
      <rPr>
        <b/>
        <sz val="10"/>
        <rFont val="新細明體"/>
        <family val="1"/>
        <charset val="136"/>
      </rPr>
      <t>南區業務組</t>
    </r>
    <phoneticPr fontId="2" type="noConversion"/>
  </si>
  <si>
    <t>Southern Division</t>
    <phoneticPr fontId="2" type="noConversion"/>
  </si>
  <si>
    <r>
      <rPr>
        <sz val="10"/>
        <rFont val="新細明體"/>
        <family val="1"/>
        <charset val="136"/>
      </rPr>
      <t>臺南市</t>
    </r>
    <phoneticPr fontId="2" type="noConversion"/>
  </si>
  <si>
    <r>
      <rPr>
        <b/>
        <sz val="10"/>
        <rFont val="新細明體"/>
        <family val="1"/>
        <charset val="136"/>
      </rPr>
      <t>高屏業務組</t>
    </r>
    <phoneticPr fontId="2" type="noConversion"/>
  </si>
  <si>
    <t>KaoPing Division</t>
    <phoneticPr fontId="2" type="noConversion"/>
  </si>
  <si>
    <r>
      <rPr>
        <sz val="10"/>
        <rFont val="新細明體"/>
        <family val="1"/>
        <charset val="136"/>
      </rPr>
      <t>高雄市</t>
    </r>
    <phoneticPr fontId="2" type="noConversion"/>
  </si>
  <si>
    <t>Pingtung County</t>
    <phoneticPr fontId="2" type="noConversion"/>
  </si>
  <si>
    <r>
      <rPr>
        <b/>
        <sz val="10"/>
        <rFont val="新細明體"/>
        <family val="1"/>
        <charset val="136"/>
      </rPr>
      <t>東區業務組</t>
    </r>
    <phoneticPr fontId="2" type="noConversion"/>
  </si>
  <si>
    <t>Eastern Division</t>
    <phoneticPr fontId="2" type="noConversion"/>
  </si>
  <si>
    <r>
      <rPr>
        <sz val="10"/>
        <rFont val="新細明體"/>
        <family val="1"/>
        <charset val="136"/>
      </rPr>
      <t>　　　</t>
    </r>
    <r>
      <rPr>
        <sz val="10"/>
        <rFont val="Times New Roman"/>
        <family val="1"/>
      </rPr>
      <t/>
    </r>
    <phoneticPr fontId="2" type="noConversion"/>
  </si>
  <si>
    <r>
      <t xml:space="preserve">                                      </t>
    </r>
    <r>
      <rPr>
        <sz val="17"/>
        <rFont val="新細明體"/>
        <family val="1"/>
        <charset val="136"/>
      </rPr>
      <t>－按年齡性別及縣市別分（續二）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</si>
  <si>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</si>
  <si>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15-19</t>
    <phoneticPr fontId="2" type="noConversion"/>
  </si>
  <si>
    <t>20-24</t>
    <phoneticPr fontId="2" type="noConversion"/>
  </si>
  <si>
    <r>
      <t xml:space="preserve">                                      </t>
    </r>
    <r>
      <rPr>
        <sz val="17"/>
        <rFont val="新細明體"/>
        <family val="1"/>
        <charset val="136"/>
      </rPr>
      <t>－按年齡性別及縣市別分（續三）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</si>
  <si>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</si>
  <si>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25-29</t>
    <phoneticPr fontId="2" type="noConversion"/>
  </si>
  <si>
    <t>30-34</t>
    <phoneticPr fontId="2" type="noConversion"/>
  </si>
  <si>
    <r>
      <t xml:space="preserve">                                      </t>
    </r>
    <r>
      <rPr>
        <sz val="17"/>
        <rFont val="新細明體"/>
        <family val="1"/>
        <charset val="136"/>
      </rPr>
      <t>－按年齡性別及縣市別分（續四）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</si>
  <si>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</si>
  <si>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35-39</t>
    <phoneticPr fontId="2" type="noConversion"/>
  </si>
  <si>
    <t>40-44</t>
    <phoneticPr fontId="2" type="noConversion"/>
  </si>
  <si>
    <r>
      <t xml:space="preserve">                                       </t>
    </r>
    <r>
      <rPr>
        <sz val="17"/>
        <rFont val="新細明體"/>
        <family val="1"/>
        <charset val="136"/>
      </rPr>
      <t>－按年齡性別及縣市別分（續五）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</si>
  <si>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</si>
  <si>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45-49</t>
    <phoneticPr fontId="2" type="noConversion"/>
  </si>
  <si>
    <t>50-54</t>
    <phoneticPr fontId="2" type="noConversion"/>
  </si>
  <si>
    <r>
      <t xml:space="preserve">                                       </t>
    </r>
    <r>
      <rPr>
        <sz val="17"/>
        <rFont val="新細明體"/>
        <family val="1"/>
        <charset val="136"/>
      </rPr>
      <t>－按年齡性別及縣市別分（續六）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</si>
  <si>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6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</si>
  <si>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55-59</t>
    <phoneticPr fontId="2" type="noConversion"/>
  </si>
  <si>
    <t>60-64</t>
    <phoneticPr fontId="2" type="noConversion"/>
  </si>
  <si>
    <r>
      <t xml:space="preserve">                                      </t>
    </r>
    <r>
      <rPr>
        <sz val="17"/>
        <rFont val="新細明體"/>
        <family val="1"/>
        <charset val="136"/>
      </rPr>
      <t>－按年齡性別及縣市別分（續七）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</si>
  <si>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7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</si>
  <si>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65-69</t>
    <phoneticPr fontId="2" type="noConversion"/>
  </si>
  <si>
    <t>70-74</t>
    <phoneticPr fontId="2" type="noConversion"/>
  </si>
  <si>
    <r>
      <t xml:space="preserve">                                      </t>
    </r>
    <r>
      <rPr>
        <sz val="17"/>
        <rFont val="新細明體"/>
        <family val="1"/>
        <charset val="136"/>
      </rPr>
      <t>－按年齡性別及縣市別分（續八）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</si>
  <si>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8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</si>
  <si>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rPr>
        <sz val="12"/>
        <rFont val="新細明體"/>
        <family val="1"/>
        <charset val="136"/>
      </rPr>
      <t>中華民國</t>
    </r>
    <r>
      <rPr>
        <sz val="12"/>
        <rFont val="Times New Roman"/>
        <family val="1"/>
      </rPr>
      <t>103</t>
    </r>
    <r>
      <rPr>
        <sz val="12"/>
        <rFont val="新細明體"/>
        <family val="1"/>
        <charset val="136"/>
      </rPr>
      <t>年</t>
    </r>
    <phoneticPr fontId="2" type="noConversion"/>
  </si>
  <si>
    <r>
      <t>Unit</t>
    </r>
    <r>
      <rPr>
        <sz val="10"/>
        <rFont val="新細明體"/>
        <family val="1"/>
        <charset val="136"/>
      </rPr>
      <t>：</t>
    </r>
    <r>
      <rPr>
        <sz val="10"/>
        <rFont val="Times New Roman"/>
        <family val="1"/>
      </rPr>
      <t>1,000 Cases, Million Points, Million NT$</t>
    </r>
    <phoneticPr fontId="2" type="noConversion"/>
  </si>
  <si>
    <r>
      <rPr>
        <sz val="11"/>
        <rFont val="新細明體"/>
        <family val="1"/>
        <charset val="136"/>
      </rPr>
      <t>業務組
縣市別</t>
    </r>
    <phoneticPr fontId="2" type="noConversion"/>
  </si>
  <si>
    <t>75-79</t>
    <phoneticPr fontId="2" type="noConversion"/>
  </si>
  <si>
    <t>80-84</t>
    <phoneticPr fontId="2" type="noConversion"/>
  </si>
  <si>
    <t>Division &amp; Locale</t>
    <phoneticPr fontId="2" type="noConversion"/>
  </si>
  <si>
    <r>
      <t xml:space="preserve"> </t>
    </r>
    <r>
      <rPr>
        <sz val="11"/>
        <rFont val="新細明體"/>
        <family val="1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</si>
  <si>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rPr>
        <sz val="11"/>
        <rFont val="新細明體"/>
        <family val="1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</si>
  <si>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新細明體"/>
        <family val="1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2" type="noConversion"/>
  </si>
  <si>
    <r>
      <rPr>
        <sz val="11"/>
        <rFont val="新細明體"/>
        <family val="1"/>
        <charset val="136"/>
      </rPr>
      <t xml:space="preserve">部分負擔
</t>
    </r>
    <r>
      <rPr>
        <sz val="11"/>
        <rFont val="Times New Roman"/>
        <family val="1"/>
      </rPr>
      <t>Copayment</t>
    </r>
    <phoneticPr fontId="2" type="noConversion"/>
  </si>
  <si>
    <r>
      <rPr>
        <b/>
        <sz val="10"/>
        <rFont val="新細明體"/>
        <family val="1"/>
        <charset val="136"/>
      </rPr>
      <t>臺北業務組</t>
    </r>
    <phoneticPr fontId="2" type="noConversion"/>
  </si>
  <si>
    <t>Taipei Division</t>
    <phoneticPr fontId="2" type="noConversion"/>
  </si>
  <si>
    <r>
      <rPr>
        <sz val="10"/>
        <rFont val="新細明體"/>
        <family val="1"/>
        <charset val="136"/>
      </rPr>
      <t>新北市</t>
    </r>
    <phoneticPr fontId="2" type="noConversion"/>
  </si>
  <si>
    <t>New Taipei City</t>
    <phoneticPr fontId="2" type="noConversion"/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</si>
  <si>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</si>
  <si>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</si>
  <si>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</si>
  <si>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r>
      <rPr>
        <b/>
        <sz val="10"/>
        <rFont val="新細明體"/>
        <family val="1"/>
        <charset val="136"/>
      </rPr>
      <t>北區業務組</t>
    </r>
    <phoneticPr fontId="2" type="noConversion"/>
  </si>
  <si>
    <t>Northern Division</t>
    <phoneticPr fontId="2" type="noConversion"/>
  </si>
  <si>
    <r>
      <rPr>
        <sz val="10"/>
        <rFont val="新細明體"/>
        <family val="1"/>
        <charset val="136"/>
      </rPr>
      <t>桃園市</t>
    </r>
    <phoneticPr fontId="2" type="noConversion"/>
  </si>
  <si>
    <t>Taoyuan City</t>
    <phoneticPr fontId="2" type="noConversion"/>
  </si>
  <si>
    <r>
      <rPr>
        <b/>
        <sz val="10"/>
        <rFont val="新細明體"/>
        <family val="1"/>
        <charset val="136"/>
      </rPr>
      <t>中區業務組</t>
    </r>
    <phoneticPr fontId="2" type="noConversion"/>
  </si>
  <si>
    <t>Central Division</t>
    <phoneticPr fontId="2" type="noConversion"/>
  </si>
  <si>
    <r>
      <rPr>
        <sz val="10"/>
        <rFont val="新細明體"/>
        <family val="1"/>
        <charset val="136"/>
      </rPr>
      <t>臺中市</t>
    </r>
    <phoneticPr fontId="2" type="noConversion"/>
  </si>
  <si>
    <r>
      <rPr>
        <b/>
        <sz val="10"/>
        <rFont val="新細明體"/>
        <family val="1"/>
        <charset val="136"/>
      </rPr>
      <t>南區業務組</t>
    </r>
    <phoneticPr fontId="2" type="noConversion"/>
  </si>
  <si>
    <t>Southern Division</t>
    <phoneticPr fontId="2" type="noConversion"/>
  </si>
  <si>
    <r>
      <rPr>
        <sz val="10"/>
        <rFont val="新細明體"/>
        <family val="1"/>
        <charset val="136"/>
      </rPr>
      <t>臺南市</t>
    </r>
    <phoneticPr fontId="2" type="noConversion"/>
  </si>
  <si>
    <r>
      <rPr>
        <b/>
        <sz val="10"/>
        <rFont val="新細明體"/>
        <family val="1"/>
        <charset val="136"/>
      </rPr>
      <t>高屏業務組</t>
    </r>
    <phoneticPr fontId="2" type="noConversion"/>
  </si>
  <si>
    <t>KaoPing Division</t>
    <phoneticPr fontId="2" type="noConversion"/>
  </si>
  <si>
    <r>
      <rPr>
        <sz val="10"/>
        <rFont val="新細明體"/>
        <family val="1"/>
        <charset val="136"/>
      </rPr>
      <t>高雄市</t>
    </r>
    <phoneticPr fontId="2" type="noConversion"/>
  </si>
  <si>
    <t>Pingtung County</t>
    <phoneticPr fontId="2" type="noConversion"/>
  </si>
  <si>
    <r>
      <rPr>
        <b/>
        <sz val="10"/>
        <rFont val="新細明體"/>
        <family val="1"/>
        <charset val="136"/>
      </rPr>
      <t>東區業務組</t>
    </r>
    <phoneticPr fontId="2" type="noConversion"/>
  </si>
  <si>
    <t>Eastern Division</t>
    <phoneticPr fontId="2" type="noConversion"/>
  </si>
  <si>
    <r>
      <t xml:space="preserve">                            </t>
    </r>
    <r>
      <rPr>
        <sz val="17"/>
        <rFont val="新細明體"/>
        <family val="1"/>
        <charset val="136"/>
      </rPr>
      <t>－按年齡性別及縣市別分（續完）</t>
    </r>
    <r>
      <rPr>
        <sz val="17"/>
        <rFont val="Times New Roman"/>
        <family val="1"/>
      </rPr>
      <t xml:space="preserve">                                                                    </t>
    </r>
    <phoneticPr fontId="2" type="noConversion"/>
  </si>
  <si>
    <r>
      <t xml:space="preserve">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</si>
  <si>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85+</t>
    <phoneticPr fontId="2" type="noConversion"/>
  </si>
  <si>
    <r>
      <rPr>
        <sz val="10"/>
        <rFont val="新細明體"/>
        <family val="1"/>
        <charset val="136"/>
      </rPr>
      <t>新竹市</t>
    </r>
    <phoneticPr fontId="2" type="noConversion"/>
  </si>
  <si>
    <t xml:space="preserve">           Outpatient Medical Benefit Claims</t>
    <phoneticPr fontId="2" type="noConversion"/>
  </si>
  <si>
    <r>
      <t xml:space="preserve">                          </t>
    </r>
    <r>
      <rPr>
        <sz val="17"/>
        <rFont val="新細明體"/>
        <family val="1"/>
        <charset val="136"/>
      </rPr>
      <t>門診醫療費用申報狀況</t>
    </r>
    <phoneticPr fontId="2" type="noConversion"/>
  </si>
  <si>
    <r>
      <t xml:space="preserve">                         </t>
    </r>
    <r>
      <rPr>
        <sz val="17"/>
        <rFont val="新細明體"/>
        <family val="1"/>
        <charset val="136"/>
      </rPr>
      <t>門診醫療費用申報狀況</t>
    </r>
    <phoneticPr fontId="2" type="noConversion"/>
  </si>
  <si>
    <r>
      <t xml:space="preserve">               </t>
    </r>
    <r>
      <rPr>
        <sz val="17"/>
        <rFont val="新細明體"/>
        <family val="1"/>
        <charset val="136"/>
      </rPr>
      <t>門診醫療費用申報狀況</t>
    </r>
    <phoneticPr fontId="2" type="noConversion"/>
  </si>
  <si>
    <t>Outpatient Medical Benefit Claims</t>
    <phoneticPr fontId="2" type="noConversion"/>
  </si>
  <si>
    <t>門診醫療費用申報狀況</t>
    <phoneticPr fontId="2" type="noConversion"/>
  </si>
  <si>
    <r>
      <rPr>
        <sz val="10"/>
        <rFont val="新細明體"/>
        <family val="1"/>
        <charset val="136"/>
      </rPr>
      <t>　　　</t>
    </r>
    <r>
      <rPr>
        <sz val="10"/>
        <rFont val="Times New Roman"/>
        <family val="1"/>
      </rPr>
      <t/>
    </r>
    <phoneticPr fontId="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</si>
  <si>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1,000 Cases, Million Points, Million NT$</t>
    </r>
    <phoneticPr fontId="2" type="noConversion"/>
  </si>
  <si>
    <r>
      <rPr>
        <sz val="11"/>
        <rFont val="標楷體"/>
        <family val="4"/>
        <charset val="136"/>
      </rPr>
      <t>業務組
縣市別</t>
    </r>
    <phoneticPr fontId="2" type="noConversion"/>
  </si>
  <si>
    <r>
      <rPr>
        <sz val="11"/>
        <rFont val="標楷體"/>
        <family val="4"/>
        <charset val="136"/>
      </rPr>
      <t xml:space="preserve">總計
</t>
    </r>
    <r>
      <rPr>
        <sz val="11"/>
        <rFont val="Times New Roman"/>
        <family val="1"/>
      </rPr>
      <t>Grand Total</t>
    </r>
    <phoneticPr fontId="2" type="noConversion"/>
  </si>
  <si>
    <t>0-4</t>
    <phoneticPr fontId="2" type="noConversion"/>
  </si>
  <si>
    <t>Division &amp; Locale</t>
    <phoneticPr fontId="2" type="noConversion"/>
  </si>
  <si>
    <r>
      <rPr>
        <sz val="11"/>
        <rFont val="標楷體"/>
        <family val="4"/>
        <charset val="136"/>
      </rPr>
      <t xml:space="preserve">合計
</t>
    </r>
    <r>
      <rPr>
        <sz val="11"/>
        <rFont val="Times New Roman"/>
        <family val="1"/>
      </rPr>
      <t>Total</t>
    </r>
    <phoneticPr fontId="2" type="noConversion"/>
  </si>
  <si>
    <r>
      <t xml:space="preserve"> </t>
    </r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</si>
  <si>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</si>
  <si>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標楷體"/>
        <family val="4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Cases</t>
    </r>
    <phoneticPr fontId="2" type="noConversion"/>
  </si>
  <si>
    <r>
      <rPr>
        <sz val="11"/>
        <rFont val="標楷體"/>
        <family val="4"/>
        <charset val="136"/>
      </rPr>
      <t xml:space="preserve">醫療
</t>
    </r>
    <r>
      <rPr>
        <sz val="11"/>
        <rFont val="Times New Roman"/>
        <family val="1"/>
      </rPr>
      <t xml:space="preserve">Medical </t>
    </r>
    <phoneticPr fontId="2" type="noConversion"/>
  </si>
  <si>
    <r>
      <rPr>
        <sz val="11"/>
        <rFont val="標楷體"/>
        <family val="4"/>
        <charset val="136"/>
      </rPr>
      <t xml:space="preserve">部分負擔
</t>
    </r>
    <r>
      <rPr>
        <sz val="11"/>
        <rFont val="Times New Roman"/>
        <family val="1"/>
      </rPr>
      <t>Copayment</t>
    </r>
    <phoneticPr fontId="2" type="noConversion"/>
  </si>
  <si>
    <r>
      <rPr>
        <b/>
        <sz val="10"/>
        <rFont val="標楷體"/>
        <family val="4"/>
        <charset val="136"/>
      </rPr>
      <t>臺北業務組</t>
    </r>
    <phoneticPr fontId="2" type="noConversion"/>
  </si>
  <si>
    <t>Taipei Division</t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</si>
  <si>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</si>
  <si>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t>New Taipei City</t>
    <phoneticPr fontId="2" type="noConversion"/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</si>
  <si>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</si>
  <si>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</si>
  <si>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</si>
  <si>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r>
      <rPr>
        <b/>
        <sz val="10"/>
        <rFont val="標楷體"/>
        <family val="4"/>
        <charset val="136"/>
      </rPr>
      <t>北區業務組</t>
    </r>
    <phoneticPr fontId="2" type="noConversion"/>
  </si>
  <si>
    <t>Northern Division</t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</si>
  <si>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</si>
  <si>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t>Taoyuan City</t>
    <phoneticPr fontId="2" type="noConversion"/>
  </si>
  <si>
    <r>
      <rPr>
        <b/>
        <sz val="10"/>
        <rFont val="標楷體"/>
        <family val="4"/>
        <charset val="136"/>
      </rPr>
      <t>中區業務組</t>
    </r>
    <phoneticPr fontId="2" type="noConversion"/>
  </si>
  <si>
    <t>Central Division</t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</si>
  <si>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</si>
  <si>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b/>
        <sz val="10"/>
        <rFont val="標楷體"/>
        <family val="4"/>
        <charset val="136"/>
      </rPr>
      <t>南區業務組</t>
    </r>
    <phoneticPr fontId="2" type="noConversion"/>
  </si>
  <si>
    <t>Southern Division</t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</si>
  <si>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</si>
  <si>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b/>
        <sz val="10"/>
        <rFont val="標楷體"/>
        <family val="4"/>
        <charset val="136"/>
      </rPr>
      <t>高屏業務組</t>
    </r>
    <phoneticPr fontId="2" type="noConversion"/>
  </si>
  <si>
    <t>KaoPing Division</t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</si>
  <si>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</si>
  <si>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t>Pingtung County</t>
    <phoneticPr fontId="2" type="noConversion"/>
  </si>
  <si>
    <r>
      <rPr>
        <b/>
        <sz val="10"/>
        <rFont val="標楷體"/>
        <family val="4"/>
        <charset val="136"/>
      </rPr>
      <t>東區業務組</t>
    </r>
    <phoneticPr fontId="2" type="noConversion"/>
  </si>
  <si>
    <t>Eastern Division</t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</si>
  <si>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桃園市資料含台北長庚醫院。</t>
    </r>
    <phoneticPr fontId="2" type="noConversion"/>
  </si>
  <si>
    <t>Notes : 1. Figures for Taoyuan City include Taipei Chang-Gung hospital.</t>
    <phoneticPr fontId="2" type="noConversion"/>
  </si>
  <si>
    <r>
      <t xml:space="preserve">            2.</t>
    </r>
    <r>
      <rPr>
        <sz val="10"/>
        <rFont val="標楷體"/>
        <family val="4"/>
        <charset val="136"/>
      </rPr>
      <t>醫療點數＝申請點數＋部分負擔（為利於統計本表，部分負擔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點計）。</t>
    </r>
    <phoneticPr fontId="2" type="noConversion"/>
  </si>
  <si>
    <t xml:space="preserve">            2. Medical Points=Requested Points+Copayment (Copayment NT$1 is regarded as 1 point when </t>
    <phoneticPr fontId="2" type="noConversion"/>
  </si>
  <si>
    <r>
      <t xml:space="preserve">            3.</t>
    </r>
    <r>
      <rPr>
        <sz val="10"/>
        <rFont val="標楷體"/>
        <family val="4"/>
        <charset val="136"/>
      </rPr>
      <t>縣市別資料係依特約醫事服務機構所在縣市統計。</t>
    </r>
    <phoneticPr fontId="2" type="noConversion"/>
  </si>
  <si>
    <t xml:space="preserve">                calculating medical points).</t>
    <phoneticPr fontId="2" type="noConversion"/>
  </si>
  <si>
    <t xml:space="preserve">            3."Locale" in this table means the seat of the contracted medical care institutions. </t>
    <phoneticPr fontId="2" type="noConversion"/>
  </si>
  <si>
    <t>5-9</t>
    <phoneticPr fontId="2" type="noConversion"/>
  </si>
  <si>
    <t>10-14</t>
    <phoneticPr fontId="2" type="noConversion"/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</si>
  <si>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標楷體"/>
        <family val="4"/>
        <charset val="136"/>
      </rPr>
      <t>計</t>
    </r>
  </si>
  <si>
    <t>15-19</t>
    <phoneticPr fontId="2" type="noConversion"/>
  </si>
  <si>
    <t>20-24</t>
    <phoneticPr fontId="2" type="noConversion"/>
  </si>
  <si>
    <t>25-29</t>
    <phoneticPr fontId="2" type="noConversion"/>
  </si>
  <si>
    <t>30-34</t>
    <phoneticPr fontId="2" type="noConversion"/>
  </si>
  <si>
    <t>35-39</t>
    <phoneticPr fontId="2" type="noConversion"/>
  </si>
  <si>
    <t>40-44</t>
    <phoneticPr fontId="2" type="noConversion"/>
  </si>
  <si>
    <t>45-49</t>
    <phoneticPr fontId="2" type="noConversion"/>
  </si>
  <si>
    <t>50-54</t>
    <phoneticPr fontId="2" type="noConversion"/>
  </si>
  <si>
    <t>55-59</t>
    <phoneticPr fontId="2" type="noConversion"/>
  </si>
  <si>
    <t>60-64</t>
    <phoneticPr fontId="2" type="noConversion"/>
  </si>
  <si>
    <t>65-69</t>
    <phoneticPr fontId="2" type="noConversion"/>
  </si>
  <si>
    <t>70-74</t>
    <phoneticPr fontId="2" type="noConversion"/>
  </si>
  <si>
    <t>75-79</t>
    <phoneticPr fontId="2" type="noConversion"/>
  </si>
  <si>
    <t>80-84</t>
    <phoneticPr fontId="2" type="noConversion"/>
  </si>
  <si>
    <t>85+</t>
    <phoneticPr fontId="2" type="noConversion"/>
  </si>
  <si>
    <r>
      <rPr>
        <sz val="10"/>
        <rFont val="標楷體"/>
        <family val="4"/>
        <charset val="136"/>
      </rPr>
      <t>新竹市</t>
    </r>
    <phoneticPr fontId="2" type="noConversion"/>
  </si>
  <si>
    <r>
      <rPr>
        <sz val="17"/>
        <rFont val="標楷體"/>
        <family val="4"/>
        <charset val="136"/>
      </rPr>
      <t>門診醫療費用申報狀況</t>
    </r>
    <phoneticPr fontId="2" type="noConversion"/>
  </si>
  <si>
    <r>
      <rPr>
        <sz val="17"/>
        <rFont val="標楷體"/>
        <family val="4"/>
        <charset val="136"/>
      </rPr>
      <t>－按年齡性別及縣市別分</t>
    </r>
    <phoneticPr fontId="2" type="noConversion"/>
  </si>
  <si>
    <r>
      <rPr>
        <sz val="17"/>
        <rFont val="標楷體"/>
        <family val="4"/>
        <charset val="136"/>
      </rPr>
      <t>－按年齡性別及縣市別分（續一）</t>
    </r>
    <phoneticPr fontId="2" type="noConversion"/>
  </si>
  <si>
    <r>
      <rPr>
        <sz val="17"/>
        <rFont val="標楷體"/>
        <family val="4"/>
        <charset val="136"/>
      </rPr>
      <t>－按年齡性別及縣市別分（續二）</t>
    </r>
    <phoneticPr fontId="2" type="noConversion"/>
  </si>
  <si>
    <r>
      <rPr>
        <sz val="17"/>
        <rFont val="標楷體"/>
        <family val="4"/>
        <charset val="136"/>
      </rPr>
      <t>－按年齡性別及縣市別分（續三）</t>
    </r>
    <phoneticPr fontId="2" type="noConversion"/>
  </si>
  <si>
    <r>
      <rPr>
        <sz val="17"/>
        <rFont val="標楷體"/>
        <family val="4"/>
        <charset val="136"/>
      </rPr>
      <t>－按年齡性別及縣市別分（續四）</t>
    </r>
    <phoneticPr fontId="2" type="noConversion"/>
  </si>
  <si>
    <r>
      <rPr>
        <sz val="17"/>
        <rFont val="標楷體"/>
        <family val="4"/>
        <charset val="136"/>
      </rPr>
      <t>－按年齡性別及縣市別分（續五）</t>
    </r>
    <phoneticPr fontId="2" type="noConversion"/>
  </si>
  <si>
    <r>
      <rPr>
        <sz val="17"/>
        <rFont val="標楷體"/>
        <family val="4"/>
        <charset val="136"/>
      </rPr>
      <t>－按年齡性別及縣市別分（續六）</t>
    </r>
    <phoneticPr fontId="2" type="noConversion"/>
  </si>
  <si>
    <r>
      <rPr>
        <sz val="17"/>
        <rFont val="標楷體"/>
        <family val="4"/>
        <charset val="136"/>
      </rPr>
      <t>－按年齡性別及縣市別分（續七）</t>
    </r>
    <phoneticPr fontId="2" type="noConversion"/>
  </si>
  <si>
    <r>
      <rPr>
        <sz val="17"/>
        <rFont val="標楷體"/>
        <family val="4"/>
        <charset val="136"/>
      </rPr>
      <t>－按年齡性別及縣市別分（續八）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</si>
  <si>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2" type="noConversion"/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</si>
  <si>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標楷體"/>
        <family val="4"/>
        <charset val="136"/>
      </rPr>
      <t>計</t>
    </r>
    <phoneticPr fontId="2" type="noConversion"/>
  </si>
  <si>
    <t>門診醫療費用申報狀況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</si>
  <si>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</si>
  <si>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</si>
  <si>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標楷體"/>
        <family val="4"/>
        <charset val="136"/>
      </rPr>
      <t>）</t>
    </r>
    <phoneticPr fontId="2" type="noConversion"/>
  </si>
  <si>
    <t>Outpatient Medical Benefit Claims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</si>
  <si>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</si>
  <si>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</si>
  <si>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6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</si>
  <si>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7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</si>
  <si>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8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</si>
  <si>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phoneticPr fontId="2" type="noConversion"/>
  </si>
  <si>
    <t>by Age, Gender, NHI Regional Division and Locale</t>
    <phoneticPr fontId="2" type="noConversion"/>
  </si>
  <si>
    <t>門診醫療費用申報狀況</t>
    <phoneticPr fontId="2" type="noConversion"/>
  </si>
  <si>
    <t>－按年齡性別及縣市別分（續完）</t>
    <phoneticPr fontId="2" type="noConversion"/>
  </si>
  <si>
    <t>－按年齡性別及縣市別分</t>
    <phoneticPr fontId="2" type="noConversion"/>
  </si>
  <si>
    <t>by Age, Gender, NHI Regional Division and Locale</t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</si>
  <si>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</si>
  <si>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千件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百萬點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百萬元</t>
    </r>
    <phoneticPr fontId="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</si>
  <si>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Persons, 1,000 Cases, Million Points, Million NT$</t>
    </r>
    <phoneticPr fontId="2" type="noConversion"/>
  </si>
  <si>
    <r>
      <rPr>
        <sz val="11"/>
        <rFont val="標楷體"/>
        <family val="4"/>
        <charset val="136"/>
      </rPr>
      <t>業務組
縣市別</t>
    </r>
    <phoneticPr fontId="2" type="noConversion"/>
  </si>
  <si>
    <t>總計</t>
    <phoneticPr fontId="2" type="noConversion"/>
  </si>
  <si>
    <t>Grand Total</t>
    <phoneticPr fontId="2" type="noConversion"/>
  </si>
  <si>
    <t>Division &amp; Locale</t>
    <phoneticPr fontId="2" type="noConversion"/>
  </si>
  <si>
    <r>
      <rPr>
        <sz val="11"/>
        <rFont val="標楷體"/>
        <family val="4"/>
        <charset val="136"/>
      </rPr>
      <t xml:space="preserve">合計
</t>
    </r>
    <r>
      <rPr>
        <sz val="11"/>
        <rFont val="Times New Roman"/>
        <family val="1"/>
      </rPr>
      <t>Total</t>
    </r>
    <phoneticPr fontId="2" type="noConversion"/>
  </si>
  <si>
    <t>男</t>
    <phoneticPr fontId="2" type="noConversion"/>
  </si>
  <si>
    <t>Male</t>
    <phoneticPr fontId="2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</si>
  <si>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</si>
  <si>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標楷體"/>
        <family val="4"/>
        <charset val="136"/>
      </rPr>
      <t xml:space="preserve">人數
</t>
    </r>
    <r>
      <rPr>
        <sz val="11"/>
        <rFont val="Times New Roman"/>
        <family val="1"/>
      </rPr>
      <t>Persons</t>
    </r>
    <phoneticPr fontId="2" type="noConversion"/>
  </si>
  <si>
    <r>
      <rPr>
        <sz val="11"/>
        <rFont val="標楷體"/>
        <family val="4"/>
        <charset val="136"/>
      </rPr>
      <t xml:space="preserve">件數
</t>
    </r>
    <r>
      <rPr>
        <sz val="11"/>
        <rFont val="Times New Roman"/>
        <family val="1"/>
      </rPr>
      <t>Cases</t>
    </r>
    <phoneticPr fontId="2" type="noConversion"/>
  </si>
  <si>
    <r>
      <rPr>
        <sz val="11"/>
        <rFont val="標楷體"/>
        <family val="4"/>
        <charset val="136"/>
      </rPr>
      <t xml:space="preserve">申請點數
</t>
    </r>
    <r>
      <rPr>
        <sz val="10"/>
        <rFont val="Times New Roman"/>
        <family val="1"/>
      </rPr>
      <t>Requested Points</t>
    </r>
    <phoneticPr fontId="2" type="noConversion"/>
  </si>
  <si>
    <r>
      <rPr>
        <sz val="11"/>
        <rFont val="標楷體"/>
        <family val="4"/>
        <charset val="136"/>
      </rPr>
      <t xml:space="preserve">部分負擔
</t>
    </r>
    <r>
      <rPr>
        <sz val="10"/>
        <rFont val="Times New Roman"/>
        <family val="1"/>
      </rPr>
      <t>Copayment</t>
    </r>
    <phoneticPr fontId="2" type="noConversion"/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</si>
  <si>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標楷體"/>
        <family val="4"/>
        <charset val="136"/>
      </rPr>
      <t>計</t>
    </r>
    <phoneticPr fontId="2" type="noConversion"/>
  </si>
  <si>
    <r>
      <rPr>
        <b/>
        <sz val="10"/>
        <rFont val="標楷體"/>
        <family val="4"/>
        <charset val="136"/>
      </rPr>
      <t>臺北業務組</t>
    </r>
    <phoneticPr fontId="2" type="noConversion"/>
  </si>
  <si>
    <t>Taipei Division</t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</si>
  <si>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</si>
  <si>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t>New Taipei City</t>
    <phoneticPr fontId="2" type="noConversion"/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</si>
  <si>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</si>
  <si>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</si>
  <si>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</si>
  <si>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r>
      <rPr>
        <b/>
        <sz val="10"/>
        <rFont val="標楷體"/>
        <family val="4"/>
        <charset val="136"/>
      </rPr>
      <t>北區業務組</t>
    </r>
    <phoneticPr fontId="2" type="noConversion"/>
  </si>
  <si>
    <t>Northern Division</t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</si>
  <si>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</si>
  <si>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t>Taoyuan City</t>
    <phoneticPr fontId="2" type="noConversion"/>
  </si>
  <si>
    <r>
      <rPr>
        <b/>
        <sz val="10"/>
        <rFont val="標楷體"/>
        <family val="4"/>
        <charset val="136"/>
      </rPr>
      <t>中區業務組</t>
    </r>
    <phoneticPr fontId="2" type="noConversion"/>
  </si>
  <si>
    <t>Central Division</t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</si>
  <si>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</si>
  <si>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b/>
        <sz val="10"/>
        <rFont val="標楷體"/>
        <family val="4"/>
        <charset val="136"/>
      </rPr>
      <t>南區業務組</t>
    </r>
    <phoneticPr fontId="2" type="noConversion"/>
  </si>
  <si>
    <t>Southern Division</t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</si>
  <si>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</si>
  <si>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b/>
        <sz val="10"/>
        <rFont val="標楷體"/>
        <family val="4"/>
        <charset val="136"/>
      </rPr>
      <t>高屏業務組</t>
    </r>
    <phoneticPr fontId="2" type="noConversion"/>
  </si>
  <si>
    <t>KaoPing Division</t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</si>
  <si>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</si>
  <si>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t>Pingtung County</t>
    <phoneticPr fontId="2" type="noConversion"/>
  </si>
  <si>
    <r>
      <rPr>
        <b/>
        <sz val="10"/>
        <rFont val="標楷體"/>
        <family val="4"/>
        <charset val="136"/>
      </rPr>
      <t>東區業務組</t>
    </r>
    <phoneticPr fontId="2" type="noConversion"/>
  </si>
  <si>
    <t>Eastern Division</t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</si>
  <si>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因保險對象可能於不同之縣市接受醫療服務，致人數之細數合計會大於或等於總數。</t>
    </r>
    <phoneticPr fontId="2" type="noConversion"/>
  </si>
  <si>
    <t xml:space="preserve">Notes : 1.Beneficiaries may seek treatment from different locales, therefore the subtotal for "number of persons" </t>
    <phoneticPr fontId="2" type="noConversion"/>
  </si>
  <si>
    <r>
      <t xml:space="preserve">            2.</t>
    </r>
    <r>
      <rPr>
        <sz val="10"/>
        <rFont val="標楷體"/>
        <family val="4"/>
        <charset val="136"/>
      </rPr>
      <t>醫療點數＝申請點數＋部分負擔（為利於統計本表，部分負擔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點計）。</t>
    </r>
    <phoneticPr fontId="2" type="noConversion"/>
  </si>
  <si>
    <t xml:space="preserve">               may be equal to or greater than the total number of persons.</t>
    <phoneticPr fontId="2" type="noConversion"/>
  </si>
  <si>
    <r>
      <t xml:space="preserve">            3.</t>
    </r>
    <r>
      <rPr>
        <sz val="10"/>
        <rFont val="標楷體"/>
        <family val="4"/>
        <charset val="136"/>
      </rPr>
      <t>縣市別資料係依特約醫事服務機構所在縣市統計。</t>
    </r>
    <phoneticPr fontId="2" type="noConversion"/>
  </si>
  <si>
    <t xml:space="preserve">            2.Medical Points=Requested Points+Copayment (Copayment NT$1 is regarded as 1 point when </t>
    <phoneticPr fontId="2" type="noConversion"/>
  </si>
  <si>
    <r>
      <t xml:space="preserve">            4.</t>
    </r>
    <r>
      <rPr>
        <sz val="10"/>
        <rFont val="標楷體"/>
        <family val="4"/>
        <charset val="136"/>
      </rPr>
      <t>桃園市資料含台北長庚醫院。</t>
    </r>
    <phoneticPr fontId="2" type="noConversion"/>
  </si>
  <si>
    <t xml:space="preserve">               calculating medical points).</t>
    <phoneticPr fontId="2" type="noConversion"/>
  </si>
  <si>
    <t xml:space="preserve">            3."Locale" in this table means the seat of the contracted medical care institutions. </t>
    <phoneticPr fontId="2" type="noConversion"/>
  </si>
  <si>
    <t xml:space="preserve">            4.Figures for Taoyuan City include Taipei Chang-Gung hospital.</t>
    <phoneticPr fontId="2" type="noConversion"/>
  </si>
  <si>
    <t>－按年齡性別及縣市別分（續一）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</si>
  <si>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phoneticPr fontId="2" type="noConversion"/>
  </si>
  <si>
    <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</si>
  <si>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千件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百萬點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百萬元</t>
    </r>
    <phoneticPr fontId="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</si>
  <si>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Persons, 1,000 Cases, Million Points, Million NT$</t>
    </r>
    <phoneticPr fontId="2" type="noConversion"/>
  </si>
  <si>
    <r>
      <rPr>
        <sz val="11"/>
        <rFont val="標楷體"/>
        <family val="4"/>
        <charset val="136"/>
      </rPr>
      <t>業務組
縣市別</t>
    </r>
    <phoneticPr fontId="2" type="noConversion"/>
  </si>
  <si>
    <t>Division &amp; Locale</t>
    <phoneticPr fontId="2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</si>
  <si>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</si>
  <si>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標楷體"/>
        <family val="4"/>
        <charset val="136"/>
      </rPr>
      <t xml:space="preserve">人數
</t>
    </r>
    <r>
      <rPr>
        <sz val="11"/>
        <rFont val="Times New Roman"/>
        <family val="1"/>
      </rPr>
      <t>Persons</t>
    </r>
    <phoneticPr fontId="2" type="noConversion"/>
  </si>
  <si>
    <r>
      <rPr>
        <sz val="11"/>
        <rFont val="標楷體"/>
        <family val="4"/>
        <charset val="136"/>
      </rPr>
      <t>件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Cases</t>
    </r>
    <phoneticPr fontId="2" type="noConversion"/>
  </si>
  <si>
    <r>
      <rPr>
        <sz val="11"/>
        <rFont val="標楷體"/>
        <family val="4"/>
        <charset val="136"/>
      </rPr>
      <t xml:space="preserve">申請點數
</t>
    </r>
    <r>
      <rPr>
        <sz val="10"/>
        <rFont val="Times New Roman"/>
        <family val="1"/>
      </rPr>
      <t>Requested Points</t>
    </r>
    <phoneticPr fontId="2" type="noConversion"/>
  </si>
  <si>
    <r>
      <rPr>
        <sz val="11"/>
        <rFont val="標楷體"/>
        <family val="4"/>
        <charset val="136"/>
      </rPr>
      <t xml:space="preserve">部分負擔
</t>
    </r>
    <r>
      <rPr>
        <sz val="10"/>
        <rFont val="Times New Roman"/>
        <family val="1"/>
      </rPr>
      <t>Copayment</t>
    </r>
    <phoneticPr fontId="2" type="noConversion"/>
  </si>
  <si>
    <r>
      <rPr>
        <b/>
        <sz val="10"/>
        <rFont val="標楷體"/>
        <family val="4"/>
        <charset val="136"/>
      </rPr>
      <t>臺北業務組</t>
    </r>
    <phoneticPr fontId="2" type="noConversion"/>
  </si>
  <si>
    <t>Taipei Division</t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</si>
  <si>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</si>
  <si>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t>New Taipei City</t>
    <phoneticPr fontId="2" type="noConversion"/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</si>
  <si>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</si>
  <si>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</si>
  <si>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</si>
  <si>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r>
      <rPr>
        <b/>
        <sz val="10"/>
        <rFont val="標楷體"/>
        <family val="4"/>
        <charset val="136"/>
      </rPr>
      <t>北區業務組</t>
    </r>
    <phoneticPr fontId="2" type="noConversion"/>
  </si>
  <si>
    <t>Northern Division</t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</si>
  <si>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</si>
  <si>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t>Taoyuan City</t>
    <phoneticPr fontId="2" type="noConversion"/>
  </si>
  <si>
    <r>
      <rPr>
        <b/>
        <sz val="10"/>
        <rFont val="標楷體"/>
        <family val="4"/>
        <charset val="136"/>
      </rPr>
      <t>中區業務組</t>
    </r>
    <phoneticPr fontId="2" type="noConversion"/>
  </si>
  <si>
    <t>Central Division</t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</si>
  <si>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</si>
  <si>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b/>
        <sz val="10"/>
        <rFont val="標楷體"/>
        <family val="4"/>
        <charset val="136"/>
      </rPr>
      <t>南區業務組</t>
    </r>
    <phoneticPr fontId="2" type="noConversion"/>
  </si>
  <si>
    <t>Southern Division</t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</si>
  <si>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</si>
  <si>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b/>
        <sz val="10"/>
        <rFont val="標楷體"/>
        <family val="4"/>
        <charset val="136"/>
      </rPr>
      <t>高屏業務組</t>
    </r>
    <phoneticPr fontId="2" type="noConversion"/>
  </si>
  <si>
    <t>KaoPing Division</t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</si>
  <si>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</si>
  <si>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t>Pingtung County</t>
    <phoneticPr fontId="2" type="noConversion"/>
  </si>
  <si>
    <r>
      <rPr>
        <b/>
        <sz val="10"/>
        <rFont val="標楷體"/>
        <family val="4"/>
        <charset val="136"/>
      </rPr>
      <t>東區業務組</t>
    </r>
    <phoneticPr fontId="2" type="noConversion"/>
  </si>
  <si>
    <t>Eastern Division</t>
    <phoneticPr fontId="2" type="noConversion"/>
  </si>
  <si>
    <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</si>
  <si>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千件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百萬點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百萬元</t>
    </r>
    <phoneticPr fontId="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</si>
  <si>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Persons, 1,000 Cases, Million Points, Million NT$</t>
    </r>
    <phoneticPr fontId="2" type="noConversion"/>
  </si>
  <si>
    <r>
      <rPr>
        <sz val="11"/>
        <rFont val="標楷體"/>
        <family val="4"/>
        <charset val="136"/>
      </rPr>
      <t>業務組
縣市別</t>
    </r>
    <phoneticPr fontId="2" type="noConversion"/>
  </si>
  <si>
    <t>0-4</t>
    <phoneticPr fontId="2" type="noConversion"/>
  </si>
  <si>
    <t>5-9</t>
    <phoneticPr fontId="2" type="noConversion"/>
  </si>
  <si>
    <t>Division &amp; Locale</t>
    <phoneticPr fontId="2" type="noConversion"/>
  </si>
  <si>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>Male</t>
    </r>
    <phoneticPr fontId="2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</si>
  <si>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</si>
  <si>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標楷體"/>
        <family val="4"/>
        <charset val="136"/>
      </rPr>
      <t xml:space="preserve">人數
</t>
    </r>
    <r>
      <rPr>
        <sz val="11"/>
        <rFont val="Times New Roman"/>
        <family val="1"/>
      </rPr>
      <t>Persons</t>
    </r>
    <phoneticPr fontId="2" type="noConversion"/>
  </si>
  <si>
    <r>
      <rPr>
        <sz val="11"/>
        <rFont val="標楷體"/>
        <family val="4"/>
        <charset val="136"/>
      </rPr>
      <t>件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Cases</t>
    </r>
    <phoneticPr fontId="2" type="noConversion"/>
  </si>
  <si>
    <r>
      <rPr>
        <sz val="11"/>
        <rFont val="標楷體"/>
        <family val="4"/>
        <charset val="136"/>
      </rPr>
      <t xml:space="preserve">申請點數
</t>
    </r>
    <r>
      <rPr>
        <sz val="10"/>
        <rFont val="Times New Roman"/>
        <family val="1"/>
      </rPr>
      <t>Requested Points</t>
    </r>
    <phoneticPr fontId="2" type="noConversion"/>
  </si>
  <si>
    <r>
      <rPr>
        <sz val="11"/>
        <rFont val="標楷體"/>
        <family val="4"/>
        <charset val="136"/>
      </rPr>
      <t xml:space="preserve">部分負擔
</t>
    </r>
    <r>
      <rPr>
        <sz val="10"/>
        <rFont val="Times New Roman"/>
        <family val="1"/>
      </rPr>
      <t>Copayment</t>
    </r>
    <phoneticPr fontId="2" type="noConversion"/>
  </si>
  <si>
    <r>
      <rPr>
        <b/>
        <sz val="10"/>
        <rFont val="標楷體"/>
        <family val="4"/>
        <charset val="136"/>
      </rPr>
      <t>臺北業務組</t>
    </r>
    <phoneticPr fontId="2" type="noConversion"/>
  </si>
  <si>
    <t>Taipei Division</t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</si>
  <si>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</si>
  <si>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t>New Taipei City</t>
    <phoneticPr fontId="2" type="noConversion"/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</si>
  <si>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</si>
  <si>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</si>
  <si>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</si>
  <si>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r>
      <rPr>
        <b/>
        <sz val="10"/>
        <rFont val="標楷體"/>
        <family val="4"/>
        <charset val="136"/>
      </rPr>
      <t>北區業務組</t>
    </r>
    <phoneticPr fontId="2" type="noConversion"/>
  </si>
  <si>
    <t>Northern Division</t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</si>
  <si>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</si>
  <si>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t>Taoyuan City</t>
    <phoneticPr fontId="2" type="noConversion"/>
  </si>
  <si>
    <r>
      <rPr>
        <b/>
        <sz val="10"/>
        <rFont val="標楷體"/>
        <family val="4"/>
        <charset val="136"/>
      </rPr>
      <t>中區業務組</t>
    </r>
    <phoneticPr fontId="2" type="noConversion"/>
  </si>
  <si>
    <t>Central Division</t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</si>
  <si>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</si>
  <si>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b/>
        <sz val="10"/>
        <rFont val="標楷體"/>
        <family val="4"/>
        <charset val="136"/>
      </rPr>
      <t>南區業務組</t>
    </r>
    <phoneticPr fontId="2" type="noConversion"/>
  </si>
  <si>
    <t>Southern Division</t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</si>
  <si>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</si>
  <si>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b/>
        <sz val="10"/>
        <rFont val="標楷體"/>
        <family val="4"/>
        <charset val="136"/>
      </rPr>
      <t>高屏業務組</t>
    </r>
    <phoneticPr fontId="2" type="noConversion"/>
  </si>
  <si>
    <t>KaoPing Division</t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</si>
  <si>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</si>
  <si>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t>Pingtung County</t>
    <phoneticPr fontId="2" type="noConversion"/>
  </si>
  <si>
    <r>
      <rPr>
        <b/>
        <sz val="10"/>
        <rFont val="標楷體"/>
        <family val="4"/>
        <charset val="136"/>
      </rPr>
      <t>東區業務組</t>
    </r>
    <phoneticPr fontId="2" type="noConversion"/>
  </si>
  <si>
    <t>Eastern Division</t>
    <phoneticPr fontId="2" type="noConversion"/>
  </si>
  <si>
    <t>－按年齡性別及縣市別分（續二）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</si>
  <si>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標楷體"/>
        <family val="4"/>
        <charset val="136"/>
      </rPr>
      <t>）</t>
    </r>
    <phoneticPr fontId="2" type="noConversion"/>
  </si>
  <si>
    <t>10-14</t>
    <phoneticPr fontId="2" type="noConversion"/>
  </si>
  <si>
    <t>15-19</t>
    <phoneticPr fontId="2" type="noConversion"/>
  </si>
  <si>
    <r>
      <t xml:space="preserve">男
</t>
    </r>
    <r>
      <rPr>
        <sz val="11"/>
        <rFont val="Times New Roman"/>
        <family val="1"/>
      </rPr>
      <t>Male</t>
    </r>
    <phoneticPr fontId="2" type="noConversion"/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</si>
  <si>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/>
    </r>
    <phoneticPr fontId="2" type="noConversion"/>
  </si>
  <si>
    <t>－按年齡性別及縣市別分（續三）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</si>
  <si>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標楷體"/>
        <family val="4"/>
        <charset val="136"/>
      </rPr>
      <t>）</t>
    </r>
    <phoneticPr fontId="2" type="noConversion"/>
  </si>
  <si>
    <t>20-24</t>
    <phoneticPr fontId="2" type="noConversion"/>
  </si>
  <si>
    <t>25-29</t>
    <phoneticPr fontId="2" type="noConversion"/>
  </si>
  <si>
    <t>－按年齡性別及縣市別分（續四）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</si>
  <si>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標楷體"/>
        <family val="4"/>
        <charset val="136"/>
      </rPr>
      <t>）</t>
    </r>
    <phoneticPr fontId="2" type="noConversion"/>
  </si>
  <si>
    <t>30-34</t>
    <phoneticPr fontId="2" type="noConversion"/>
  </si>
  <si>
    <t>35-39</t>
    <phoneticPr fontId="2" type="noConversion"/>
  </si>
  <si>
    <t>－按年齡性別及縣市別分（續五）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</si>
  <si>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標楷體"/>
        <family val="4"/>
        <charset val="136"/>
      </rPr>
      <t>）</t>
    </r>
    <phoneticPr fontId="2" type="noConversion"/>
  </si>
  <si>
    <t>40-44</t>
    <phoneticPr fontId="2" type="noConversion"/>
  </si>
  <si>
    <t>45-49</t>
    <phoneticPr fontId="2" type="noConversion"/>
  </si>
  <si>
    <t>－按年齡性別及縣市別分（續六）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</si>
  <si>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6</t>
    </r>
    <r>
      <rPr>
        <sz val="16"/>
        <rFont val="標楷體"/>
        <family val="4"/>
        <charset val="136"/>
      </rPr>
      <t>）</t>
    </r>
    <phoneticPr fontId="2" type="noConversion"/>
  </si>
  <si>
    <t>50-54</t>
    <phoneticPr fontId="2" type="noConversion"/>
  </si>
  <si>
    <t>55-59</t>
    <phoneticPr fontId="2" type="noConversion"/>
  </si>
  <si>
    <r>
      <t xml:space="preserve">男
</t>
    </r>
    <r>
      <rPr>
        <sz val="11"/>
        <rFont val="Times New Roman"/>
        <family val="1"/>
      </rPr>
      <t>Male</t>
    </r>
    <phoneticPr fontId="2" type="noConversion"/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</si>
  <si>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/>
    </r>
    <phoneticPr fontId="2" type="noConversion"/>
  </si>
  <si>
    <t>－按年齡性別及縣市別分（續七）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</si>
  <si>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7</t>
    </r>
    <r>
      <rPr>
        <sz val="16"/>
        <rFont val="標楷體"/>
        <family val="4"/>
        <charset val="136"/>
      </rPr>
      <t>）</t>
    </r>
    <phoneticPr fontId="2" type="noConversion"/>
  </si>
  <si>
    <t>60-64</t>
    <phoneticPr fontId="2" type="noConversion"/>
  </si>
  <si>
    <t>65-69</t>
    <phoneticPr fontId="2" type="noConversion"/>
  </si>
  <si>
    <t>－按年齡性別及縣市別分（續八）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</si>
  <si>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8</t>
    </r>
    <r>
      <rPr>
        <sz val="16"/>
        <rFont val="標楷體"/>
        <family val="4"/>
        <charset val="136"/>
      </rPr>
      <t>）</t>
    </r>
    <phoneticPr fontId="2" type="noConversion"/>
  </si>
  <si>
    <t>70-74</t>
    <phoneticPr fontId="2" type="noConversion"/>
  </si>
  <si>
    <t>75-79</t>
    <phoneticPr fontId="2" type="noConversion"/>
  </si>
  <si>
    <t>－按年齡性別及縣市別分（續完）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</si>
  <si>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phoneticPr fontId="2" type="noConversion"/>
  </si>
  <si>
    <t>80-84</t>
    <phoneticPr fontId="2" type="noConversion"/>
  </si>
  <si>
    <t>85+</t>
    <phoneticPr fontId="2" type="noConversion"/>
  </si>
  <si>
    <t>門診醫療費用申報狀況</t>
    <phoneticPr fontId="2" type="noConversion"/>
  </si>
  <si>
    <t>Outpatient Medical Benefit Claims</t>
    <phoneticPr fontId="2" type="noConversion"/>
  </si>
  <si>
    <t>－按年齡性別及縣市別分</t>
    <phoneticPr fontId="2" type="noConversion"/>
  </si>
  <si>
    <t>by Age, Gender, NHI Regional Division and Locale</t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</si>
  <si>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</si>
  <si>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千件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百萬點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百萬元</t>
    </r>
    <phoneticPr fontId="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</si>
  <si>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Persons, 1,000 Cases, Million Points, Million NT$</t>
    </r>
    <phoneticPr fontId="2" type="noConversion"/>
  </si>
  <si>
    <r>
      <rPr>
        <sz val="11"/>
        <rFont val="標楷體"/>
        <family val="4"/>
        <charset val="136"/>
      </rPr>
      <t>業務組
縣市別</t>
    </r>
    <phoneticPr fontId="2" type="noConversion"/>
  </si>
  <si>
    <t>總計</t>
    <phoneticPr fontId="2" type="noConversion"/>
  </si>
  <si>
    <t>Grand Total</t>
    <phoneticPr fontId="2" type="noConversion"/>
  </si>
  <si>
    <t>Division &amp; Locale</t>
    <phoneticPr fontId="2" type="noConversion"/>
  </si>
  <si>
    <r>
      <rPr>
        <sz val="11"/>
        <rFont val="標楷體"/>
        <family val="4"/>
        <charset val="136"/>
      </rPr>
      <t xml:space="preserve">合計
</t>
    </r>
    <r>
      <rPr>
        <sz val="11"/>
        <rFont val="Times New Roman"/>
        <family val="1"/>
      </rPr>
      <t>Total</t>
    </r>
    <phoneticPr fontId="2" type="noConversion"/>
  </si>
  <si>
    <t>男</t>
    <phoneticPr fontId="2" type="noConversion"/>
  </si>
  <si>
    <t>Male</t>
    <phoneticPr fontId="2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</si>
  <si>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</si>
  <si>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標楷體"/>
        <family val="4"/>
        <charset val="136"/>
      </rPr>
      <t xml:space="preserve">人數
</t>
    </r>
    <r>
      <rPr>
        <sz val="11"/>
        <rFont val="Times New Roman"/>
        <family val="1"/>
      </rPr>
      <t>Persons</t>
    </r>
    <phoneticPr fontId="2" type="noConversion"/>
  </si>
  <si>
    <r>
      <rPr>
        <sz val="11"/>
        <rFont val="標楷體"/>
        <family val="4"/>
        <charset val="136"/>
      </rPr>
      <t xml:space="preserve">件數
</t>
    </r>
    <r>
      <rPr>
        <sz val="11"/>
        <rFont val="Times New Roman"/>
        <family val="1"/>
      </rPr>
      <t>Cases</t>
    </r>
    <phoneticPr fontId="2" type="noConversion"/>
  </si>
  <si>
    <r>
      <rPr>
        <sz val="11"/>
        <rFont val="標楷體"/>
        <family val="4"/>
        <charset val="136"/>
      </rPr>
      <t xml:space="preserve">申請點數
</t>
    </r>
    <r>
      <rPr>
        <sz val="10"/>
        <rFont val="Times New Roman"/>
        <family val="1"/>
      </rPr>
      <t>Requested Points</t>
    </r>
    <phoneticPr fontId="2" type="noConversion"/>
  </si>
  <si>
    <r>
      <rPr>
        <sz val="11"/>
        <rFont val="標楷體"/>
        <family val="4"/>
        <charset val="136"/>
      </rPr>
      <t xml:space="preserve">部分負擔
</t>
    </r>
    <r>
      <rPr>
        <sz val="10"/>
        <rFont val="Times New Roman"/>
        <family val="1"/>
      </rPr>
      <t>Copayment</t>
    </r>
    <phoneticPr fontId="2" type="noConversion"/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</si>
  <si>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標楷體"/>
        <family val="4"/>
        <charset val="136"/>
      </rPr>
      <t>計</t>
    </r>
    <phoneticPr fontId="2" type="noConversion"/>
  </si>
  <si>
    <r>
      <rPr>
        <b/>
        <sz val="10"/>
        <rFont val="標楷體"/>
        <family val="4"/>
        <charset val="136"/>
      </rPr>
      <t>臺北業務組</t>
    </r>
    <phoneticPr fontId="2" type="noConversion"/>
  </si>
  <si>
    <t>Taipei Division</t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</si>
  <si>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</si>
  <si>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t>New Taipei City</t>
    <phoneticPr fontId="2" type="noConversion"/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</si>
  <si>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</si>
  <si>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</si>
  <si>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</si>
  <si>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r>
      <rPr>
        <b/>
        <sz val="10"/>
        <rFont val="標楷體"/>
        <family val="4"/>
        <charset val="136"/>
      </rPr>
      <t>北區業務組</t>
    </r>
    <phoneticPr fontId="2" type="noConversion"/>
  </si>
  <si>
    <t>Northern Division</t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</si>
  <si>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</si>
  <si>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t>Taoyuan City</t>
    <phoneticPr fontId="2" type="noConversion"/>
  </si>
  <si>
    <r>
      <rPr>
        <b/>
        <sz val="10"/>
        <rFont val="標楷體"/>
        <family val="4"/>
        <charset val="136"/>
      </rPr>
      <t>中區業務組</t>
    </r>
    <phoneticPr fontId="2" type="noConversion"/>
  </si>
  <si>
    <t>Central Division</t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</si>
  <si>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</si>
  <si>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b/>
        <sz val="10"/>
        <rFont val="標楷體"/>
        <family val="4"/>
        <charset val="136"/>
      </rPr>
      <t>南區業務組</t>
    </r>
    <phoneticPr fontId="2" type="noConversion"/>
  </si>
  <si>
    <t>Southern Division</t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</si>
  <si>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</si>
  <si>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b/>
        <sz val="10"/>
        <rFont val="標楷體"/>
        <family val="4"/>
        <charset val="136"/>
      </rPr>
      <t>高屏業務組</t>
    </r>
    <phoneticPr fontId="2" type="noConversion"/>
  </si>
  <si>
    <t>KaoPing Division</t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</si>
  <si>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</si>
  <si>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t>Pingtung County</t>
    <phoneticPr fontId="2" type="noConversion"/>
  </si>
  <si>
    <r>
      <rPr>
        <b/>
        <sz val="10"/>
        <rFont val="標楷體"/>
        <family val="4"/>
        <charset val="136"/>
      </rPr>
      <t>東區業務組</t>
    </r>
    <phoneticPr fontId="2" type="noConversion"/>
  </si>
  <si>
    <t>Eastern Division</t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</si>
  <si>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因保險對象可能於不同之縣市接受醫療服務，致人數之細數合計會大於或等於總數。</t>
    </r>
    <phoneticPr fontId="2" type="noConversion"/>
  </si>
  <si>
    <r>
      <t>Notes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 xml:space="preserve">1. Beneficiaries may seek treatment from different locales, therefore the subtotal for "number of persons" </t>
    </r>
    <phoneticPr fontId="2" type="noConversion"/>
  </si>
  <si>
    <r>
      <t xml:space="preserve">            2.</t>
    </r>
    <r>
      <rPr>
        <sz val="10"/>
        <rFont val="標楷體"/>
        <family val="4"/>
        <charset val="136"/>
      </rPr>
      <t>醫療點數＝申請點數＋部分負擔（為利於統計本表，部分負擔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點計）。</t>
    </r>
    <phoneticPr fontId="2" type="noConversion"/>
  </si>
  <si>
    <t xml:space="preserve">                 may be equal to or greater than the total number of persons.</t>
    <phoneticPr fontId="2" type="noConversion"/>
  </si>
  <si>
    <r>
      <t xml:space="preserve">            3.</t>
    </r>
    <r>
      <rPr>
        <sz val="10"/>
        <rFont val="標楷體"/>
        <family val="4"/>
        <charset val="136"/>
      </rPr>
      <t>縣市別資料係依特約醫事服務機構所在縣市統計。</t>
    </r>
    <phoneticPr fontId="2" type="noConversion"/>
  </si>
  <si>
    <t xml:space="preserve">             2. Medical Points=Requested Points+Copayment (Copayment NT$1 is regarded as 1 point when calculating</t>
    <phoneticPr fontId="2" type="noConversion"/>
  </si>
  <si>
    <r>
      <t xml:space="preserve">            4.</t>
    </r>
    <r>
      <rPr>
        <sz val="10"/>
        <rFont val="標楷體"/>
        <family val="4"/>
        <charset val="136"/>
      </rPr>
      <t>桃園市資料含台北長庚醫院。</t>
    </r>
    <phoneticPr fontId="2" type="noConversion"/>
  </si>
  <si>
    <t xml:space="preserve">                 medical points).</t>
    <phoneticPr fontId="2" type="noConversion"/>
  </si>
  <si>
    <t xml:space="preserve">             3. "Locale" in this table means the seat of the contracted medical care institutions. </t>
    <phoneticPr fontId="2" type="noConversion"/>
  </si>
  <si>
    <t xml:space="preserve">             4. Figures for Taoyuan City include Taipei Chang-Gung hospital.</t>
    <phoneticPr fontId="2" type="noConversion"/>
  </si>
  <si>
    <t>－按年齡性別及縣市別分（續一）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</si>
  <si>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phoneticPr fontId="2" type="noConversion"/>
  </si>
  <si>
    <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</si>
  <si>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千件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百萬點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百萬元</t>
    </r>
    <phoneticPr fontId="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</si>
  <si>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Persons, 1,000 Cases, Million Points, Million NT$</t>
    </r>
    <phoneticPr fontId="2" type="noConversion"/>
  </si>
  <si>
    <r>
      <rPr>
        <sz val="11"/>
        <rFont val="標楷體"/>
        <family val="4"/>
        <charset val="136"/>
      </rPr>
      <t>業務組
縣市別</t>
    </r>
    <phoneticPr fontId="2" type="noConversion"/>
  </si>
  <si>
    <t>0-4</t>
    <phoneticPr fontId="2" type="noConversion"/>
  </si>
  <si>
    <t>5-9</t>
    <phoneticPr fontId="2" type="noConversion"/>
  </si>
  <si>
    <t>Division &amp; Locale</t>
    <phoneticPr fontId="2" type="noConversion"/>
  </si>
  <si>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>Male</t>
    </r>
    <phoneticPr fontId="2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</si>
  <si>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</si>
  <si>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標楷體"/>
        <family val="4"/>
        <charset val="136"/>
      </rPr>
      <t xml:space="preserve">人數
</t>
    </r>
    <r>
      <rPr>
        <sz val="11"/>
        <rFont val="Times New Roman"/>
        <family val="1"/>
      </rPr>
      <t>Persons</t>
    </r>
    <phoneticPr fontId="2" type="noConversion"/>
  </si>
  <si>
    <r>
      <rPr>
        <sz val="11"/>
        <rFont val="標楷體"/>
        <family val="4"/>
        <charset val="136"/>
      </rPr>
      <t>件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Cases</t>
    </r>
    <phoneticPr fontId="2" type="noConversion"/>
  </si>
  <si>
    <r>
      <rPr>
        <sz val="11"/>
        <rFont val="標楷體"/>
        <family val="4"/>
        <charset val="136"/>
      </rPr>
      <t xml:space="preserve">申請點數
</t>
    </r>
    <r>
      <rPr>
        <sz val="10"/>
        <rFont val="Times New Roman"/>
        <family val="1"/>
      </rPr>
      <t>Requested Points</t>
    </r>
    <phoneticPr fontId="2" type="noConversion"/>
  </si>
  <si>
    <r>
      <rPr>
        <sz val="11"/>
        <rFont val="標楷體"/>
        <family val="4"/>
        <charset val="136"/>
      </rPr>
      <t xml:space="preserve">部分負擔
</t>
    </r>
    <r>
      <rPr>
        <sz val="10"/>
        <rFont val="Times New Roman"/>
        <family val="1"/>
      </rPr>
      <t>Copayment</t>
    </r>
    <phoneticPr fontId="2" type="noConversion"/>
  </si>
  <si>
    <r>
      <rPr>
        <b/>
        <sz val="10"/>
        <rFont val="標楷體"/>
        <family val="4"/>
        <charset val="136"/>
      </rPr>
      <t>臺北業務組</t>
    </r>
    <phoneticPr fontId="2" type="noConversion"/>
  </si>
  <si>
    <t>Taipei Division</t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</si>
  <si>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</si>
  <si>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t>New Taipei City</t>
    <phoneticPr fontId="2" type="noConversion"/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</si>
  <si>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</si>
  <si>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</si>
  <si>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</si>
  <si>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r>
      <rPr>
        <b/>
        <sz val="10"/>
        <rFont val="標楷體"/>
        <family val="4"/>
        <charset val="136"/>
      </rPr>
      <t>北區業務組</t>
    </r>
    <phoneticPr fontId="2" type="noConversion"/>
  </si>
  <si>
    <t>Northern Division</t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</si>
  <si>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</si>
  <si>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t>Taoyuan City</t>
    <phoneticPr fontId="2" type="noConversion"/>
  </si>
  <si>
    <r>
      <rPr>
        <b/>
        <sz val="10"/>
        <rFont val="標楷體"/>
        <family val="4"/>
        <charset val="136"/>
      </rPr>
      <t>中區業務組</t>
    </r>
    <phoneticPr fontId="2" type="noConversion"/>
  </si>
  <si>
    <t>Central Division</t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</si>
  <si>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</si>
  <si>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b/>
        <sz val="10"/>
        <rFont val="標楷體"/>
        <family val="4"/>
        <charset val="136"/>
      </rPr>
      <t>南區業務組</t>
    </r>
    <phoneticPr fontId="2" type="noConversion"/>
  </si>
  <si>
    <t>Southern Division</t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</si>
  <si>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</si>
  <si>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b/>
        <sz val="10"/>
        <rFont val="標楷體"/>
        <family val="4"/>
        <charset val="136"/>
      </rPr>
      <t>高屏業務組</t>
    </r>
    <phoneticPr fontId="2" type="noConversion"/>
  </si>
  <si>
    <t>KaoPing Division</t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</si>
  <si>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</si>
  <si>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t>Pingtung County</t>
    <phoneticPr fontId="2" type="noConversion"/>
  </si>
  <si>
    <r>
      <rPr>
        <b/>
        <sz val="10"/>
        <rFont val="標楷體"/>
        <family val="4"/>
        <charset val="136"/>
      </rPr>
      <t>東區業務組</t>
    </r>
    <phoneticPr fontId="2" type="noConversion"/>
  </si>
  <si>
    <t>Eastern Division</t>
    <phoneticPr fontId="2" type="noConversion"/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</si>
  <si>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/>
    </r>
    <phoneticPr fontId="2" type="noConversion"/>
  </si>
  <si>
    <t>－按年齡性別及縣市別分（續二）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</si>
  <si>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標楷體"/>
        <family val="4"/>
        <charset val="136"/>
      </rPr>
      <t>）</t>
    </r>
    <phoneticPr fontId="2" type="noConversion"/>
  </si>
  <si>
    <t>10-14</t>
    <phoneticPr fontId="2" type="noConversion"/>
  </si>
  <si>
    <t>15-19</t>
    <phoneticPr fontId="2" type="noConversion"/>
  </si>
  <si>
    <r>
      <t xml:space="preserve">男
</t>
    </r>
    <r>
      <rPr>
        <sz val="11"/>
        <rFont val="Times New Roman"/>
        <family val="1"/>
      </rPr>
      <t>Male</t>
    </r>
    <phoneticPr fontId="2" type="noConversion"/>
  </si>
  <si>
    <t>－按年齡性別及縣市別分（續三）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</si>
  <si>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標楷體"/>
        <family val="4"/>
        <charset val="136"/>
      </rPr>
      <t>）</t>
    </r>
    <phoneticPr fontId="2" type="noConversion"/>
  </si>
  <si>
    <t>20-24</t>
    <phoneticPr fontId="2" type="noConversion"/>
  </si>
  <si>
    <t>25-29</t>
    <phoneticPr fontId="2" type="noConversion"/>
  </si>
  <si>
    <t>－按年齡性別及縣市別分（續四）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</si>
  <si>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標楷體"/>
        <family val="4"/>
        <charset val="136"/>
      </rPr>
      <t>）</t>
    </r>
    <phoneticPr fontId="2" type="noConversion"/>
  </si>
  <si>
    <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</si>
  <si>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千件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百萬點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百萬元</t>
    </r>
    <phoneticPr fontId="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</si>
  <si>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Persons, 1,000 Cases, Million Points, Million NT$</t>
    </r>
    <phoneticPr fontId="2" type="noConversion"/>
  </si>
  <si>
    <r>
      <rPr>
        <sz val="11"/>
        <rFont val="標楷體"/>
        <family val="4"/>
        <charset val="136"/>
      </rPr>
      <t>業務組
縣市別</t>
    </r>
    <phoneticPr fontId="2" type="noConversion"/>
  </si>
  <si>
    <t>30-34</t>
    <phoneticPr fontId="2" type="noConversion"/>
  </si>
  <si>
    <t>35-39</t>
    <phoneticPr fontId="2" type="noConversion"/>
  </si>
  <si>
    <r>
      <t xml:space="preserve">男
</t>
    </r>
    <r>
      <rPr>
        <sz val="11"/>
        <rFont val="Times New Roman"/>
        <family val="1"/>
      </rPr>
      <t>Male</t>
    </r>
    <phoneticPr fontId="2" type="noConversion"/>
  </si>
  <si>
    <r>
      <rPr>
        <sz val="11"/>
        <rFont val="標楷體"/>
        <family val="4"/>
        <charset val="136"/>
      </rPr>
      <t>件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Cases</t>
    </r>
    <phoneticPr fontId="2" type="noConversion"/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</si>
  <si>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/>
    </r>
    <phoneticPr fontId="2" type="noConversion"/>
  </si>
  <si>
    <t>－按年齡性別及縣市別分（續五）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</si>
  <si>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標楷體"/>
        <family val="4"/>
        <charset val="136"/>
      </rPr>
      <t>）</t>
    </r>
    <phoneticPr fontId="2" type="noConversion"/>
  </si>
  <si>
    <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</si>
  <si>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千件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百萬點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百萬元</t>
    </r>
    <phoneticPr fontId="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</si>
  <si>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Persons, 1,000 Cases, Million Points, Million NT$</t>
    </r>
    <phoneticPr fontId="2" type="noConversion"/>
  </si>
  <si>
    <r>
      <rPr>
        <sz val="11"/>
        <rFont val="標楷體"/>
        <family val="4"/>
        <charset val="136"/>
      </rPr>
      <t>業務組
縣市別</t>
    </r>
    <phoneticPr fontId="2" type="noConversion"/>
  </si>
  <si>
    <t>40-44</t>
    <phoneticPr fontId="2" type="noConversion"/>
  </si>
  <si>
    <t>45-49</t>
    <phoneticPr fontId="2" type="noConversion"/>
  </si>
  <si>
    <t>Division &amp; Locale</t>
    <phoneticPr fontId="2" type="noConversion"/>
  </si>
  <si>
    <r>
      <t xml:space="preserve">男
</t>
    </r>
    <r>
      <rPr>
        <sz val="11"/>
        <rFont val="Times New Roman"/>
        <family val="1"/>
      </rPr>
      <t>Male</t>
    </r>
    <phoneticPr fontId="2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</si>
  <si>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</si>
  <si>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標楷體"/>
        <family val="4"/>
        <charset val="136"/>
      </rPr>
      <t xml:space="preserve">人數
</t>
    </r>
    <r>
      <rPr>
        <sz val="11"/>
        <rFont val="Times New Roman"/>
        <family val="1"/>
      </rPr>
      <t>Persons</t>
    </r>
    <phoneticPr fontId="2" type="noConversion"/>
  </si>
  <si>
    <r>
      <rPr>
        <sz val="11"/>
        <rFont val="標楷體"/>
        <family val="4"/>
        <charset val="136"/>
      </rPr>
      <t>件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Cases</t>
    </r>
    <phoneticPr fontId="2" type="noConversion"/>
  </si>
  <si>
    <r>
      <rPr>
        <sz val="11"/>
        <rFont val="標楷體"/>
        <family val="4"/>
        <charset val="136"/>
      </rPr>
      <t xml:space="preserve">人數
</t>
    </r>
    <r>
      <rPr>
        <sz val="11"/>
        <rFont val="Times New Roman"/>
        <family val="1"/>
      </rPr>
      <t>Persons</t>
    </r>
    <phoneticPr fontId="2" type="noConversion"/>
  </si>
  <si>
    <r>
      <rPr>
        <sz val="11"/>
        <rFont val="標楷體"/>
        <family val="4"/>
        <charset val="136"/>
      </rPr>
      <t>件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Cases</t>
    </r>
    <phoneticPr fontId="2" type="noConversion"/>
  </si>
  <si>
    <r>
      <rPr>
        <sz val="11"/>
        <rFont val="標楷體"/>
        <family val="4"/>
        <charset val="136"/>
      </rPr>
      <t xml:space="preserve">人數
</t>
    </r>
    <r>
      <rPr>
        <sz val="11"/>
        <rFont val="Times New Roman"/>
        <family val="1"/>
      </rPr>
      <t>Persons</t>
    </r>
    <phoneticPr fontId="2" type="noConversion"/>
  </si>
  <si>
    <r>
      <rPr>
        <sz val="11"/>
        <rFont val="標楷體"/>
        <family val="4"/>
        <charset val="136"/>
      </rPr>
      <t>件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Cases</t>
    </r>
    <phoneticPr fontId="2" type="noConversion"/>
  </si>
  <si>
    <r>
      <rPr>
        <sz val="11"/>
        <rFont val="標楷體"/>
        <family val="4"/>
        <charset val="136"/>
      </rPr>
      <t>件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Cases</t>
    </r>
    <phoneticPr fontId="2" type="noConversion"/>
  </si>
  <si>
    <r>
      <rPr>
        <sz val="11"/>
        <rFont val="標楷體"/>
        <family val="4"/>
        <charset val="136"/>
      </rPr>
      <t xml:space="preserve">申請點數
</t>
    </r>
    <r>
      <rPr>
        <sz val="10"/>
        <rFont val="Times New Roman"/>
        <family val="1"/>
      </rPr>
      <t>Requested Points</t>
    </r>
    <phoneticPr fontId="2" type="noConversion"/>
  </si>
  <si>
    <r>
      <rPr>
        <sz val="11"/>
        <rFont val="標楷體"/>
        <family val="4"/>
        <charset val="136"/>
      </rPr>
      <t xml:space="preserve">部分負擔
</t>
    </r>
    <r>
      <rPr>
        <sz val="10"/>
        <rFont val="Times New Roman"/>
        <family val="1"/>
      </rPr>
      <t>Copayment</t>
    </r>
    <phoneticPr fontId="2" type="noConversion"/>
  </si>
  <si>
    <r>
      <rPr>
        <b/>
        <sz val="10"/>
        <rFont val="標楷體"/>
        <family val="4"/>
        <charset val="136"/>
      </rPr>
      <t>臺北業務組</t>
    </r>
    <phoneticPr fontId="2" type="noConversion"/>
  </si>
  <si>
    <t>Taipei Division</t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</si>
  <si>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</si>
  <si>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t>New Taipei City</t>
    <phoneticPr fontId="2" type="noConversion"/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</si>
  <si>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</si>
  <si>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</si>
  <si>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</si>
  <si>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r>
      <rPr>
        <b/>
        <sz val="10"/>
        <rFont val="標楷體"/>
        <family val="4"/>
        <charset val="136"/>
      </rPr>
      <t>北區業務組</t>
    </r>
    <phoneticPr fontId="2" type="noConversion"/>
  </si>
  <si>
    <t>Northern Division</t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</si>
  <si>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</si>
  <si>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t>Taoyuan City</t>
    <phoneticPr fontId="2" type="noConversion"/>
  </si>
  <si>
    <r>
      <rPr>
        <b/>
        <sz val="10"/>
        <rFont val="標楷體"/>
        <family val="4"/>
        <charset val="136"/>
      </rPr>
      <t>中區業務組</t>
    </r>
    <phoneticPr fontId="2" type="noConversion"/>
  </si>
  <si>
    <t>Central Division</t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</si>
  <si>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</si>
  <si>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b/>
        <sz val="10"/>
        <rFont val="標楷體"/>
        <family val="4"/>
        <charset val="136"/>
      </rPr>
      <t>南區業務組</t>
    </r>
    <phoneticPr fontId="2" type="noConversion"/>
  </si>
  <si>
    <t>Southern Division</t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</si>
  <si>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</si>
  <si>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b/>
        <sz val="10"/>
        <rFont val="標楷體"/>
        <family val="4"/>
        <charset val="136"/>
      </rPr>
      <t>高屏業務組</t>
    </r>
    <phoneticPr fontId="2" type="noConversion"/>
  </si>
  <si>
    <t>KaoPing Division</t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</si>
  <si>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</si>
  <si>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t>Pingtung County</t>
    <phoneticPr fontId="2" type="noConversion"/>
  </si>
  <si>
    <r>
      <rPr>
        <b/>
        <sz val="10"/>
        <rFont val="標楷體"/>
        <family val="4"/>
        <charset val="136"/>
      </rPr>
      <t>東區業務組</t>
    </r>
    <phoneticPr fontId="2" type="noConversion"/>
  </si>
  <si>
    <t>Eastern Division</t>
    <phoneticPr fontId="2" type="noConversion"/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</si>
  <si>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/>
    </r>
    <phoneticPr fontId="2" type="noConversion"/>
  </si>
  <si>
    <t>－按年齡性別及縣市別分（續六）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</si>
  <si>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6</t>
    </r>
    <r>
      <rPr>
        <sz val="16"/>
        <rFont val="標楷體"/>
        <family val="4"/>
        <charset val="136"/>
      </rPr>
      <t>）</t>
    </r>
    <phoneticPr fontId="2" type="noConversion"/>
  </si>
  <si>
    <t>50-54</t>
    <phoneticPr fontId="2" type="noConversion"/>
  </si>
  <si>
    <t>55-59</t>
    <phoneticPr fontId="2" type="noConversion"/>
  </si>
  <si>
    <t>－按年齡性別及縣市別分（續七）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</si>
  <si>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7</t>
    </r>
    <r>
      <rPr>
        <sz val="16"/>
        <rFont val="標楷體"/>
        <family val="4"/>
        <charset val="136"/>
      </rPr>
      <t>）</t>
    </r>
    <phoneticPr fontId="2" type="noConversion"/>
  </si>
  <si>
    <t>60-64</t>
    <phoneticPr fontId="2" type="noConversion"/>
  </si>
  <si>
    <t>65-69</t>
    <phoneticPr fontId="2" type="noConversion"/>
  </si>
  <si>
    <t>－按年齡性別及縣市別分（續八）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</si>
  <si>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8</t>
    </r>
    <r>
      <rPr>
        <sz val="16"/>
        <rFont val="標楷體"/>
        <family val="4"/>
        <charset val="136"/>
      </rPr>
      <t>）</t>
    </r>
    <phoneticPr fontId="2" type="noConversion"/>
  </si>
  <si>
    <t>70-74</t>
    <phoneticPr fontId="2" type="noConversion"/>
  </si>
  <si>
    <t>75-79</t>
    <phoneticPr fontId="2" type="noConversion"/>
  </si>
  <si>
    <t>－按年齡性別及縣市別分（續完）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</si>
  <si>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phoneticPr fontId="2" type="noConversion"/>
  </si>
  <si>
    <t>80-84</t>
    <phoneticPr fontId="2" type="noConversion"/>
  </si>
  <si>
    <t>85+</t>
    <phoneticPr fontId="2" type="noConversion"/>
  </si>
  <si>
    <t>門診醫療費用申報狀況</t>
    <phoneticPr fontId="2" type="noConversion"/>
  </si>
  <si>
    <t>Outpatient Medical Benefit Claims</t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</si>
  <si>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</si>
  <si>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</si>
  <si>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2" type="noConversion"/>
  </si>
  <si>
    <t>業務組
縣市別</t>
    <phoneticPr fontId="2" type="noConversion"/>
  </si>
  <si>
    <r>
      <rPr>
        <sz val="11"/>
        <rFont val="標楷體"/>
        <family val="4"/>
        <charset val="136"/>
      </rPr>
      <t xml:space="preserve">醫療點數
</t>
    </r>
    <r>
      <rPr>
        <sz val="11"/>
        <rFont val="Times New Roman"/>
        <family val="1"/>
      </rPr>
      <t>Medical Points</t>
    </r>
    <phoneticPr fontId="2" type="noConversion"/>
  </si>
  <si>
    <t>臺北市</t>
    <phoneticPr fontId="2" type="noConversion"/>
  </si>
  <si>
    <t>Taipei City</t>
    <phoneticPr fontId="2" type="noConversion"/>
  </si>
  <si>
    <t>基隆市</t>
    <phoneticPr fontId="2" type="noConversion"/>
  </si>
  <si>
    <t>Keelung City</t>
    <phoneticPr fontId="2" type="noConversion"/>
  </si>
  <si>
    <t>宜蘭縣</t>
    <phoneticPr fontId="2" type="noConversion"/>
  </si>
  <si>
    <t>金門縣</t>
    <phoneticPr fontId="2" type="noConversion"/>
  </si>
  <si>
    <t>連江縣</t>
    <phoneticPr fontId="2" type="noConversion"/>
  </si>
  <si>
    <t>桃園市</t>
    <phoneticPr fontId="2" type="noConversion"/>
  </si>
  <si>
    <t>新竹市</t>
    <phoneticPr fontId="2" type="noConversion"/>
  </si>
  <si>
    <t>Hsinchu City</t>
    <phoneticPr fontId="2" type="noConversion"/>
  </si>
  <si>
    <t>新竹縣</t>
    <phoneticPr fontId="2" type="noConversion"/>
  </si>
  <si>
    <t>Hsinchu County</t>
    <phoneticPr fontId="2" type="noConversion"/>
  </si>
  <si>
    <t>苗栗縣</t>
    <phoneticPr fontId="2" type="noConversion"/>
  </si>
  <si>
    <t>Miaoli County</t>
    <phoneticPr fontId="2" type="noConversion"/>
  </si>
  <si>
    <t>Taichung City</t>
    <phoneticPr fontId="2" type="noConversion"/>
  </si>
  <si>
    <t>彰化縣</t>
    <phoneticPr fontId="2" type="noConversion"/>
  </si>
  <si>
    <t>Changhua County</t>
    <phoneticPr fontId="2" type="noConversion"/>
  </si>
  <si>
    <t>南投縣</t>
    <phoneticPr fontId="2" type="noConversion"/>
  </si>
  <si>
    <t>Nantou County</t>
    <phoneticPr fontId="2" type="noConversion"/>
  </si>
  <si>
    <t>Tainan City</t>
    <phoneticPr fontId="2" type="noConversion"/>
  </si>
  <si>
    <t>嘉義市</t>
    <phoneticPr fontId="2" type="noConversion"/>
  </si>
  <si>
    <t>Chiayi City</t>
    <phoneticPr fontId="2" type="noConversion"/>
  </si>
  <si>
    <t>雲林縣</t>
    <phoneticPr fontId="2" type="noConversion"/>
  </si>
  <si>
    <t>Yunlin County</t>
    <phoneticPr fontId="2" type="noConversion"/>
  </si>
  <si>
    <t>嘉義縣</t>
    <phoneticPr fontId="2" type="noConversion"/>
  </si>
  <si>
    <t>Chiayi County</t>
    <phoneticPr fontId="2" type="noConversion"/>
  </si>
  <si>
    <t>Kaohsiung City</t>
    <phoneticPr fontId="2" type="noConversion"/>
  </si>
  <si>
    <t>屏東縣</t>
    <phoneticPr fontId="2" type="noConversion"/>
  </si>
  <si>
    <t>澎湖縣</t>
    <phoneticPr fontId="2" type="noConversion"/>
  </si>
  <si>
    <t>Penghu County</t>
    <phoneticPr fontId="2" type="noConversion"/>
  </si>
  <si>
    <t>花蓮縣</t>
    <phoneticPr fontId="2" type="noConversion"/>
  </si>
  <si>
    <t>Hualien County</t>
    <phoneticPr fontId="2" type="noConversion"/>
  </si>
  <si>
    <t>臺東縣</t>
    <phoneticPr fontId="2" type="noConversion"/>
  </si>
  <si>
    <t>Taitung County</t>
    <phoneticPr fontId="2" type="noConversion"/>
  </si>
  <si>
    <r>
      <t>中華民國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</si>
  <si>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</si>
  <si>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</si>
  <si>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</si>
  <si>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</si>
  <si>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</si>
  <si>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2" type="noConversion"/>
  </si>
  <si>
    <r>
      <t xml:space="preserve">            4.</t>
    </r>
    <r>
      <rPr>
        <sz val="10"/>
        <rFont val="標楷體"/>
        <family val="4"/>
        <charset val="136"/>
      </rPr>
      <t>臺北市資料含淡水馬偕醫院，桃園市資料含台北長庚醫院。</t>
    </r>
    <phoneticPr fontId="2" type="noConversion"/>
  </si>
  <si>
    <t xml:space="preserve">             4. Figures for Taipei City include Tamshui Mackay hospital, and figures for Taoyuan City include Taipei </t>
    <phoneticPr fontId="2" type="noConversion"/>
  </si>
  <si>
    <t xml:space="preserve">                 Chang-Gung hospital.</t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</si>
  <si>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</si>
  <si>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2" type="noConversion"/>
  </si>
  <si>
    <t>資料來源：衛生福利部中央健康保險署</t>
    <phoneticPr fontId="58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</si>
  <si>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</si>
  <si>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</si>
  <si>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1"/>
        <rFont val="標楷體"/>
        <family val="4"/>
        <charset val="136"/>
      </rPr>
      <t xml:space="preserve">部分負擔
</t>
    </r>
    <r>
      <rPr>
        <sz val="10"/>
        <rFont val="Times New Roman"/>
        <family val="1"/>
      </rPr>
      <t>Copayments</t>
    </r>
    <phoneticPr fontId="2" type="noConversion"/>
  </si>
  <si>
    <t xml:space="preserve">             2. Medical Points=Requested Points+Copayments (Copayment NT$1 is regarded as 1 point when calculating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</si>
</sst>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176" formatCode="#,##0_);[Red]\(#,##0\)"/>
    <numFmt numFmtId="177" formatCode="#,##0,"/>
    <numFmt numFmtId="178" formatCode="#,##0,,"/>
    <numFmt numFmtId="179" formatCode="_-* #,##0,,;\-* #,##0_-;_-* &quot;-&quot;_-;_-@_-"/>
    <numFmt numFmtId="180" formatCode="_(* #,##0_);_(* \(#,##0\);_(* &quot;-&quot;_);_(@_)"/>
    <numFmt numFmtId="181" formatCode="_-* #,##0,_-;\-* #,##0_-;_-* &quot;-&quot;_-;_-@_-"/>
    <numFmt numFmtId="182" formatCode="_-* #,##0,,_-;\-* #,##0_-;_-* &quot;-&quot;_-;_-@_-"/>
    <numFmt numFmtId="183" formatCode="#,##0_ "/>
    <numFmt numFmtId="184" formatCode="##,##0_-;\-\ #,##0_-;\ &quot;-&quot;_-"/>
  </numFmts>
  <fonts count="59">
    <font>
      <sz val="12"/>
      <color theme="1"/>
      <name val="新細明體"/>
      <family val="1"/>
      <charset val="136"/>
      <scheme val="minor"/>
    </font>
    <font>
      <sz val="17"/>
      <name val="文鼎粗楷"/>
      <family val="3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6"/>
      <name val="Times New Roman"/>
      <family val="1"/>
    </font>
    <font>
      <sz val="16"/>
      <name val="細明體"/>
      <family val="3"/>
      <charset val="136"/>
    </font>
    <font>
      <sz val="17"/>
      <name val="Times New Roman"/>
      <family val="1"/>
    </font>
    <font>
      <sz val="12"/>
      <name val="文鼎粗楷"/>
      <family val="3"/>
      <charset val="136"/>
    </font>
    <font>
      <sz val="12"/>
      <name val="Times New Roman"/>
      <family val="1"/>
    </font>
    <font>
      <sz val="10"/>
      <name val="文鼎粗楷"/>
      <family val="3"/>
      <charset val="136"/>
    </font>
    <font>
      <sz val="14"/>
      <name val="Times New Roman"/>
      <family val="1"/>
    </font>
    <font>
      <sz val="12"/>
      <name val="全真楷書"/>
      <family val="3"/>
      <charset val="136"/>
    </font>
    <font>
      <sz val="12"/>
      <name val="新細明體"/>
      <family val="1"/>
      <charset val="136"/>
    </font>
    <font>
      <sz val="10"/>
      <name val="Times New Roman"/>
      <family val="1"/>
    </font>
    <font>
      <sz val="10"/>
      <name val="細明體"/>
      <family val="3"/>
      <charset val="136"/>
    </font>
    <font>
      <sz val="11"/>
      <name val="文鼎粗楷"/>
      <family val="3"/>
      <charset val="136"/>
    </font>
    <font>
      <sz val="11"/>
      <name val="Times New Roman"/>
      <family val="1"/>
    </font>
    <font>
      <b/>
      <sz val="11"/>
      <name val="文鼎粗楷"/>
      <family val="3"/>
      <charset val="136"/>
    </font>
    <font>
      <b/>
      <sz val="10"/>
      <name val="Times New Roman"/>
      <family val="1"/>
    </font>
    <font>
      <sz val="9"/>
      <name val="Times New Roman"/>
      <family val="1"/>
    </font>
    <font>
      <sz val="17"/>
      <name val="細明體"/>
      <family val="3"/>
      <charset val="136"/>
    </font>
    <font>
      <b/>
      <sz val="10"/>
      <name val="文鼎粗楷"/>
      <family val="3"/>
      <charset val="136"/>
    </font>
    <font>
      <sz val="9"/>
      <name val="新細明體"/>
      <family val="1"/>
      <charset val="136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2"/>
      <name val="Times New Roman"/>
      <family val="1"/>
    </font>
    <font>
      <sz val="10"/>
      <name val="全真楷書"/>
      <family val="3"/>
      <charset val="136"/>
    </font>
    <font>
      <sz val="9"/>
      <name val="新細明體"/>
      <family val="1"/>
      <charset val="136"/>
    </font>
    <font>
      <sz val="17"/>
      <name val="標楷體"/>
      <family val="4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b/>
      <sz val="10"/>
      <name val="標楷體"/>
      <family val="4"/>
      <charset val="136"/>
    </font>
    <font>
      <sz val="15.5"/>
      <name val="Times New Roman"/>
      <family val="1"/>
    </font>
    <font>
      <sz val="15.5"/>
      <name val="標楷體"/>
      <family val="4"/>
      <charset val="136"/>
    </font>
    <font>
      <sz val="9"/>
      <name val="新細明體"/>
      <family val="1"/>
      <charset val="136"/>
    </font>
    <font>
      <sz val="16"/>
      <name val="標楷體"/>
      <family val="4"/>
      <charset val="136"/>
    </font>
    <font>
      <sz val="9"/>
      <name val="新細明體"/>
      <family val="1"/>
      <charset val="136"/>
    </font>
    <font>
      <sz val="17"/>
      <name val="新細明體"/>
      <family val="1"/>
      <charset val="136"/>
    </font>
    <font>
      <sz val="9"/>
      <name val="新細明體"/>
      <family val="1"/>
      <charset val="136"/>
    </font>
    <font>
      <sz val="10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新細明體"/>
      <family val="1"/>
      <charset val="136"/>
    </font>
    <font>
      <sz val="16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name val="細明體"/>
      <family val="3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b/>
      <sz val="12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9"/>
      <name val="新細明體"/>
      <family val="1"/>
      <charset val="136"/>
      <scheme val="minor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2" fillId="0" borderId="0"/>
    <xf numFmtId="0" fontId="8" fillId="0" borderId="0"/>
    <xf numFmtId="0" fontId="8" fillId="0" borderId="0"/>
  </cellStyleXfs>
  <cellXfs count="404">
    <xf numFmtId="0" fontId="0" fillId="0" borderId="0" xfId="0">
      <alignment vertical="center"/>
    </xf>
    <xf numFmtId="0" fontId="0" fillId="0" borderId="0" xfId="0" applyAlignment="1"/>
    <xf numFmtId="0" fontId="6" fillId="0" borderId="0" xfId="0" applyFont="1" applyBorder="1" applyAlignment="1">
      <alignment vertical="center"/>
    </xf>
    <xf numFmtId="0" fontId="4" fillId="0" borderId="0" xfId="0" applyFont="1" applyBorder="1" applyAlignment="1"/>
    <xf numFmtId="0" fontId="0" fillId="0" borderId="0" xfId="0" applyFont="1" applyBorder="1" applyAlignment="1"/>
    <xf numFmtId="0" fontId="9" fillId="0" borderId="1" xfId="0" applyFont="1" applyBorder="1" applyAlignment="1">
      <alignment horizontal="left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/>
    <xf numFmtId="0" fontId="0" fillId="0" borderId="1" xfId="0" applyFont="1" applyBorder="1" applyAlignment="1"/>
    <xf numFmtId="0" fontId="12" fillId="0" borderId="1" xfId="0" applyFont="1" applyBorder="1" applyAlignment="1"/>
    <xf numFmtId="0" fontId="13" fillId="0" borderId="1" xfId="0" applyFont="1" applyBorder="1" applyAlignment="1">
      <alignment horizontal="right"/>
    </xf>
    <xf numFmtId="3" fontId="15" fillId="0" borderId="2" xfId="0" quotePrefix="1" applyNumberFormat="1" applyFont="1" applyBorder="1" applyAlignment="1">
      <alignment horizontal="center" vertical="center" wrapText="1"/>
    </xf>
    <xf numFmtId="3" fontId="15" fillId="0" borderId="3" xfId="0" quotePrefix="1" applyNumberFormat="1" applyFont="1" applyBorder="1" applyAlignment="1">
      <alignment horizontal="center" vertical="center" wrapText="1"/>
    </xf>
    <xf numFmtId="3" fontId="15" fillId="0" borderId="4" xfId="0" quotePrefix="1" applyNumberFormat="1" applyFont="1" applyBorder="1" applyAlignment="1">
      <alignment horizontal="center" vertical="center" wrapText="1"/>
    </xf>
    <xf numFmtId="3" fontId="15" fillId="0" borderId="5" xfId="0" quotePrefix="1" applyNumberFormat="1" applyFont="1" applyBorder="1" applyAlignment="1">
      <alignment horizontal="center" vertical="center" wrapText="1"/>
    </xf>
    <xf numFmtId="0" fontId="17" fillId="0" borderId="0" xfId="0" quotePrefix="1" applyFont="1" applyBorder="1" applyAlignment="1">
      <alignment horizontal="left" vertical="center"/>
    </xf>
    <xf numFmtId="0" fontId="17" fillId="0" borderId="6" xfId="0" applyFont="1" applyBorder="1" applyAlignment="1">
      <alignment vertical="center"/>
    </xf>
    <xf numFmtId="41" fontId="18" fillId="0" borderId="0" xfId="0" applyNumberFormat="1" applyFont="1" applyBorder="1" applyAlignment="1">
      <alignment vertical="center"/>
    </xf>
    <xf numFmtId="0" fontId="18" fillId="0" borderId="7" xfId="0" applyFont="1" applyBorder="1" applyAlignment="1">
      <alignment horizontal="left" vertical="center" indent="1"/>
    </xf>
    <xf numFmtId="0" fontId="15" fillId="0" borderId="0" xfId="0" applyFont="1" applyBorder="1" applyAlignment="1">
      <alignment horizontal="left" vertical="center"/>
    </xf>
    <xf numFmtId="41" fontId="13" fillId="0" borderId="0" xfId="0" applyNumberFormat="1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41" fontId="13" fillId="0" borderId="8" xfId="0" applyNumberFormat="1" applyFont="1" applyBorder="1" applyAlignment="1">
      <alignment vertical="center"/>
    </xf>
    <xf numFmtId="41" fontId="13" fillId="0" borderId="1" xfId="0" applyNumberFormat="1" applyFont="1" applyBorder="1" applyAlignment="1">
      <alignment vertical="center"/>
    </xf>
    <xf numFmtId="0" fontId="7" fillId="0" borderId="0" xfId="0" applyFont="1" applyBorder="1" applyAlignment="1">
      <alignment horizontal="left"/>
    </xf>
    <xf numFmtId="0" fontId="12" fillId="0" borderId="0" xfId="0" applyFont="1" applyBorder="1" applyAlignment="1"/>
    <xf numFmtId="0" fontId="11" fillId="0" borderId="0" xfId="0" applyFont="1" applyBorder="1" applyAlignment="1"/>
    <xf numFmtId="0" fontId="13" fillId="0" borderId="0" xfId="0" applyFont="1" applyBorder="1" applyAlignment="1">
      <alignment vertical="center"/>
    </xf>
    <xf numFmtId="0" fontId="19" fillId="0" borderId="0" xfId="0" applyFont="1" applyBorder="1" applyAlignment="1">
      <alignment horizontal="left"/>
    </xf>
    <xf numFmtId="0" fontId="9" fillId="0" borderId="0" xfId="0" applyFont="1" applyBorder="1" applyAlignment="1">
      <alignment horizontal="left" indent="3"/>
    </xf>
    <xf numFmtId="0" fontId="13" fillId="2" borderId="0" xfId="2" applyFont="1" applyFill="1" applyAlignment="1">
      <alignment vertical="center"/>
    </xf>
    <xf numFmtId="0" fontId="1" fillId="0" borderId="0" xfId="0" applyFont="1" applyBorder="1" applyAlignment="1">
      <alignment vertical="center"/>
    </xf>
    <xf numFmtId="0" fontId="21" fillId="0" borderId="9" xfId="3" applyFont="1" applyFill="1" applyBorder="1" applyAlignment="1">
      <alignment horizontal="left" indent="1"/>
    </xf>
    <xf numFmtId="0" fontId="18" fillId="0" borderId="10" xfId="0" applyFont="1" applyFill="1" applyBorder="1" applyAlignment="1">
      <alignment horizontal="left" indent="2"/>
    </xf>
    <xf numFmtId="0" fontId="9" fillId="0" borderId="9" xfId="3" applyFont="1" applyFill="1" applyBorder="1" applyAlignment="1">
      <alignment horizontal="left" indent="2"/>
    </xf>
    <xf numFmtId="0" fontId="13" fillId="0" borderId="10" xfId="0" applyFont="1" applyFill="1" applyBorder="1" applyAlignment="1">
      <alignment horizontal="left" indent="3"/>
    </xf>
    <xf numFmtId="0" fontId="9" fillId="0" borderId="11" xfId="3" applyFont="1" applyFill="1" applyBorder="1" applyAlignment="1">
      <alignment horizontal="left" indent="2"/>
    </xf>
    <xf numFmtId="0" fontId="13" fillId="0" borderId="8" xfId="0" applyFont="1" applyFill="1" applyBorder="1" applyAlignment="1">
      <alignment horizontal="left" indent="3"/>
    </xf>
    <xf numFmtId="0" fontId="18" fillId="0" borderId="0" xfId="0" applyFont="1" applyBorder="1" applyAlignment="1">
      <alignment horizontal="left" vertical="center" indent="1"/>
    </xf>
    <xf numFmtId="0" fontId="0" fillId="0" borderId="0" xfId="0" applyBorder="1" applyAlignment="1"/>
    <xf numFmtId="0" fontId="18" fillId="0" borderId="0" xfId="0" applyFont="1" applyFill="1" applyBorder="1" applyAlignment="1">
      <alignment horizontal="left" indent="2"/>
    </xf>
    <xf numFmtId="0" fontId="13" fillId="0" borderId="0" xfId="0" applyFont="1" applyFill="1" applyBorder="1" applyAlignment="1">
      <alignment horizontal="left" indent="3"/>
    </xf>
    <xf numFmtId="0" fontId="13" fillId="0" borderId="0" xfId="0" applyFont="1" applyAlignment="1">
      <alignment vertical="center"/>
    </xf>
    <xf numFmtId="0" fontId="13" fillId="0" borderId="0" xfId="2" applyFont="1" applyAlignment="1">
      <alignment vertical="center"/>
    </xf>
    <xf numFmtId="0" fontId="54" fillId="0" borderId="0" xfId="0" applyFont="1" applyBorder="1" applyAlignment="1"/>
    <xf numFmtId="0" fontId="54" fillId="0" borderId="0" xfId="0" applyFont="1" applyAlignment="1"/>
    <xf numFmtId="0" fontId="17" fillId="0" borderId="0" xfId="0" applyFont="1" applyBorder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176" fontId="23" fillId="0" borderId="0" xfId="0" applyNumberFormat="1" applyFont="1" applyFill="1" applyAlignment="1"/>
    <xf numFmtId="176" fontId="24" fillId="0" borderId="10" xfId="0" applyNumberFormat="1" applyFont="1" applyFill="1" applyBorder="1" applyAlignment="1"/>
    <xf numFmtId="176" fontId="24" fillId="0" borderId="0" xfId="0" applyNumberFormat="1" applyFont="1" applyFill="1" applyAlignment="1"/>
    <xf numFmtId="176" fontId="25" fillId="0" borderId="10" xfId="0" applyNumberFormat="1" applyFont="1" applyFill="1" applyBorder="1" applyAlignment="1"/>
    <xf numFmtId="176" fontId="25" fillId="0" borderId="0" xfId="0" applyNumberFormat="1" applyFont="1" applyFill="1" applyBorder="1" applyAlignment="1"/>
    <xf numFmtId="176" fontId="25" fillId="0" borderId="0" xfId="0" applyNumberFormat="1" applyFont="1" applyFill="1" applyAlignment="1"/>
    <xf numFmtId="176" fontId="25" fillId="0" borderId="8" xfId="0" applyNumberFormat="1" applyFont="1" applyFill="1" applyBorder="1" applyAlignment="1"/>
    <xf numFmtId="176" fontId="25" fillId="0" borderId="1" xfId="0" applyNumberFormat="1" applyFont="1" applyFill="1" applyBorder="1" applyAlignment="1"/>
    <xf numFmtId="176" fontId="19" fillId="0" borderId="1" xfId="0" applyNumberFormat="1" applyFont="1" applyFill="1" applyBorder="1" applyAlignment="1"/>
    <xf numFmtId="176" fontId="25" fillId="0" borderId="1" xfId="0" applyNumberFormat="1" applyFont="1" applyFill="1" applyBorder="1" applyAlignment="1" applyProtection="1">
      <protection locked="0"/>
    </xf>
    <xf numFmtId="176" fontId="25" fillId="0" borderId="11" xfId="0" applyNumberFormat="1" applyFont="1" applyFill="1" applyBorder="1" applyAlignment="1"/>
    <xf numFmtId="0" fontId="21" fillId="0" borderId="6" xfId="3" applyFont="1" applyFill="1" applyBorder="1" applyAlignment="1">
      <alignment horizontal="left"/>
    </xf>
    <xf numFmtId="0" fontId="18" fillId="0" borderId="7" xfId="0" quotePrefix="1" applyFont="1" applyFill="1" applyBorder="1" applyAlignment="1">
      <alignment horizontal="left" indent="1"/>
    </xf>
    <xf numFmtId="0" fontId="13" fillId="0" borderId="10" xfId="0" applyFont="1" applyFill="1" applyBorder="1" applyAlignment="1">
      <alignment horizontal="left" indent="4"/>
    </xf>
    <xf numFmtId="0" fontId="9" fillId="0" borderId="9" xfId="0" applyFont="1" applyBorder="1" applyAlignment="1">
      <alignment horizontal="left" wrapText="1"/>
    </xf>
    <xf numFmtId="0" fontId="27" fillId="0" borderId="0" xfId="0" applyFont="1" applyAlignment="1"/>
    <xf numFmtId="0" fontId="13" fillId="0" borderId="0" xfId="0" applyFont="1" applyAlignment="1">
      <alignment horizontal="left" vertical="center"/>
    </xf>
    <xf numFmtId="0" fontId="13" fillId="0" borderId="0" xfId="2" applyFont="1" applyAlignment="1" applyProtection="1">
      <alignment vertical="center"/>
      <protection locked="0"/>
    </xf>
    <xf numFmtId="0" fontId="55" fillId="0" borderId="0" xfId="0" applyFont="1" applyAlignment="1"/>
    <xf numFmtId="0" fontId="13" fillId="0" borderId="1" xfId="0" applyFont="1" applyBorder="1" applyAlignment="1">
      <alignment horizontal="left"/>
    </xf>
    <xf numFmtId="0" fontId="55" fillId="0" borderId="0" xfId="0" applyFont="1" applyBorder="1" applyAlignment="1"/>
    <xf numFmtId="0" fontId="8" fillId="0" borderId="1" xfId="0" applyFont="1" applyBorder="1" applyAlignment="1"/>
    <xf numFmtId="0" fontId="55" fillId="0" borderId="1" xfId="0" applyFont="1" applyBorder="1" applyAlignment="1"/>
    <xf numFmtId="3" fontId="16" fillId="0" borderId="2" xfId="0" quotePrefix="1" applyNumberFormat="1" applyFont="1" applyBorder="1" applyAlignment="1">
      <alignment horizontal="center" vertical="center" wrapText="1"/>
    </xf>
    <xf numFmtId="3" fontId="16" fillId="0" borderId="3" xfId="0" quotePrefix="1" applyNumberFormat="1" applyFont="1" applyBorder="1" applyAlignment="1">
      <alignment horizontal="center" vertical="center" wrapText="1"/>
    </xf>
    <xf numFmtId="3" fontId="16" fillId="0" borderId="4" xfId="0" quotePrefix="1" applyNumberFormat="1" applyFont="1" applyBorder="1" applyAlignment="1">
      <alignment horizontal="center" vertical="center" wrapText="1"/>
    </xf>
    <xf numFmtId="3" fontId="16" fillId="0" borderId="5" xfId="0" quotePrefix="1" applyNumberFormat="1" applyFont="1" applyBorder="1" applyAlignment="1">
      <alignment horizontal="center" vertical="center" wrapText="1"/>
    </xf>
    <xf numFmtId="0" fontId="18" fillId="0" borderId="6" xfId="3" applyFont="1" applyFill="1" applyBorder="1" applyAlignment="1">
      <alignment horizontal="left"/>
    </xf>
    <xf numFmtId="0" fontId="56" fillId="0" borderId="0" xfId="0" applyFont="1" applyBorder="1" applyAlignment="1"/>
    <xf numFmtId="0" fontId="56" fillId="0" borderId="0" xfId="0" applyFont="1" applyAlignment="1"/>
    <xf numFmtId="0" fontId="18" fillId="0" borderId="9" xfId="3" applyFont="1" applyFill="1" applyBorder="1" applyAlignment="1">
      <alignment horizontal="left" indent="1"/>
    </xf>
    <xf numFmtId="0" fontId="13" fillId="0" borderId="9" xfId="3" applyFont="1" applyFill="1" applyBorder="1" applyAlignment="1">
      <alignment horizontal="left" indent="2"/>
    </xf>
    <xf numFmtId="0" fontId="13" fillId="0" borderId="9" xfId="0" applyFont="1" applyBorder="1" applyAlignment="1">
      <alignment horizontal="left" wrapText="1"/>
    </xf>
    <xf numFmtId="0" fontId="13" fillId="0" borderId="11" xfId="3" applyFont="1" applyFill="1" applyBorder="1" applyAlignment="1">
      <alignment horizontal="left" indent="2"/>
    </xf>
    <xf numFmtId="0" fontId="13" fillId="0" borderId="0" xfId="0" applyFont="1" applyAlignment="1"/>
    <xf numFmtId="0" fontId="18" fillId="0" borderId="7" xfId="0" quotePrefix="1" applyFont="1" applyFill="1" applyBorder="1" applyAlignment="1">
      <alignment horizontal="left"/>
    </xf>
    <xf numFmtId="0" fontId="18" fillId="0" borderId="10" xfId="0" applyFont="1" applyFill="1" applyBorder="1" applyAlignment="1">
      <alignment horizontal="left" indent="1"/>
    </xf>
    <xf numFmtId="0" fontId="13" fillId="0" borderId="10" xfId="0" applyFont="1" applyFill="1" applyBorder="1" applyAlignment="1">
      <alignment horizontal="left" indent="2"/>
    </xf>
    <xf numFmtId="0" fontId="13" fillId="0" borderId="8" xfId="0" applyFont="1" applyFill="1" applyBorder="1" applyAlignment="1">
      <alignment horizontal="left" indent="2"/>
    </xf>
    <xf numFmtId="0" fontId="34" fillId="0" borderId="0" xfId="0" applyFont="1" applyBorder="1" applyAlignment="1"/>
    <xf numFmtId="0" fontId="31" fillId="0" borderId="9" xfId="3" applyFont="1" applyFill="1" applyBorder="1" applyAlignment="1">
      <alignment horizontal="left" indent="2"/>
    </xf>
    <xf numFmtId="0" fontId="4" fillId="0" borderId="0" xfId="0" applyFont="1" applyFill="1" applyAlignment="1">
      <alignment horizontal="left" wrapText="1"/>
    </xf>
    <xf numFmtId="0" fontId="8" fillId="0" borderId="0" xfId="0" applyFont="1" applyFill="1" applyAlignment="1"/>
    <xf numFmtId="0" fontId="10" fillId="0" borderId="1" xfId="0" applyFont="1" applyFill="1" applyBorder="1" applyAlignment="1">
      <alignment horizontal="center"/>
    </xf>
    <xf numFmtId="0" fontId="13" fillId="0" borderId="0" xfId="0" applyFont="1" applyFill="1" applyAlignment="1"/>
    <xf numFmtId="0" fontId="13" fillId="0" borderId="1" xfId="2" applyFont="1" applyBorder="1" applyAlignment="1">
      <alignment horizontal="right"/>
    </xf>
    <xf numFmtId="3" fontId="16" fillId="0" borderId="5" xfId="0" applyNumberFormat="1" applyFont="1" applyFill="1" applyBorder="1" applyAlignment="1">
      <alignment horizontal="right" vertical="center" wrapText="1"/>
    </xf>
    <xf numFmtId="3" fontId="16" fillId="0" borderId="12" xfId="0" applyNumberFormat="1" applyFont="1" applyFill="1" applyBorder="1" applyAlignment="1">
      <alignment vertical="center" wrapText="1"/>
    </xf>
    <xf numFmtId="3" fontId="16" fillId="0" borderId="3" xfId="2" quotePrefix="1" applyNumberFormat="1" applyFont="1" applyBorder="1" applyAlignment="1">
      <alignment horizontal="center" vertical="center" wrapText="1"/>
    </xf>
    <xf numFmtId="3" fontId="16" fillId="0" borderId="12" xfId="2" applyNumberFormat="1" applyFont="1" applyBorder="1" applyAlignment="1">
      <alignment horizontal="center" vertical="center" wrapText="1"/>
    </xf>
    <xf numFmtId="177" fontId="24" fillId="0" borderId="7" xfId="0" applyNumberFormat="1" applyFont="1" applyFill="1" applyBorder="1" applyAlignment="1"/>
    <xf numFmtId="178" fontId="23" fillId="0" borderId="13" xfId="0" applyNumberFormat="1" applyFont="1" applyFill="1" applyBorder="1" applyAlignment="1"/>
    <xf numFmtId="177" fontId="24" fillId="0" borderId="0" xfId="0" applyNumberFormat="1" applyFont="1" applyFill="1" applyBorder="1" applyAlignment="1"/>
    <xf numFmtId="178" fontId="23" fillId="0" borderId="0" xfId="0" applyNumberFormat="1" applyFont="1" applyFill="1" applyAlignment="1"/>
    <xf numFmtId="177" fontId="24" fillId="0" borderId="10" xfId="0" applyNumberFormat="1" applyFont="1" applyFill="1" applyBorder="1" applyAlignment="1"/>
    <xf numFmtId="178" fontId="23" fillId="0" borderId="0" xfId="0" applyNumberFormat="1" applyFont="1" applyFill="1" applyBorder="1" applyAlignment="1"/>
    <xf numFmtId="177" fontId="25" fillId="0" borderId="10" xfId="0" applyNumberFormat="1" applyFont="1" applyFill="1" applyBorder="1" applyAlignment="1"/>
    <xf numFmtId="178" fontId="19" fillId="0" borderId="0" xfId="0" applyNumberFormat="1" applyFont="1" applyFill="1" applyBorder="1" applyAlignment="1"/>
    <xf numFmtId="177" fontId="25" fillId="0" borderId="0" xfId="0" applyNumberFormat="1" applyFont="1" applyFill="1" applyBorder="1" applyAlignment="1"/>
    <xf numFmtId="178" fontId="25" fillId="0" borderId="0" xfId="0" applyNumberFormat="1" applyFont="1" applyFill="1" applyAlignment="1"/>
    <xf numFmtId="179" fontId="25" fillId="0" borderId="0" xfId="0" applyNumberFormat="1" applyFont="1" applyFill="1" applyAlignment="1"/>
    <xf numFmtId="41" fontId="25" fillId="0" borderId="0" xfId="0" applyNumberFormat="1" applyFont="1" applyFill="1" applyAlignment="1"/>
    <xf numFmtId="178" fontId="24" fillId="0" borderId="0" xfId="0" applyNumberFormat="1" applyFont="1" applyFill="1" applyAlignment="1"/>
    <xf numFmtId="178" fontId="25" fillId="0" borderId="0" xfId="0" applyNumberFormat="1" applyFont="1" applyFill="1" applyBorder="1" applyAlignment="1"/>
    <xf numFmtId="177" fontId="25" fillId="0" borderId="8" xfId="0" applyNumberFormat="1" applyFont="1" applyFill="1" applyBorder="1" applyAlignment="1"/>
    <xf numFmtId="178" fontId="19" fillId="0" borderId="1" xfId="0" applyNumberFormat="1" applyFont="1" applyFill="1" applyBorder="1" applyAlignment="1"/>
    <xf numFmtId="177" fontId="25" fillId="0" borderId="1" xfId="0" applyNumberFormat="1" applyFont="1" applyFill="1" applyBorder="1" applyAlignment="1"/>
    <xf numFmtId="178" fontId="25" fillId="0" borderId="1" xfId="0" applyNumberFormat="1" applyFont="1" applyFill="1" applyBorder="1" applyAlignment="1"/>
    <xf numFmtId="177" fontId="19" fillId="0" borderId="1" xfId="0" applyNumberFormat="1" applyFont="1" applyFill="1" applyBorder="1" applyAlignment="1"/>
    <xf numFmtId="178" fontId="25" fillId="0" borderId="1" xfId="0" applyNumberFormat="1" applyFont="1" applyFill="1" applyBorder="1" applyAlignment="1" applyProtection="1">
      <protection locked="0"/>
    </xf>
    <xf numFmtId="0" fontId="16" fillId="0" borderId="0" xfId="0" applyFont="1" applyAlignment="1">
      <alignment vertical="center"/>
    </xf>
    <xf numFmtId="0" fontId="8" fillId="0" borderId="0" xfId="0" quotePrefix="1" applyFont="1" applyAlignment="1">
      <alignment horizontal="left" vertical="center"/>
    </xf>
    <xf numFmtId="3" fontId="8" fillId="0" borderId="0" xfId="0" applyNumberFormat="1" applyFont="1" applyAlignment="1">
      <alignment vertical="center"/>
    </xf>
    <xf numFmtId="180" fontId="16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176" fontId="18" fillId="0" borderId="0" xfId="0" applyNumberFormat="1" applyFont="1" applyFill="1" applyAlignment="1"/>
    <xf numFmtId="41" fontId="13" fillId="0" borderId="0" xfId="0" applyNumberFormat="1" applyFont="1" applyAlignment="1">
      <alignment vertical="center"/>
    </xf>
    <xf numFmtId="0" fontId="4" fillId="0" borderId="0" xfId="0" applyFont="1" applyFill="1" applyAlignment="1"/>
    <xf numFmtId="0" fontId="6" fillId="0" borderId="0" xfId="0" applyFont="1" applyFill="1" applyAlignment="1">
      <alignment vertical="center"/>
    </xf>
    <xf numFmtId="0" fontId="55" fillId="0" borderId="0" xfId="0" applyFont="1" applyFill="1" applyAlignment="1"/>
    <xf numFmtId="0" fontId="13" fillId="0" borderId="0" xfId="0" applyFont="1" applyFill="1" applyBorder="1" applyAlignment="1">
      <alignment horizontal="left"/>
    </xf>
    <xf numFmtId="0" fontId="8" fillId="0" borderId="1" xfId="0" applyFont="1" applyFill="1" applyBorder="1" applyAlignment="1"/>
    <xf numFmtId="0" fontId="55" fillId="0" borderId="1" xfId="0" applyFont="1" applyFill="1" applyBorder="1" applyAlignment="1"/>
    <xf numFmtId="0" fontId="55" fillId="0" borderId="0" xfId="0" applyFont="1" applyFill="1" applyBorder="1" applyAlignment="1"/>
    <xf numFmtId="176" fontId="13" fillId="0" borderId="0" xfId="0" applyNumberFormat="1" applyFont="1" applyFill="1" applyAlignment="1"/>
    <xf numFmtId="176" fontId="55" fillId="0" borderId="0" xfId="0" applyNumberFormat="1" applyFont="1" applyFill="1" applyAlignment="1"/>
    <xf numFmtId="181" fontId="24" fillId="0" borderId="7" xfId="0" applyNumberFormat="1" applyFont="1" applyFill="1" applyBorder="1" applyAlignment="1"/>
    <xf numFmtId="182" fontId="23" fillId="0" borderId="13" xfId="0" applyNumberFormat="1" applyFont="1" applyFill="1" applyBorder="1" applyAlignment="1"/>
    <xf numFmtId="181" fontId="24" fillId="0" borderId="13" xfId="0" applyNumberFormat="1" applyFont="1" applyFill="1" applyBorder="1" applyAlignment="1"/>
    <xf numFmtId="182" fontId="23" fillId="0" borderId="6" xfId="0" applyNumberFormat="1" applyFont="1" applyFill="1" applyBorder="1" applyAlignment="1"/>
    <xf numFmtId="181" fontId="24" fillId="0" borderId="10" xfId="0" applyNumberFormat="1" applyFont="1" applyFill="1" applyBorder="1" applyAlignment="1"/>
    <xf numFmtId="182" fontId="23" fillId="0" borderId="0" xfId="0" applyNumberFormat="1" applyFont="1" applyFill="1" applyBorder="1" applyAlignment="1"/>
    <xf numFmtId="181" fontId="24" fillId="0" borderId="0" xfId="0" applyNumberFormat="1" applyFont="1" applyFill="1" applyBorder="1" applyAlignment="1"/>
    <xf numFmtId="182" fontId="23" fillId="0" borderId="9" xfId="0" applyNumberFormat="1" applyFont="1" applyFill="1" applyBorder="1" applyAlignment="1"/>
    <xf numFmtId="181" fontId="25" fillId="0" borderId="10" xfId="0" applyNumberFormat="1" applyFont="1" applyFill="1" applyBorder="1" applyAlignment="1"/>
    <xf numFmtId="182" fontId="19" fillId="0" borderId="0" xfId="0" applyNumberFormat="1" applyFont="1" applyFill="1" applyBorder="1" applyAlignment="1"/>
    <xf numFmtId="181" fontId="25" fillId="0" borderId="0" xfId="0" applyNumberFormat="1" applyFont="1" applyFill="1" applyBorder="1" applyAlignment="1"/>
    <xf numFmtId="182" fontId="19" fillId="0" borderId="9" xfId="0" applyNumberFormat="1" applyFont="1" applyFill="1" applyBorder="1" applyAlignment="1"/>
    <xf numFmtId="182" fontId="25" fillId="0" borderId="0" xfId="0" applyNumberFormat="1" applyFont="1" applyFill="1" applyBorder="1" applyAlignment="1"/>
    <xf numFmtId="182" fontId="25" fillId="0" borderId="9" xfId="0" applyNumberFormat="1" applyFont="1" applyFill="1" applyBorder="1" applyAlignment="1"/>
    <xf numFmtId="181" fontId="25" fillId="0" borderId="8" xfId="0" applyNumberFormat="1" applyFont="1" applyFill="1" applyBorder="1" applyAlignment="1"/>
    <xf numFmtId="182" fontId="19" fillId="0" borderId="1" xfId="0" applyNumberFormat="1" applyFont="1" applyFill="1" applyBorder="1" applyAlignment="1"/>
    <xf numFmtId="181" fontId="25" fillId="0" borderId="1" xfId="0" applyNumberFormat="1" applyFont="1" applyFill="1" applyBorder="1" applyAlignment="1"/>
    <xf numFmtId="182" fontId="19" fillId="0" borderId="11" xfId="0" applyNumberFormat="1" applyFont="1" applyFill="1" applyBorder="1" applyAlignment="1"/>
    <xf numFmtId="182" fontId="23" fillId="0" borderId="0" xfId="0" applyNumberFormat="1" applyFont="1" applyFill="1" applyAlignment="1"/>
    <xf numFmtId="182" fontId="25" fillId="0" borderId="0" xfId="0" applyNumberFormat="1" applyFont="1" applyFill="1" applyAlignment="1"/>
    <xf numFmtId="182" fontId="24" fillId="0" borderId="0" xfId="0" applyNumberFormat="1" applyFont="1" applyFill="1" applyAlignment="1"/>
    <xf numFmtId="181" fontId="19" fillId="0" borderId="1" xfId="0" applyNumberFormat="1" applyFont="1" applyFill="1" applyBorder="1" applyAlignment="1"/>
    <xf numFmtId="182" fontId="25" fillId="0" borderId="1" xfId="0" applyNumberFormat="1" applyFont="1" applyFill="1" applyBorder="1" applyAlignment="1" applyProtection="1">
      <protection locked="0"/>
    </xf>
    <xf numFmtId="0" fontId="55" fillId="0" borderId="0" xfId="0" applyFont="1">
      <alignment vertical="center"/>
    </xf>
    <xf numFmtId="3" fontId="13" fillId="0" borderId="3" xfId="2" quotePrefix="1" applyNumberFormat="1" applyFont="1" applyBorder="1" applyAlignment="1">
      <alignment horizontal="center" vertical="center" wrapText="1"/>
    </xf>
    <xf numFmtId="3" fontId="13" fillId="0" borderId="12" xfId="2" applyNumberFormat="1" applyFont="1" applyBorder="1" applyAlignment="1">
      <alignment horizontal="center" vertical="center" wrapText="1"/>
    </xf>
    <xf numFmtId="0" fontId="55" fillId="0" borderId="0" xfId="0" applyFont="1" applyAlignment="1">
      <alignment horizontal="center" vertical="center"/>
    </xf>
    <xf numFmtId="0" fontId="8" fillId="0" borderId="0" xfId="0" applyFont="1" applyFill="1" applyBorder="1" applyAlignment="1"/>
    <xf numFmtId="0" fontId="18" fillId="0" borderId="0" xfId="0" quotePrefix="1" applyFont="1" applyAlignment="1">
      <alignment horizontal="left" vertical="center"/>
    </xf>
    <xf numFmtId="3" fontId="13" fillId="0" borderId="0" xfId="0" applyNumberFormat="1" applyFont="1" applyAlignment="1">
      <alignment vertical="center"/>
    </xf>
    <xf numFmtId="180" fontId="13" fillId="0" borderId="0" xfId="0" applyNumberFormat="1" applyFont="1" applyAlignment="1">
      <alignment vertical="center"/>
    </xf>
    <xf numFmtId="183" fontId="13" fillId="0" borderId="0" xfId="0" applyNumberFormat="1" applyFont="1" applyAlignment="1"/>
    <xf numFmtId="176" fontId="8" fillId="0" borderId="0" xfId="0" applyNumberFormat="1" applyFont="1" applyFill="1" applyAlignment="1"/>
    <xf numFmtId="0" fontId="18" fillId="0" borderId="6" xfId="0" quotePrefix="1" applyFont="1" applyBorder="1" applyAlignment="1">
      <alignment horizontal="left" vertical="center"/>
    </xf>
    <xf numFmtId="184" fontId="23" fillId="0" borderId="0" xfId="0" applyNumberFormat="1" applyFont="1" applyBorder="1" applyAlignment="1">
      <alignment vertical="center"/>
    </xf>
    <xf numFmtId="184" fontId="19" fillId="0" borderId="0" xfId="0" applyNumberFormat="1" applyFont="1" applyBorder="1" applyAlignment="1">
      <alignment vertical="center"/>
    </xf>
    <xf numFmtId="184" fontId="19" fillId="0" borderId="8" xfId="0" applyNumberFormat="1" applyFont="1" applyBorder="1" applyAlignment="1">
      <alignment vertical="center"/>
    </xf>
    <xf numFmtId="184" fontId="19" fillId="0" borderId="1" xfId="0" applyNumberFormat="1" applyFont="1" applyBorder="1" applyAlignment="1">
      <alignment vertical="center"/>
    </xf>
    <xf numFmtId="184" fontId="19" fillId="0" borderId="11" xfId="0" applyNumberFormat="1" applyFont="1" applyBorder="1" applyAlignment="1">
      <alignment vertical="center"/>
    </xf>
    <xf numFmtId="49" fontId="8" fillId="0" borderId="0" xfId="0" applyNumberFormat="1" applyFont="1" applyFill="1" applyAlignment="1">
      <alignment horizontal="center"/>
    </xf>
    <xf numFmtId="0" fontId="8" fillId="0" borderId="0" xfId="1" applyFont="1" applyFill="1"/>
    <xf numFmtId="0" fontId="13" fillId="0" borderId="0" xfId="1" applyFont="1" applyFill="1" applyBorder="1" applyAlignment="1">
      <alignment horizontal="left"/>
    </xf>
    <xf numFmtId="0" fontId="10" fillId="0" borderId="1" xfId="1" applyFont="1" applyFill="1" applyBorder="1" applyAlignment="1">
      <alignment horizontal="center"/>
    </xf>
    <xf numFmtId="3" fontId="16" fillId="0" borderId="12" xfId="2" quotePrefix="1" applyNumberFormat="1" applyFont="1" applyBorder="1" applyAlignment="1">
      <alignment horizontal="center" vertical="center" wrapText="1"/>
    </xf>
    <xf numFmtId="0" fontId="18" fillId="0" borderId="6" xfId="1" quotePrefix="1" applyFont="1" applyBorder="1" applyAlignment="1">
      <alignment horizontal="left" vertical="center"/>
    </xf>
    <xf numFmtId="184" fontId="23" fillId="0" borderId="0" xfId="1" applyNumberFormat="1" applyFont="1" applyBorder="1" applyAlignment="1">
      <alignment vertical="center"/>
    </xf>
    <xf numFmtId="0" fontId="18" fillId="0" borderId="7" xfId="1" quotePrefix="1" applyFont="1" applyFill="1" applyBorder="1" applyAlignment="1">
      <alignment horizontal="left" vertical="center"/>
    </xf>
    <xf numFmtId="0" fontId="18" fillId="0" borderId="9" xfId="3" applyFont="1" applyFill="1" applyBorder="1" applyAlignment="1">
      <alignment horizontal="left" vertical="center" indent="1"/>
    </xf>
    <xf numFmtId="0" fontId="18" fillId="0" borderId="10" xfId="1" applyFont="1" applyFill="1" applyBorder="1" applyAlignment="1">
      <alignment horizontal="left" vertical="center" indent="1"/>
    </xf>
    <xf numFmtId="0" fontId="13" fillId="0" borderId="9" xfId="3" applyFont="1" applyFill="1" applyBorder="1" applyAlignment="1">
      <alignment horizontal="left" vertical="center" indent="2"/>
    </xf>
    <xf numFmtId="184" fontId="19" fillId="0" borderId="0" xfId="1" applyNumberFormat="1" applyFont="1" applyBorder="1" applyAlignment="1">
      <alignment vertical="center"/>
    </xf>
    <xf numFmtId="0" fontId="13" fillId="0" borderId="10" xfId="1" applyFont="1" applyFill="1" applyBorder="1" applyAlignment="1">
      <alignment horizontal="left" vertical="center" indent="2"/>
    </xf>
    <xf numFmtId="0" fontId="13" fillId="0" borderId="11" xfId="3" applyFont="1" applyFill="1" applyBorder="1" applyAlignment="1">
      <alignment horizontal="left" vertical="center" indent="2"/>
    </xf>
    <xf numFmtId="184" fontId="19" fillId="0" borderId="8" xfId="1" applyNumberFormat="1" applyFont="1" applyBorder="1" applyAlignment="1">
      <alignment vertical="center"/>
    </xf>
    <xf numFmtId="184" fontId="19" fillId="0" borderId="1" xfId="1" applyNumberFormat="1" applyFont="1" applyBorder="1" applyAlignment="1">
      <alignment vertical="center"/>
    </xf>
    <xf numFmtId="0" fontId="13" fillId="0" borderId="8" xfId="1" applyFont="1" applyFill="1" applyBorder="1" applyAlignment="1">
      <alignment horizontal="left" vertical="center" indent="2"/>
    </xf>
    <xf numFmtId="0" fontId="13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8" fillId="0" borderId="0" xfId="1" quotePrefix="1" applyFont="1" applyAlignment="1">
      <alignment horizontal="left" vertical="center"/>
    </xf>
    <xf numFmtId="0" fontId="8" fillId="0" borderId="0" xfId="1" applyFont="1" applyAlignment="1">
      <alignment vertical="center"/>
    </xf>
    <xf numFmtId="180" fontId="13" fillId="0" borderId="0" xfId="1" applyNumberFormat="1" applyFont="1" applyAlignment="1">
      <alignment vertical="center"/>
    </xf>
    <xf numFmtId="0" fontId="31" fillId="0" borderId="0" xfId="1" applyFont="1" applyAlignment="1">
      <alignment vertical="center"/>
    </xf>
    <xf numFmtId="0" fontId="8" fillId="0" borderId="0" xfId="1" applyFont="1" applyFill="1" applyAlignment="1">
      <alignment vertical="center"/>
    </xf>
    <xf numFmtId="0" fontId="13" fillId="0" borderId="0" xfId="1" applyFont="1" applyFill="1" applyAlignment="1">
      <alignment vertical="center"/>
    </xf>
    <xf numFmtId="0" fontId="47" fillId="0" borderId="0" xfId="1" applyFont="1" applyFill="1" applyAlignment="1">
      <alignment vertical="center"/>
    </xf>
    <xf numFmtId="176" fontId="18" fillId="0" borderId="0" xfId="1" applyNumberFormat="1" applyFont="1" applyFill="1" applyAlignment="1">
      <alignment vertical="center"/>
    </xf>
    <xf numFmtId="183" fontId="13" fillId="0" borderId="0" xfId="1" applyNumberFormat="1" applyFont="1" applyAlignment="1">
      <alignment vertical="center"/>
    </xf>
    <xf numFmtId="176" fontId="8" fillId="0" borderId="0" xfId="1" applyNumberFormat="1" applyFont="1" applyFill="1" applyAlignment="1">
      <alignment vertical="center"/>
    </xf>
    <xf numFmtId="176" fontId="13" fillId="0" borderId="0" xfId="1" applyNumberFormat="1" applyFont="1" applyFill="1" applyAlignment="1">
      <alignment vertical="center"/>
    </xf>
    <xf numFmtId="176" fontId="8" fillId="0" borderId="0" xfId="1" applyNumberFormat="1" applyFont="1" applyFill="1"/>
    <xf numFmtId="3" fontId="16" fillId="0" borderId="3" xfId="2" applyNumberFormat="1" applyFont="1" applyBorder="1" applyAlignment="1">
      <alignment horizontal="center" vertical="center" wrapText="1"/>
    </xf>
    <xf numFmtId="0" fontId="18" fillId="0" borderId="7" xfId="0" quotePrefix="1" applyFont="1" applyFill="1" applyBorder="1" applyAlignment="1">
      <alignment horizontal="left" vertical="center"/>
    </xf>
    <xf numFmtId="0" fontId="18" fillId="0" borderId="10" xfId="0" applyFont="1" applyFill="1" applyBorder="1" applyAlignment="1">
      <alignment horizontal="left" vertical="center" indent="1"/>
    </xf>
    <xf numFmtId="0" fontId="13" fillId="0" borderId="10" xfId="0" applyFont="1" applyFill="1" applyBorder="1" applyAlignment="1">
      <alignment horizontal="left" vertical="center" indent="2"/>
    </xf>
    <xf numFmtId="0" fontId="13" fillId="0" borderId="8" xfId="0" applyFont="1" applyFill="1" applyBorder="1" applyAlignment="1">
      <alignment horizontal="left" vertical="center" indent="2"/>
    </xf>
    <xf numFmtId="0" fontId="8" fillId="0" borderId="1" xfId="1" applyFont="1" applyFill="1" applyBorder="1" applyAlignment="1"/>
    <xf numFmtId="0" fontId="8" fillId="0" borderId="1" xfId="1" applyFont="1" applyFill="1" applyBorder="1"/>
    <xf numFmtId="0" fontId="33" fillId="0" borderId="9" xfId="3" applyFont="1" applyFill="1" applyBorder="1" applyAlignment="1">
      <alignment horizontal="left" vertical="center" indent="1"/>
    </xf>
    <xf numFmtId="0" fontId="31" fillId="0" borderId="9" xfId="3" applyFont="1" applyFill="1" applyBorder="1" applyAlignment="1">
      <alignment horizontal="left" vertical="center" indent="2"/>
    </xf>
    <xf numFmtId="0" fontId="31" fillId="0" borderId="11" xfId="3" applyFont="1" applyFill="1" applyBorder="1" applyAlignment="1">
      <alignment horizontal="left" vertical="center" indent="2"/>
    </xf>
    <xf numFmtId="0" fontId="31" fillId="0" borderId="0" xfId="1" applyFont="1" applyFill="1" applyAlignment="1">
      <alignment vertical="center"/>
    </xf>
    <xf numFmtId="3" fontId="16" fillId="0" borderId="14" xfId="0" quotePrefix="1" applyNumberFormat="1" applyFont="1" applyFill="1" applyBorder="1" applyAlignment="1">
      <alignment horizontal="center" vertical="center" wrapText="1"/>
    </xf>
    <xf numFmtId="3" fontId="16" fillId="0" borderId="2" xfId="0" quotePrefix="1" applyNumberFormat="1" applyFont="1" applyFill="1" applyBorder="1" applyAlignment="1">
      <alignment horizontal="center" vertical="center" wrapText="1"/>
    </xf>
    <xf numFmtId="3" fontId="16" fillId="0" borderId="5" xfId="0" applyNumberFormat="1" applyFont="1" applyFill="1" applyBorder="1" applyAlignment="1">
      <alignment horizontal="center" vertical="center" wrapText="1"/>
    </xf>
    <xf numFmtId="3" fontId="16" fillId="0" borderId="12" xfId="0" applyNumberFormat="1" applyFont="1" applyFill="1" applyBorder="1" applyAlignment="1">
      <alignment horizontal="center" vertical="center" wrapText="1"/>
    </xf>
    <xf numFmtId="3" fontId="16" fillId="0" borderId="6" xfId="0" quotePrefix="1" applyNumberFormat="1" applyFont="1" applyFill="1" applyBorder="1" applyAlignment="1">
      <alignment horizontal="center" vertical="center" wrapText="1"/>
    </xf>
    <xf numFmtId="3" fontId="16" fillId="0" borderId="4" xfId="0" quotePrefix="1" applyNumberFormat="1" applyFont="1" applyFill="1" applyBorder="1" applyAlignment="1">
      <alignment horizontal="center" vertical="center" wrapText="1"/>
    </xf>
    <xf numFmtId="3" fontId="32" fillId="0" borderId="5" xfId="0" applyNumberFormat="1" applyFont="1" applyFill="1" applyBorder="1" applyAlignment="1">
      <alignment horizontal="center" vertical="center" wrapText="1"/>
    </xf>
    <xf numFmtId="3" fontId="16" fillId="0" borderId="15" xfId="0" applyNumberFormat="1" applyFont="1" applyFill="1" applyBorder="1" applyAlignment="1">
      <alignment horizontal="center" vertical="center" wrapText="1"/>
    </xf>
    <xf numFmtId="3" fontId="32" fillId="0" borderId="15" xfId="0" applyNumberFormat="1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center" vertical="center" wrapText="1"/>
    </xf>
    <xf numFmtId="3" fontId="8" fillId="0" borderId="18" xfId="0" quotePrefix="1" applyNumberFormat="1" applyFont="1" applyFill="1" applyBorder="1" applyAlignment="1">
      <alignment horizontal="center" vertical="center" wrapText="1"/>
    </xf>
    <xf numFmtId="3" fontId="8" fillId="0" borderId="16" xfId="0" quotePrefix="1" applyNumberFormat="1" applyFont="1" applyFill="1" applyBorder="1" applyAlignment="1">
      <alignment horizontal="center" vertical="center" wrapText="1"/>
    </xf>
    <xf numFmtId="3" fontId="8" fillId="0" borderId="17" xfId="0" quotePrefix="1" applyNumberFormat="1" applyFont="1" applyFill="1" applyBorder="1" applyAlignment="1">
      <alignment horizontal="center" vertical="center" wrapText="1"/>
    </xf>
    <xf numFmtId="0" fontId="16" fillId="0" borderId="18" xfId="0" quotePrefix="1" applyFont="1" applyFill="1" applyBorder="1" applyAlignment="1">
      <alignment horizontal="center" vertical="center" wrapText="1"/>
    </xf>
    <xf numFmtId="0" fontId="16" fillId="0" borderId="10" xfId="0" quotePrefix="1" applyFont="1" applyFill="1" applyBorder="1" applyAlignment="1">
      <alignment horizontal="center" vertical="center" wrapText="1"/>
    </xf>
    <xf numFmtId="0" fontId="16" fillId="0" borderId="19" xfId="0" quotePrefix="1" applyFont="1" applyFill="1" applyBorder="1" applyAlignment="1">
      <alignment horizontal="center" vertical="center" wrapText="1"/>
    </xf>
    <xf numFmtId="3" fontId="16" fillId="0" borderId="3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32" fillId="0" borderId="17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3" fontId="32" fillId="0" borderId="18" xfId="0" applyNumberFormat="1" applyFont="1" applyFill="1" applyBorder="1" applyAlignment="1">
      <alignment horizontal="center" vertical="center" wrapText="1"/>
    </xf>
    <xf numFmtId="3" fontId="32" fillId="0" borderId="16" xfId="0" applyNumberFormat="1" applyFont="1" applyFill="1" applyBorder="1" applyAlignment="1">
      <alignment horizontal="center" vertical="center" wrapText="1"/>
    </xf>
    <xf numFmtId="3" fontId="16" fillId="0" borderId="21" xfId="0" applyNumberFormat="1" applyFont="1" applyFill="1" applyBorder="1" applyAlignment="1">
      <alignment horizontal="center" vertical="center" wrapText="1"/>
    </xf>
    <xf numFmtId="3" fontId="16" fillId="0" borderId="22" xfId="0" applyNumberFormat="1" applyFont="1" applyFill="1" applyBorder="1" applyAlignment="1">
      <alignment horizontal="center" vertical="center" wrapText="1"/>
    </xf>
    <xf numFmtId="0" fontId="32" fillId="0" borderId="16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/>
    </xf>
    <xf numFmtId="0" fontId="30" fillId="0" borderId="0" xfId="0" applyFont="1" applyFill="1" applyBorder="1" applyAlignment="1">
      <alignment horizontal="center"/>
    </xf>
    <xf numFmtId="49" fontId="29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49" fontId="29" fillId="0" borderId="0" xfId="1" applyNumberFormat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29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 wrapText="1"/>
    </xf>
    <xf numFmtId="0" fontId="52" fillId="0" borderId="0" xfId="0" applyFont="1" applyFill="1" applyBorder="1" applyAlignment="1">
      <alignment horizontal="center"/>
    </xf>
    <xf numFmtId="0" fontId="13" fillId="0" borderId="1" xfId="1" applyFont="1" applyBorder="1" applyAlignment="1">
      <alignment horizontal="left"/>
    </xf>
    <xf numFmtId="0" fontId="8" fillId="0" borderId="1" xfId="1" applyFont="1" applyBorder="1" applyAlignment="1">
      <alignment horizontal="left"/>
    </xf>
    <xf numFmtId="0" fontId="8" fillId="0" borderId="0" xfId="1" applyFont="1" applyFill="1" applyBorder="1" applyAlignment="1">
      <alignment horizontal="center"/>
    </xf>
    <xf numFmtId="0" fontId="16" fillId="0" borderId="17" xfId="1" applyFont="1" applyFill="1" applyBorder="1" applyAlignment="1">
      <alignment horizontal="center" vertical="center" wrapText="1"/>
    </xf>
    <xf numFmtId="0" fontId="16" fillId="0" borderId="9" xfId="1" applyFont="1" applyFill="1" applyBorder="1" applyAlignment="1">
      <alignment horizontal="center" vertical="center" wrapText="1"/>
    </xf>
    <xf numFmtId="0" fontId="16" fillId="0" borderId="4" xfId="1" applyFont="1" applyFill="1" applyBorder="1" applyAlignment="1">
      <alignment horizontal="center" vertical="center" wrapText="1"/>
    </xf>
    <xf numFmtId="3" fontId="32" fillId="0" borderId="18" xfId="1" applyNumberFormat="1" applyFont="1" applyFill="1" applyBorder="1" applyAlignment="1">
      <alignment horizontal="center" vertical="center" wrapText="1"/>
    </xf>
    <xf numFmtId="3" fontId="32" fillId="0" borderId="16" xfId="1" applyNumberFormat="1" applyFont="1" applyFill="1" applyBorder="1" applyAlignment="1">
      <alignment horizontal="center" vertical="center" wrapText="1"/>
    </xf>
    <xf numFmtId="3" fontId="16" fillId="0" borderId="21" xfId="1" applyNumberFormat="1" applyFont="1" applyFill="1" applyBorder="1" applyAlignment="1">
      <alignment horizontal="center" vertical="center" wrapText="1"/>
    </xf>
    <xf numFmtId="3" fontId="16" fillId="0" borderId="22" xfId="1" applyNumberFormat="1" applyFont="1" applyFill="1" applyBorder="1" applyAlignment="1">
      <alignment horizontal="center" vertical="center" wrapText="1"/>
    </xf>
    <xf numFmtId="0" fontId="16" fillId="0" borderId="18" xfId="1" quotePrefix="1" applyFont="1" applyFill="1" applyBorder="1" applyAlignment="1">
      <alignment horizontal="center" vertical="center" wrapText="1"/>
    </xf>
    <xf numFmtId="0" fontId="16" fillId="0" borderId="10" xfId="1" quotePrefix="1" applyFont="1" applyFill="1" applyBorder="1" applyAlignment="1">
      <alignment horizontal="center" vertical="center" wrapText="1"/>
    </xf>
    <xf numFmtId="0" fontId="16" fillId="0" borderId="19" xfId="1" quotePrefix="1" applyFont="1" applyFill="1" applyBorder="1" applyAlignment="1">
      <alignment horizontal="center" vertical="center" wrapText="1"/>
    </xf>
    <xf numFmtId="3" fontId="16" fillId="0" borderId="3" xfId="1" applyNumberFormat="1" applyFont="1" applyFill="1" applyBorder="1" applyAlignment="1">
      <alignment horizontal="center" vertical="center" wrapText="1"/>
    </xf>
    <xf numFmtId="3" fontId="32" fillId="0" borderId="5" xfId="1" applyNumberFormat="1" applyFont="1" applyFill="1" applyBorder="1" applyAlignment="1">
      <alignment horizontal="center" vertical="center" wrapText="1"/>
    </xf>
    <xf numFmtId="3" fontId="16" fillId="0" borderId="15" xfId="1" applyNumberFormat="1" applyFont="1" applyFill="1" applyBorder="1" applyAlignment="1">
      <alignment horizontal="center" vertical="center" wrapText="1"/>
    </xf>
    <xf numFmtId="3" fontId="16" fillId="0" borderId="12" xfId="1" applyNumberFormat="1" applyFont="1" applyFill="1" applyBorder="1" applyAlignment="1">
      <alignment horizontal="center" vertical="center" wrapText="1"/>
    </xf>
    <xf numFmtId="3" fontId="16" fillId="0" borderId="5" xfId="1" applyNumberFormat="1" applyFont="1" applyFill="1" applyBorder="1" applyAlignment="1">
      <alignment horizontal="center" vertical="center" wrapText="1"/>
    </xf>
    <xf numFmtId="3" fontId="16" fillId="0" borderId="14" xfId="1" quotePrefix="1" applyNumberFormat="1" applyFont="1" applyFill="1" applyBorder="1" applyAlignment="1">
      <alignment horizontal="center" vertical="center" wrapText="1"/>
    </xf>
    <xf numFmtId="3" fontId="16" fillId="0" borderId="2" xfId="1" quotePrefix="1" applyNumberFormat="1" applyFont="1" applyFill="1" applyBorder="1" applyAlignment="1">
      <alignment horizontal="center" vertical="center" wrapText="1"/>
    </xf>
    <xf numFmtId="49" fontId="6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center" vertical="center"/>
    </xf>
    <xf numFmtId="0" fontId="30" fillId="0" borderId="0" xfId="1" applyFont="1" applyFill="1" applyBorder="1" applyAlignment="1">
      <alignment horizontal="center"/>
    </xf>
    <xf numFmtId="0" fontId="16" fillId="0" borderId="16" xfId="1" applyFont="1" applyFill="1" applyBorder="1" applyAlignment="1">
      <alignment horizontal="center" vertical="center" wrapText="1"/>
    </xf>
    <xf numFmtId="0" fontId="16" fillId="0" borderId="0" xfId="1" applyFont="1" applyFill="1" applyBorder="1" applyAlignment="1">
      <alignment horizontal="center" vertical="center" wrapText="1"/>
    </xf>
    <xf numFmtId="0" fontId="16" fillId="0" borderId="20" xfId="1" applyFont="1" applyFill="1" applyBorder="1" applyAlignment="1">
      <alignment horizontal="center" vertical="center" wrapText="1"/>
    </xf>
    <xf numFmtId="3" fontId="8" fillId="0" borderId="18" xfId="1" quotePrefix="1" applyNumberFormat="1" applyFont="1" applyFill="1" applyBorder="1" applyAlignment="1">
      <alignment horizontal="center" vertical="center" wrapText="1"/>
    </xf>
    <xf numFmtId="3" fontId="8" fillId="0" borderId="16" xfId="1" quotePrefix="1" applyNumberFormat="1" applyFont="1" applyFill="1" applyBorder="1" applyAlignment="1">
      <alignment horizontal="center" vertical="center" wrapText="1"/>
    </xf>
    <xf numFmtId="3" fontId="8" fillId="0" borderId="17" xfId="1" quotePrefix="1" applyNumberFormat="1" applyFont="1" applyFill="1" applyBorder="1" applyAlignment="1">
      <alignment horizontal="center" vertical="center" wrapText="1"/>
    </xf>
    <xf numFmtId="3" fontId="16" fillId="0" borderId="6" xfId="1" quotePrefix="1" applyNumberFormat="1" applyFont="1" applyFill="1" applyBorder="1" applyAlignment="1">
      <alignment horizontal="center" vertical="center" wrapText="1"/>
    </xf>
    <xf numFmtId="3" fontId="16" fillId="0" borderId="4" xfId="1" quotePrefix="1" applyNumberFormat="1" applyFont="1" applyFill="1" applyBorder="1" applyAlignment="1">
      <alignment horizontal="center" vertical="center" wrapText="1"/>
    </xf>
    <xf numFmtId="3" fontId="8" fillId="0" borderId="21" xfId="0" quotePrefix="1" applyNumberFormat="1" applyFont="1" applyFill="1" applyBorder="1" applyAlignment="1">
      <alignment horizontal="center" vertical="center" wrapText="1"/>
    </xf>
    <xf numFmtId="3" fontId="8" fillId="0" borderId="22" xfId="0" quotePrefix="1" applyNumberFormat="1" applyFont="1" applyFill="1" applyBorder="1" applyAlignment="1">
      <alignment horizontal="center" vertical="center" wrapText="1"/>
    </xf>
    <xf numFmtId="0" fontId="55" fillId="0" borderId="0" xfId="0" applyFont="1" applyAlignment="1">
      <alignment horizontal="center" vertical="center"/>
    </xf>
    <xf numFmtId="49" fontId="4" fillId="0" borderId="0" xfId="0" applyNumberFormat="1" applyFont="1" applyFill="1" applyAlignment="1">
      <alignment horizontal="center"/>
    </xf>
    <xf numFmtId="0" fontId="55" fillId="0" borderId="0" xfId="0" applyFont="1" applyAlignment="1">
      <alignment horizontal="center"/>
    </xf>
    <xf numFmtId="3" fontId="8" fillId="0" borderId="23" xfId="0" quotePrefix="1" applyNumberFormat="1" applyFont="1" applyFill="1" applyBorder="1" applyAlignment="1">
      <alignment horizontal="center" vertical="center" wrapText="1"/>
    </xf>
    <xf numFmtId="3" fontId="16" fillId="0" borderId="19" xfId="0" applyNumberFormat="1" applyFont="1" applyFill="1" applyBorder="1" applyAlignment="1">
      <alignment horizontal="center" vertical="center" wrapText="1"/>
    </xf>
    <xf numFmtId="3" fontId="16" fillId="0" borderId="20" xfId="0" applyNumberFormat="1" applyFont="1" applyFill="1" applyBorder="1" applyAlignment="1">
      <alignment horizontal="center" vertical="center" wrapText="1"/>
    </xf>
    <xf numFmtId="3" fontId="16" fillId="0" borderId="4" xfId="0" applyNumberFormat="1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/>
    </xf>
    <xf numFmtId="3" fontId="16" fillId="0" borderId="23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horizontal="center" wrapText="1"/>
    </xf>
    <xf numFmtId="0" fontId="6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wrapText="1"/>
    </xf>
    <xf numFmtId="0" fontId="4" fillId="0" borderId="0" xfId="0" applyFont="1" applyFill="1" applyAlignment="1">
      <alignment horizontal="center"/>
    </xf>
    <xf numFmtId="0" fontId="39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0" fillId="0" borderId="0" xfId="0" applyAlignment="1">
      <alignment horizontal="center"/>
    </xf>
    <xf numFmtId="0" fontId="55" fillId="0" borderId="1" xfId="0" applyFont="1" applyBorder="1" applyAlignment="1">
      <alignment horizontal="left"/>
    </xf>
    <xf numFmtId="0" fontId="4" fillId="0" borderId="0" xfId="0" applyFont="1" applyFill="1" applyAlignment="1">
      <alignment horizontal="center" wrapText="1"/>
    </xf>
    <xf numFmtId="3" fontId="16" fillId="0" borderId="23" xfId="0" applyNumberFormat="1" applyFont="1" applyBorder="1" applyAlignment="1">
      <alignment horizontal="center" vertical="center" wrapText="1"/>
    </xf>
    <xf numFmtId="3" fontId="16" fillId="0" borderId="21" xfId="0" applyNumberFormat="1" applyFont="1" applyBorder="1" applyAlignment="1">
      <alignment horizontal="center" vertical="center" wrapText="1"/>
    </xf>
    <xf numFmtId="0" fontId="16" fillId="0" borderId="18" xfId="0" quotePrefix="1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3" fontId="16" fillId="0" borderId="22" xfId="0" applyNumberFormat="1" applyFont="1" applyBorder="1" applyAlignment="1">
      <alignment horizontal="center" vertical="center" wrapText="1"/>
    </xf>
    <xf numFmtId="3" fontId="16" fillId="0" borderId="5" xfId="0" applyNumberFormat="1" applyFont="1" applyBorder="1" applyAlignment="1">
      <alignment horizontal="center" vertical="center" wrapText="1"/>
    </xf>
    <xf numFmtId="3" fontId="16" fillId="0" borderId="15" xfId="0" applyNumberFormat="1" applyFont="1" applyBorder="1" applyAlignment="1">
      <alignment horizontal="center" vertical="center" wrapText="1"/>
    </xf>
    <xf numFmtId="3" fontId="16" fillId="0" borderId="12" xfId="0" applyNumberFormat="1" applyFont="1" applyBorder="1" applyAlignment="1">
      <alignment horizontal="center" vertical="center" wrapText="1"/>
    </xf>
    <xf numFmtId="3" fontId="8" fillId="0" borderId="23" xfId="0" applyNumberFormat="1" applyFont="1" applyBorder="1" applyAlignment="1">
      <alignment horizontal="center" vertical="center" wrapText="1"/>
    </xf>
    <xf numFmtId="3" fontId="8" fillId="0" borderId="21" xfId="0" applyNumberFormat="1" applyFont="1" applyBorder="1" applyAlignment="1">
      <alignment horizontal="center" vertical="center" wrapText="1"/>
    </xf>
    <xf numFmtId="3" fontId="8" fillId="0" borderId="22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3" fontId="8" fillId="0" borderId="23" xfId="0" quotePrefix="1" applyNumberFormat="1" applyFont="1" applyBorder="1" applyAlignment="1">
      <alignment horizontal="center" vertical="center" wrapText="1"/>
    </xf>
    <xf numFmtId="3" fontId="8" fillId="0" borderId="21" xfId="0" quotePrefix="1" applyNumberFormat="1" applyFont="1" applyBorder="1" applyAlignment="1">
      <alignment horizontal="center" vertical="center" wrapText="1"/>
    </xf>
    <xf numFmtId="3" fontId="8" fillId="0" borderId="22" xfId="0" quotePrefix="1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wrapText="1" indent="8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34" fillId="0" borderId="0" xfId="0" applyFont="1" applyBorder="1" applyAlignment="1">
      <alignment horizontal="left" wrapText="1"/>
    </xf>
    <xf numFmtId="0" fontId="15" fillId="0" borderId="16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3" fontId="15" fillId="0" borderId="5" xfId="0" applyNumberFormat="1" applyFont="1" applyBorder="1" applyAlignment="1">
      <alignment horizontal="center" vertical="center" wrapText="1"/>
    </xf>
    <xf numFmtId="3" fontId="15" fillId="0" borderId="15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3" fontId="15" fillId="0" borderId="23" xfId="0" applyNumberFormat="1" applyFont="1" applyBorder="1" applyAlignment="1">
      <alignment horizontal="center" vertical="center" wrapText="1"/>
    </xf>
    <xf numFmtId="3" fontId="15" fillId="0" borderId="21" xfId="0" applyNumberFormat="1" applyFont="1" applyBorder="1" applyAlignment="1">
      <alignment horizontal="center" vertical="center" wrapText="1"/>
    </xf>
    <xf numFmtId="3" fontId="15" fillId="0" borderId="22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29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8" fillId="0" borderId="0" xfId="1" applyFont="1"/>
    <xf numFmtId="49" fontId="29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49" fontId="29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0" applyFont="1" applyAlignment="1"/>
    <xf numFmtId="0" fontId="32" fillId="0" borderId="17" xfId="0" applyFont="1" applyBorder="1" applyAlignment="1">
      <alignment horizontal="center" vertical="center" wrapText="1"/>
    </xf>
    <xf numFmtId="3" fontId="32" fillId="0" borderId="18" xfId="0" applyNumberFormat="1" applyFont="1" applyBorder="1" applyAlignment="1">
      <alignment horizontal="center" vertical="center" wrapText="1"/>
    </xf>
    <xf numFmtId="3" fontId="32" fillId="0" borderId="16" xfId="0" applyNumberFormat="1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3" fontId="8" fillId="0" borderId="18" xfId="0" quotePrefix="1" applyNumberFormat="1" applyFont="1" applyBorder="1" applyAlignment="1">
      <alignment horizontal="center" vertical="center" wrapText="1"/>
    </xf>
    <xf numFmtId="3" fontId="8" fillId="0" borderId="16" xfId="0" quotePrefix="1" applyNumberFormat="1" applyFont="1" applyBorder="1" applyAlignment="1">
      <alignment horizontal="center" vertical="center" wrapText="1"/>
    </xf>
    <xf numFmtId="3" fontId="8" fillId="0" borderId="17" xfId="0" quotePrefix="1" applyNumberFormat="1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3" fontId="16" fillId="0" borderId="3" xfId="0" applyNumberFormat="1" applyFont="1" applyBorder="1" applyAlignment="1">
      <alignment horizontal="center" vertical="center" wrapText="1"/>
    </xf>
    <xf numFmtId="3" fontId="32" fillId="0" borderId="5" xfId="0" applyNumberFormat="1" applyFont="1" applyBorder="1" applyAlignment="1">
      <alignment horizontal="center" vertical="center" wrapText="1"/>
    </xf>
    <xf numFmtId="0" fontId="16" fillId="0" borderId="10" xfId="0" quotePrefix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3" fontId="32" fillId="0" borderId="15" xfId="0" applyNumberFormat="1" applyFont="1" applyBorder="1" applyAlignment="1">
      <alignment horizontal="center" vertical="center" wrapText="1"/>
    </xf>
    <xf numFmtId="3" fontId="16" fillId="0" borderId="14" xfId="0" quotePrefix="1" applyNumberFormat="1" applyFont="1" applyBorder="1" applyAlignment="1">
      <alignment horizontal="center" vertical="center" wrapText="1"/>
    </xf>
    <xf numFmtId="3" fontId="16" fillId="0" borderId="6" xfId="0" quotePrefix="1" applyNumberFormat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3" fontId="16" fillId="0" borderId="2" xfId="0" quotePrefix="1" applyNumberFormat="1" applyFont="1" applyBorder="1" applyAlignment="1">
      <alignment horizontal="center" vertical="center" wrapText="1"/>
    </xf>
    <xf numFmtId="0" fontId="16" fillId="0" borderId="19" xfId="0" quotePrefix="1" applyFont="1" applyBorder="1" applyAlignment="1">
      <alignment horizontal="center" vertical="center" wrapText="1"/>
    </xf>
    <xf numFmtId="3" fontId="16" fillId="0" borderId="4" xfId="0" quotePrefix="1" applyNumberFormat="1" applyFont="1" applyBorder="1" applyAlignment="1">
      <alignment horizontal="center" vertical="center" wrapText="1"/>
    </xf>
    <xf numFmtId="184" fontId="23" fillId="0" borderId="0" xfId="0" applyNumberFormat="1" applyFont="1">
      <alignment vertical="center"/>
    </xf>
    <xf numFmtId="0" fontId="18" fillId="0" borderId="7" xfId="0" quotePrefix="1" applyFont="1" applyBorder="1" applyAlignment="1">
      <alignment horizontal="left" vertical="center"/>
    </xf>
    <xf numFmtId="0" fontId="33" fillId="0" borderId="9" xfId="3" applyFont="1" applyBorder="1" applyAlignment="1">
      <alignment horizontal="left" vertical="center" indent="1"/>
    </xf>
    <xf numFmtId="0" fontId="18" fillId="0" borderId="10" xfId="0" applyFont="1" applyBorder="1" applyAlignment="1">
      <alignment horizontal="left" vertical="center" indent="1"/>
    </xf>
    <xf numFmtId="0" fontId="18" fillId="0" borderId="9" xfId="3" applyFont="1" applyBorder="1" applyAlignment="1">
      <alignment horizontal="left" vertical="center" indent="1"/>
    </xf>
    <xf numFmtId="0" fontId="31" fillId="0" borderId="9" xfId="3" applyFont="1" applyBorder="1" applyAlignment="1">
      <alignment horizontal="left" vertical="center" indent="2"/>
    </xf>
    <xf numFmtId="184" fontId="19" fillId="0" borderId="0" xfId="0" applyNumberFormat="1" applyFont="1">
      <alignment vertical="center"/>
    </xf>
    <xf numFmtId="0" fontId="13" fillId="0" borderId="10" xfId="0" applyFont="1" applyBorder="1" applyAlignment="1">
      <alignment horizontal="left" vertical="center" indent="2"/>
    </xf>
    <xf numFmtId="0" fontId="13" fillId="0" borderId="9" xfId="3" applyFont="1" applyBorder="1" applyAlignment="1">
      <alignment horizontal="left" vertical="center" indent="2"/>
    </xf>
    <xf numFmtId="0" fontId="31" fillId="0" borderId="11" xfId="3" applyFont="1" applyBorder="1" applyAlignment="1">
      <alignment horizontal="left" vertical="center" indent="2"/>
    </xf>
    <xf numFmtId="184" fontId="19" fillId="0" borderId="8" xfId="0" applyNumberFormat="1" applyFont="1" applyBorder="1">
      <alignment vertical="center"/>
    </xf>
    <xf numFmtId="184" fontId="19" fillId="0" borderId="1" xfId="0" applyNumberFormat="1" applyFont="1" applyBorder="1">
      <alignment vertical="center"/>
    </xf>
    <xf numFmtId="0" fontId="13" fillId="0" borderId="8" xfId="0" applyFont="1" applyBorder="1" applyAlignment="1">
      <alignment horizontal="left" vertical="center" indent="2"/>
    </xf>
    <xf numFmtId="0" fontId="13" fillId="0" borderId="11" xfId="3" applyFont="1" applyBorder="1" applyAlignment="1">
      <alignment horizontal="left" vertical="center" indent="2"/>
    </xf>
    <xf numFmtId="0" fontId="13" fillId="0" borderId="0" xfId="0" applyFont="1">
      <alignment vertical="center"/>
    </xf>
    <xf numFmtId="41" fontId="13" fillId="0" borderId="0" xfId="0" applyNumberFormat="1" applyFont="1">
      <alignment vertical="center"/>
    </xf>
    <xf numFmtId="0" fontId="47" fillId="0" borderId="0" xfId="1" applyFont="1" applyAlignment="1">
      <alignment vertical="center"/>
    </xf>
    <xf numFmtId="176" fontId="18" fillId="0" borderId="0" xfId="1" applyNumberFormat="1" applyFont="1" applyAlignment="1">
      <alignment vertical="center"/>
    </xf>
    <xf numFmtId="176" fontId="8" fillId="0" borderId="0" xfId="1" applyNumberFormat="1" applyFont="1" applyAlignment="1">
      <alignment vertical="center"/>
    </xf>
    <xf numFmtId="176" fontId="13" fillId="0" borderId="0" xfId="1" applyNumberFormat="1" applyFont="1" applyAlignment="1">
      <alignment vertical="center"/>
    </xf>
    <xf numFmtId="176" fontId="8" fillId="0" borderId="0" xfId="1" applyNumberFormat="1" applyFont="1"/>
  </cellXfs>
  <cellStyles count="4">
    <cellStyle name="一般" xfId="0" builtinId="0"/>
    <cellStyle name="一般 2" xfId="1" xr:uid="{00000000-0005-0000-0000-000001000000}"/>
    <cellStyle name="一般_53醫療費用申報-97" xfId="2" xr:uid="{00000000-0005-0000-0000-000002000000}"/>
    <cellStyle name="一般_TABLE29OK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340995</xdr:colOff>
      <xdr:row>4</xdr:row>
      <xdr:rowOff>0</xdr:rowOff>
    </xdr:from>
    <xdr:to>
      <xdr:col>28</xdr:col>
      <xdr:colOff>720076</xdr:colOff>
      <xdr:row>4</xdr:row>
      <xdr:rowOff>2382</xdr:rowOff>
    </xdr:to>
    <xdr:sp macro="" textlink="">
      <xdr:nvSpPr>
        <xdr:cNvPr id="2" name="文字 1">
          <a:extLst>
            <a:ext uri="{FF2B5EF4-FFF2-40B4-BE49-F238E27FC236}">
              <a16:creationId xmlns:a16="http://schemas.microsoft.com/office/drawing/2014/main" id="{F5BEB09E-91EA-4046-854F-B6392A80E40B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27</xdr:col>
      <xdr:colOff>340995</xdr:colOff>
      <xdr:row>4</xdr:row>
      <xdr:rowOff>0</xdr:rowOff>
    </xdr:from>
    <xdr:to>
      <xdr:col>28</xdr:col>
      <xdr:colOff>720076</xdr:colOff>
      <xdr:row>4</xdr:row>
      <xdr:rowOff>2382</xdr:rowOff>
    </xdr:to>
    <xdr:sp macro="" textlink="">
      <xdr:nvSpPr>
        <xdr:cNvPr id="3" name="文字 1">
          <a:extLst>
            <a:ext uri="{FF2B5EF4-FFF2-40B4-BE49-F238E27FC236}">
              <a16:creationId xmlns:a16="http://schemas.microsoft.com/office/drawing/2014/main" id="{62F9FDCA-378C-4C17-8CDE-BC8E5DED4DF7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21</xdr:col>
      <xdr:colOff>321945</xdr:colOff>
      <xdr:row>4</xdr:row>
      <xdr:rowOff>0</xdr:rowOff>
    </xdr:from>
    <xdr:to>
      <xdr:col>23</xdr:col>
      <xdr:colOff>9855</xdr:colOff>
      <xdr:row>4</xdr:row>
      <xdr:rowOff>2382</xdr:rowOff>
    </xdr:to>
    <xdr:sp macro="" textlink="">
      <xdr:nvSpPr>
        <xdr:cNvPr id="4" name="文字 1">
          <a:extLst>
            <a:ext uri="{FF2B5EF4-FFF2-40B4-BE49-F238E27FC236}">
              <a16:creationId xmlns:a16="http://schemas.microsoft.com/office/drawing/2014/main" id="{545C6CBA-E76A-48C2-9FB8-EBE0A037CC1B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21</xdr:col>
      <xdr:colOff>321945</xdr:colOff>
      <xdr:row>4</xdr:row>
      <xdr:rowOff>0</xdr:rowOff>
    </xdr:from>
    <xdr:to>
      <xdr:col>23</xdr:col>
      <xdr:colOff>9855</xdr:colOff>
      <xdr:row>4</xdr:row>
      <xdr:rowOff>2382</xdr:rowOff>
    </xdr:to>
    <xdr:sp macro="" textlink="">
      <xdr:nvSpPr>
        <xdr:cNvPr id="5" name="文字 1">
          <a:extLst>
            <a:ext uri="{FF2B5EF4-FFF2-40B4-BE49-F238E27FC236}">
              <a16:creationId xmlns:a16="http://schemas.microsoft.com/office/drawing/2014/main" id="{1F0B2B1E-BA17-4353-8CEF-EF2D0E96C73E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41</xdr:col>
      <xdr:colOff>333375</xdr:colOff>
      <xdr:row>4</xdr:row>
      <xdr:rowOff>0</xdr:rowOff>
    </xdr:from>
    <xdr:to>
      <xdr:col>42</xdr:col>
      <xdr:colOff>720103</xdr:colOff>
      <xdr:row>4</xdr:row>
      <xdr:rowOff>2382</xdr:rowOff>
    </xdr:to>
    <xdr:sp macro="" textlink="">
      <xdr:nvSpPr>
        <xdr:cNvPr id="6" name="文字 1">
          <a:extLst>
            <a:ext uri="{FF2B5EF4-FFF2-40B4-BE49-F238E27FC236}">
              <a16:creationId xmlns:a16="http://schemas.microsoft.com/office/drawing/2014/main" id="{28F7F999-672F-4DD9-9561-3E79DA953D38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41</xdr:col>
      <xdr:colOff>333375</xdr:colOff>
      <xdr:row>4</xdr:row>
      <xdr:rowOff>0</xdr:rowOff>
    </xdr:from>
    <xdr:to>
      <xdr:col>42</xdr:col>
      <xdr:colOff>720103</xdr:colOff>
      <xdr:row>4</xdr:row>
      <xdr:rowOff>2382</xdr:rowOff>
    </xdr:to>
    <xdr:sp macro="" textlink="">
      <xdr:nvSpPr>
        <xdr:cNvPr id="7" name="文字 1">
          <a:extLst>
            <a:ext uri="{FF2B5EF4-FFF2-40B4-BE49-F238E27FC236}">
              <a16:creationId xmlns:a16="http://schemas.microsoft.com/office/drawing/2014/main" id="{A1A5F788-8C05-42F0-B533-AC0090AC8CA2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49</xdr:col>
      <xdr:colOff>333375</xdr:colOff>
      <xdr:row>4</xdr:row>
      <xdr:rowOff>0</xdr:rowOff>
    </xdr:from>
    <xdr:to>
      <xdr:col>50</xdr:col>
      <xdr:colOff>689667</xdr:colOff>
      <xdr:row>4</xdr:row>
      <xdr:rowOff>2382</xdr:rowOff>
    </xdr:to>
    <xdr:sp macro="" textlink="">
      <xdr:nvSpPr>
        <xdr:cNvPr id="8" name="文字 1">
          <a:extLst>
            <a:ext uri="{FF2B5EF4-FFF2-40B4-BE49-F238E27FC236}">
              <a16:creationId xmlns:a16="http://schemas.microsoft.com/office/drawing/2014/main" id="{4A29465E-DC94-4277-A624-1B7B6A2574E7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49</xdr:col>
      <xdr:colOff>333375</xdr:colOff>
      <xdr:row>4</xdr:row>
      <xdr:rowOff>0</xdr:rowOff>
    </xdr:from>
    <xdr:to>
      <xdr:col>50</xdr:col>
      <xdr:colOff>689667</xdr:colOff>
      <xdr:row>4</xdr:row>
      <xdr:rowOff>2382</xdr:rowOff>
    </xdr:to>
    <xdr:sp macro="" textlink="">
      <xdr:nvSpPr>
        <xdr:cNvPr id="9" name="文字 1">
          <a:extLst>
            <a:ext uri="{FF2B5EF4-FFF2-40B4-BE49-F238E27FC236}">
              <a16:creationId xmlns:a16="http://schemas.microsoft.com/office/drawing/2014/main" id="{8B20B9AE-2E36-49F0-8F37-3525EAFD4664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69</xdr:col>
      <xdr:colOff>340995</xdr:colOff>
      <xdr:row>4</xdr:row>
      <xdr:rowOff>0</xdr:rowOff>
    </xdr:from>
    <xdr:to>
      <xdr:col>71</xdr:col>
      <xdr:colOff>4220</xdr:colOff>
      <xdr:row>4</xdr:row>
      <xdr:rowOff>2382</xdr:rowOff>
    </xdr:to>
    <xdr:sp macro="" textlink="">
      <xdr:nvSpPr>
        <xdr:cNvPr id="10" name="文字 1">
          <a:extLst>
            <a:ext uri="{FF2B5EF4-FFF2-40B4-BE49-F238E27FC236}">
              <a16:creationId xmlns:a16="http://schemas.microsoft.com/office/drawing/2014/main" id="{FF3E6B10-588B-4D51-B355-8C4496FB5B06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69</xdr:col>
      <xdr:colOff>340995</xdr:colOff>
      <xdr:row>4</xdr:row>
      <xdr:rowOff>0</xdr:rowOff>
    </xdr:from>
    <xdr:to>
      <xdr:col>71</xdr:col>
      <xdr:colOff>4220</xdr:colOff>
      <xdr:row>4</xdr:row>
      <xdr:rowOff>2382</xdr:rowOff>
    </xdr:to>
    <xdr:sp macro="" textlink="">
      <xdr:nvSpPr>
        <xdr:cNvPr id="11" name="文字 1">
          <a:extLst>
            <a:ext uri="{FF2B5EF4-FFF2-40B4-BE49-F238E27FC236}">
              <a16:creationId xmlns:a16="http://schemas.microsoft.com/office/drawing/2014/main" id="{D304FE53-00AA-4FC4-8D5A-161ACE92F142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63</xdr:col>
      <xdr:colOff>333375</xdr:colOff>
      <xdr:row>4</xdr:row>
      <xdr:rowOff>0</xdr:rowOff>
    </xdr:from>
    <xdr:to>
      <xdr:col>65</xdr:col>
      <xdr:colOff>23268</xdr:colOff>
      <xdr:row>4</xdr:row>
      <xdr:rowOff>2382</xdr:rowOff>
    </xdr:to>
    <xdr:sp macro="" textlink="">
      <xdr:nvSpPr>
        <xdr:cNvPr id="12" name="文字 1">
          <a:extLst>
            <a:ext uri="{FF2B5EF4-FFF2-40B4-BE49-F238E27FC236}">
              <a16:creationId xmlns:a16="http://schemas.microsoft.com/office/drawing/2014/main" id="{A28088BB-0DE8-49C2-8E16-32E089DC10CB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63</xdr:col>
      <xdr:colOff>333375</xdr:colOff>
      <xdr:row>4</xdr:row>
      <xdr:rowOff>0</xdr:rowOff>
    </xdr:from>
    <xdr:to>
      <xdr:col>65</xdr:col>
      <xdr:colOff>23268</xdr:colOff>
      <xdr:row>4</xdr:row>
      <xdr:rowOff>2382</xdr:rowOff>
    </xdr:to>
    <xdr:sp macro="" textlink="">
      <xdr:nvSpPr>
        <xdr:cNvPr id="13" name="文字 1">
          <a:extLst>
            <a:ext uri="{FF2B5EF4-FFF2-40B4-BE49-F238E27FC236}">
              <a16:creationId xmlns:a16="http://schemas.microsoft.com/office/drawing/2014/main" id="{200988C3-EE70-41A1-82FE-33D408D53C5F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83</xdr:col>
      <xdr:colOff>321945</xdr:colOff>
      <xdr:row>4</xdr:row>
      <xdr:rowOff>0</xdr:rowOff>
    </xdr:from>
    <xdr:to>
      <xdr:col>85</xdr:col>
      <xdr:colOff>8765</xdr:colOff>
      <xdr:row>4</xdr:row>
      <xdr:rowOff>2382</xdr:rowOff>
    </xdr:to>
    <xdr:sp macro="" textlink="">
      <xdr:nvSpPr>
        <xdr:cNvPr id="14" name="文字 1">
          <a:extLst>
            <a:ext uri="{FF2B5EF4-FFF2-40B4-BE49-F238E27FC236}">
              <a16:creationId xmlns:a16="http://schemas.microsoft.com/office/drawing/2014/main" id="{C2A735CB-6335-4897-8601-E5918D056805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83</xdr:col>
      <xdr:colOff>321945</xdr:colOff>
      <xdr:row>4</xdr:row>
      <xdr:rowOff>0</xdr:rowOff>
    </xdr:from>
    <xdr:to>
      <xdr:col>85</xdr:col>
      <xdr:colOff>8765</xdr:colOff>
      <xdr:row>4</xdr:row>
      <xdr:rowOff>2382</xdr:rowOff>
    </xdr:to>
    <xdr:sp macro="" textlink="">
      <xdr:nvSpPr>
        <xdr:cNvPr id="15" name="文字 1">
          <a:extLst>
            <a:ext uri="{FF2B5EF4-FFF2-40B4-BE49-F238E27FC236}">
              <a16:creationId xmlns:a16="http://schemas.microsoft.com/office/drawing/2014/main" id="{9B79C48A-D4DB-475E-ACE2-FE5D33931590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91</xdr:col>
      <xdr:colOff>333375</xdr:colOff>
      <xdr:row>4</xdr:row>
      <xdr:rowOff>0</xdr:rowOff>
    </xdr:from>
    <xdr:to>
      <xdr:col>92</xdr:col>
      <xdr:colOff>609996</xdr:colOff>
      <xdr:row>4</xdr:row>
      <xdr:rowOff>2382</xdr:rowOff>
    </xdr:to>
    <xdr:sp macro="" textlink="">
      <xdr:nvSpPr>
        <xdr:cNvPr id="16" name="文字 1">
          <a:extLst>
            <a:ext uri="{FF2B5EF4-FFF2-40B4-BE49-F238E27FC236}">
              <a16:creationId xmlns:a16="http://schemas.microsoft.com/office/drawing/2014/main" id="{E77EA957-F839-44A7-98CD-6575C0B97C24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91</xdr:col>
      <xdr:colOff>333375</xdr:colOff>
      <xdr:row>4</xdr:row>
      <xdr:rowOff>0</xdr:rowOff>
    </xdr:from>
    <xdr:to>
      <xdr:col>92</xdr:col>
      <xdr:colOff>609996</xdr:colOff>
      <xdr:row>4</xdr:row>
      <xdr:rowOff>2382</xdr:rowOff>
    </xdr:to>
    <xdr:sp macro="" textlink="">
      <xdr:nvSpPr>
        <xdr:cNvPr id="17" name="文字 1">
          <a:extLst>
            <a:ext uri="{FF2B5EF4-FFF2-40B4-BE49-F238E27FC236}">
              <a16:creationId xmlns:a16="http://schemas.microsoft.com/office/drawing/2014/main" id="{1D8B891A-DB73-4910-A811-DBF53810118B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111</xdr:col>
      <xdr:colOff>340995</xdr:colOff>
      <xdr:row>4</xdr:row>
      <xdr:rowOff>0</xdr:rowOff>
    </xdr:from>
    <xdr:to>
      <xdr:col>113</xdr:col>
      <xdr:colOff>3221</xdr:colOff>
      <xdr:row>4</xdr:row>
      <xdr:rowOff>2382</xdr:rowOff>
    </xdr:to>
    <xdr:sp macro="" textlink="">
      <xdr:nvSpPr>
        <xdr:cNvPr id="18" name="文字 1">
          <a:extLst>
            <a:ext uri="{FF2B5EF4-FFF2-40B4-BE49-F238E27FC236}">
              <a16:creationId xmlns:a16="http://schemas.microsoft.com/office/drawing/2014/main" id="{03246BBF-0814-46A1-BE45-68257837EE46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111</xdr:col>
      <xdr:colOff>340995</xdr:colOff>
      <xdr:row>4</xdr:row>
      <xdr:rowOff>0</xdr:rowOff>
    </xdr:from>
    <xdr:to>
      <xdr:col>113</xdr:col>
      <xdr:colOff>3221</xdr:colOff>
      <xdr:row>4</xdr:row>
      <xdr:rowOff>2382</xdr:rowOff>
    </xdr:to>
    <xdr:sp macro="" textlink="">
      <xdr:nvSpPr>
        <xdr:cNvPr id="19" name="文字 1">
          <a:extLst>
            <a:ext uri="{FF2B5EF4-FFF2-40B4-BE49-F238E27FC236}">
              <a16:creationId xmlns:a16="http://schemas.microsoft.com/office/drawing/2014/main" id="{F22CE48F-306B-46DB-86FC-536B618B3F21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105</xdr:col>
      <xdr:colOff>333375</xdr:colOff>
      <xdr:row>4</xdr:row>
      <xdr:rowOff>0</xdr:rowOff>
    </xdr:from>
    <xdr:to>
      <xdr:col>106</xdr:col>
      <xdr:colOff>726323</xdr:colOff>
      <xdr:row>4</xdr:row>
      <xdr:rowOff>2382</xdr:rowOff>
    </xdr:to>
    <xdr:sp macro="" textlink="">
      <xdr:nvSpPr>
        <xdr:cNvPr id="20" name="文字 1">
          <a:extLst>
            <a:ext uri="{FF2B5EF4-FFF2-40B4-BE49-F238E27FC236}">
              <a16:creationId xmlns:a16="http://schemas.microsoft.com/office/drawing/2014/main" id="{416B69D4-9268-46F2-81AD-312D41D32157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105</xdr:col>
      <xdr:colOff>333375</xdr:colOff>
      <xdr:row>4</xdr:row>
      <xdr:rowOff>0</xdr:rowOff>
    </xdr:from>
    <xdr:to>
      <xdr:col>106</xdr:col>
      <xdr:colOff>726323</xdr:colOff>
      <xdr:row>4</xdr:row>
      <xdr:rowOff>2382</xdr:rowOff>
    </xdr:to>
    <xdr:sp macro="" textlink="">
      <xdr:nvSpPr>
        <xdr:cNvPr id="21" name="文字 1">
          <a:extLst>
            <a:ext uri="{FF2B5EF4-FFF2-40B4-BE49-F238E27FC236}">
              <a16:creationId xmlns:a16="http://schemas.microsoft.com/office/drawing/2014/main" id="{C69B76FF-3C62-4394-8938-9DBFC83F4E38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125</xdr:col>
      <xdr:colOff>340995</xdr:colOff>
      <xdr:row>4</xdr:row>
      <xdr:rowOff>0</xdr:rowOff>
    </xdr:from>
    <xdr:to>
      <xdr:col>126</xdr:col>
      <xdr:colOff>709456</xdr:colOff>
      <xdr:row>4</xdr:row>
      <xdr:rowOff>2382</xdr:rowOff>
    </xdr:to>
    <xdr:sp macro="" textlink="">
      <xdr:nvSpPr>
        <xdr:cNvPr id="22" name="文字 1">
          <a:extLst>
            <a:ext uri="{FF2B5EF4-FFF2-40B4-BE49-F238E27FC236}">
              <a16:creationId xmlns:a16="http://schemas.microsoft.com/office/drawing/2014/main" id="{CA38DFCC-FA91-4383-9393-F584F498F1DE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125</xdr:col>
      <xdr:colOff>340995</xdr:colOff>
      <xdr:row>4</xdr:row>
      <xdr:rowOff>0</xdr:rowOff>
    </xdr:from>
    <xdr:to>
      <xdr:col>126</xdr:col>
      <xdr:colOff>709456</xdr:colOff>
      <xdr:row>4</xdr:row>
      <xdr:rowOff>2382</xdr:rowOff>
    </xdr:to>
    <xdr:sp macro="" textlink="">
      <xdr:nvSpPr>
        <xdr:cNvPr id="23" name="文字 1">
          <a:extLst>
            <a:ext uri="{FF2B5EF4-FFF2-40B4-BE49-F238E27FC236}">
              <a16:creationId xmlns:a16="http://schemas.microsoft.com/office/drawing/2014/main" id="{89DF5DCF-FF33-4074-9674-F968C8960DCC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133</xdr:col>
      <xdr:colOff>333375</xdr:colOff>
      <xdr:row>4</xdr:row>
      <xdr:rowOff>0</xdr:rowOff>
    </xdr:from>
    <xdr:to>
      <xdr:col>134</xdr:col>
      <xdr:colOff>887554</xdr:colOff>
      <xdr:row>4</xdr:row>
      <xdr:rowOff>2382</xdr:rowOff>
    </xdr:to>
    <xdr:sp macro="" textlink="">
      <xdr:nvSpPr>
        <xdr:cNvPr id="24" name="文字 1">
          <a:extLst>
            <a:ext uri="{FF2B5EF4-FFF2-40B4-BE49-F238E27FC236}">
              <a16:creationId xmlns:a16="http://schemas.microsoft.com/office/drawing/2014/main" id="{8769A7B5-6A02-4C04-91F5-0F466BCDBC3F}"/>
            </a:ext>
          </a:extLst>
        </xdr:cNvPr>
        <xdr:cNvSpPr txBox="1">
          <a:spLocks noChangeArrowheads="1"/>
        </xdr:cNvSpPr>
      </xdr:nvSpPr>
      <xdr:spPr bwMode="auto">
        <a:xfrm>
          <a:off x="6838950" y="1162050"/>
          <a:ext cx="21621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133</xdr:col>
      <xdr:colOff>333375</xdr:colOff>
      <xdr:row>4</xdr:row>
      <xdr:rowOff>0</xdr:rowOff>
    </xdr:from>
    <xdr:to>
      <xdr:col>134</xdr:col>
      <xdr:colOff>887554</xdr:colOff>
      <xdr:row>4</xdr:row>
      <xdr:rowOff>2382</xdr:rowOff>
    </xdr:to>
    <xdr:sp macro="" textlink="">
      <xdr:nvSpPr>
        <xdr:cNvPr id="25" name="文字 1">
          <a:extLst>
            <a:ext uri="{FF2B5EF4-FFF2-40B4-BE49-F238E27FC236}">
              <a16:creationId xmlns:a16="http://schemas.microsoft.com/office/drawing/2014/main" id="{4FB6B24F-D18F-4628-B75B-D4C42D350F3D}"/>
            </a:ext>
          </a:extLst>
        </xdr:cNvPr>
        <xdr:cNvSpPr txBox="1">
          <a:spLocks noChangeArrowheads="1"/>
        </xdr:cNvSpPr>
      </xdr:nvSpPr>
      <xdr:spPr bwMode="auto">
        <a:xfrm>
          <a:off x="6838950" y="1162050"/>
          <a:ext cx="21621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B20FE-D79D-4B0A-B336-4A309560F743}">
  <dimension ref="A1:FT53"/>
  <sheetViews>
    <sheetView tabSelected="1" zoomScale="60" zoomScaleNormal="60" zoomScaleSheetLayoutView="80" workbookViewId="0">
      <selection sqref="A1:G1"/>
    </sheetView>
  </sheetViews>
  <sheetFormatPr defaultRowHeight="15.75"/>
  <cols>
    <col min="1" max="1" width="16.625" style="354" customWidth="1"/>
    <col min="2" max="3" width="11.625" style="354" customWidth="1"/>
    <col min="4" max="7" width="11.125" style="354" customWidth="1"/>
    <col min="8" max="13" width="10.875" style="354" customWidth="1"/>
    <col min="14" max="14" width="19.625" style="354" customWidth="1"/>
    <col min="15" max="15" width="13.625" style="354" customWidth="1"/>
    <col min="16" max="17" width="8.125" style="354" customWidth="1"/>
    <col min="18" max="19" width="9.625" style="354" customWidth="1"/>
    <col min="20" max="21" width="8.125" style="354" customWidth="1"/>
    <col min="22" max="23" width="9.625" style="354" customWidth="1"/>
    <col min="24" max="24" width="7.75" style="354" customWidth="1"/>
    <col min="25" max="25" width="7.625" style="354" customWidth="1"/>
    <col min="26" max="26" width="8.875" style="354" customWidth="1"/>
    <col min="27" max="27" width="9.5" style="354" customWidth="1"/>
    <col min="28" max="28" width="7.75" style="354" customWidth="1"/>
    <col min="29" max="29" width="7.625" style="354" customWidth="1"/>
    <col min="30" max="30" width="8.875" style="354" customWidth="1"/>
    <col min="31" max="31" width="9.5" style="354" customWidth="1"/>
    <col min="32" max="32" width="17.625" style="354" customWidth="1"/>
    <col min="33" max="33" width="13.625" style="354" customWidth="1"/>
    <col min="34" max="35" width="8.125" style="354" customWidth="1"/>
    <col min="36" max="37" width="9.625" style="354" customWidth="1"/>
    <col min="38" max="39" width="8.125" style="354" customWidth="1"/>
    <col min="40" max="41" width="9.625" style="354" customWidth="1"/>
    <col min="42" max="42" width="7.75" style="354" customWidth="1"/>
    <col min="43" max="43" width="7.625" style="354" customWidth="1"/>
    <col min="44" max="44" width="8.875" style="354" customWidth="1"/>
    <col min="45" max="45" width="9.5" style="354" customWidth="1"/>
    <col min="46" max="46" width="7.75" style="354" customWidth="1"/>
    <col min="47" max="47" width="7.625" style="354" customWidth="1"/>
    <col min="48" max="48" width="8.875" style="354" customWidth="1"/>
    <col min="49" max="49" width="9.5" style="354" customWidth="1"/>
    <col min="50" max="50" width="17.625" style="354" customWidth="1"/>
    <col min="51" max="51" width="13.625" style="354" customWidth="1"/>
    <col min="52" max="53" width="8.125" style="354" customWidth="1"/>
    <col min="54" max="55" width="9.625" style="354" customWidth="1"/>
    <col min="56" max="57" width="8.125" style="354" customWidth="1"/>
    <col min="58" max="59" width="9.625" style="354" customWidth="1"/>
    <col min="60" max="60" width="7.75" style="354" customWidth="1"/>
    <col min="61" max="61" width="7.625" style="354" customWidth="1"/>
    <col min="62" max="62" width="8.875" style="354" customWidth="1"/>
    <col min="63" max="63" width="9.5" style="354" customWidth="1"/>
    <col min="64" max="64" width="7.75" style="354" customWidth="1"/>
    <col min="65" max="65" width="7.625" style="354" customWidth="1"/>
    <col min="66" max="66" width="8.875" style="354" customWidth="1"/>
    <col min="67" max="67" width="9.5" style="354" customWidth="1"/>
    <col min="68" max="68" width="17.625" style="354" customWidth="1"/>
    <col min="69" max="69" width="13.625" style="354" customWidth="1"/>
    <col min="70" max="71" width="8.125" style="354" customWidth="1"/>
    <col min="72" max="73" width="9.625" style="354" customWidth="1"/>
    <col min="74" max="75" width="8.125" style="354" customWidth="1"/>
    <col min="76" max="77" width="9.625" style="354" customWidth="1"/>
    <col min="78" max="78" width="7.75" style="354" customWidth="1"/>
    <col min="79" max="79" width="7.625" style="354" customWidth="1"/>
    <col min="80" max="80" width="8.875" style="354" customWidth="1"/>
    <col min="81" max="81" width="9.5" style="354" customWidth="1"/>
    <col min="82" max="82" width="7.75" style="354" customWidth="1"/>
    <col min="83" max="83" width="7.625" style="354" customWidth="1"/>
    <col min="84" max="84" width="8.875" style="354" customWidth="1"/>
    <col min="85" max="85" width="9.5" style="354" customWidth="1"/>
    <col min="86" max="86" width="17.625" style="354" customWidth="1"/>
    <col min="87" max="87" width="13.625" style="354" customWidth="1"/>
    <col min="88" max="89" width="8.125" style="354" customWidth="1"/>
    <col min="90" max="91" width="9.625" style="354" customWidth="1"/>
    <col min="92" max="93" width="8.125" style="354" customWidth="1"/>
    <col min="94" max="95" width="9.625" style="354" customWidth="1"/>
    <col min="96" max="96" width="7.75" style="354" customWidth="1"/>
    <col min="97" max="97" width="7.625" style="354" customWidth="1"/>
    <col min="98" max="98" width="8.875" style="354" customWidth="1"/>
    <col min="99" max="99" width="9.5" style="354" customWidth="1"/>
    <col min="100" max="100" width="7.75" style="354" customWidth="1"/>
    <col min="101" max="101" width="7.625" style="354" customWidth="1"/>
    <col min="102" max="102" width="8.875" style="354" customWidth="1"/>
    <col min="103" max="103" width="9.5" style="354" customWidth="1"/>
    <col min="104" max="104" width="17.625" style="354" customWidth="1"/>
    <col min="105" max="105" width="13.625" style="354" customWidth="1"/>
    <col min="106" max="107" width="8.125" style="354" customWidth="1"/>
    <col min="108" max="109" width="9.625" style="354" customWidth="1"/>
    <col min="110" max="111" width="8.125" style="354" customWidth="1"/>
    <col min="112" max="113" width="9.625" style="354" customWidth="1"/>
    <col min="114" max="114" width="7.75" style="354" customWidth="1"/>
    <col min="115" max="115" width="7.625" style="354" customWidth="1"/>
    <col min="116" max="116" width="8.875" style="354" customWidth="1"/>
    <col min="117" max="117" width="9.5" style="354" customWidth="1"/>
    <col min="118" max="118" width="7.75" style="354" customWidth="1"/>
    <col min="119" max="119" width="7.625" style="354" customWidth="1"/>
    <col min="120" max="120" width="8.875" style="354" customWidth="1"/>
    <col min="121" max="121" width="9.5" style="354" customWidth="1"/>
    <col min="122" max="122" width="17.625" style="354" customWidth="1"/>
    <col min="123" max="123" width="13.625" style="354" customWidth="1"/>
    <col min="124" max="125" width="8.125" style="354" customWidth="1"/>
    <col min="126" max="127" width="9.625" style="354" customWidth="1"/>
    <col min="128" max="129" width="8.125" style="354" customWidth="1"/>
    <col min="130" max="131" width="9.625" style="354" customWidth="1"/>
    <col min="132" max="132" width="7.75" style="354" customWidth="1"/>
    <col min="133" max="133" width="7.625" style="354" customWidth="1"/>
    <col min="134" max="134" width="8.875" style="354" customWidth="1"/>
    <col min="135" max="135" width="9.5" style="354" customWidth="1"/>
    <col min="136" max="136" width="7.75" style="354" customWidth="1"/>
    <col min="137" max="137" width="7.625" style="354" customWidth="1"/>
    <col min="138" max="138" width="8.875" style="354" customWidth="1"/>
    <col min="139" max="139" width="9.5" style="354" customWidth="1"/>
    <col min="140" max="140" width="17.625" style="354" customWidth="1"/>
    <col min="141" max="141" width="13.625" style="354" customWidth="1"/>
    <col min="142" max="143" width="8.125" style="354" customWidth="1"/>
    <col min="144" max="145" width="9.625" style="354" customWidth="1"/>
    <col min="146" max="147" width="8.125" style="354" customWidth="1"/>
    <col min="148" max="149" width="9.625" style="354" customWidth="1"/>
    <col min="150" max="150" width="7.75" style="354" customWidth="1"/>
    <col min="151" max="151" width="7.625" style="354" customWidth="1"/>
    <col min="152" max="152" width="8.875" style="354" customWidth="1"/>
    <col min="153" max="153" width="9.5" style="354" customWidth="1"/>
    <col min="154" max="154" width="7.75" style="354" customWidth="1"/>
    <col min="155" max="155" width="7.625" style="354" customWidth="1"/>
    <col min="156" max="156" width="8.875" style="354" customWidth="1"/>
    <col min="157" max="157" width="9.5" style="354" customWidth="1"/>
    <col min="158" max="158" width="17.625" style="354" customWidth="1"/>
    <col min="159" max="159" width="13.625" style="354" customWidth="1"/>
    <col min="160" max="161" width="8.125" style="354" customWidth="1"/>
    <col min="162" max="163" width="9.625" style="354" customWidth="1"/>
    <col min="164" max="165" width="8.125" style="354" customWidth="1"/>
    <col min="166" max="167" width="9.625" style="354" customWidth="1"/>
    <col min="168" max="168" width="7.75" style="354" customWidth="1"/>
    <col min="169" max="169" width="7.625" style="354" customWidth="1"/>
    <col min="170" max="170" width="8.875" style="354" customWidth="1"/>
    <col min="171" max="171" width="9.5" style="354" customWidth="1"/>
    <col min="172" max="172" width="7.75" style="354" customWidth="1"/>
    <col min="173" max="173" width="7.625" style="354" customWidth="1"/>
    <col min="174" max="174" width="8.875" style="354" customWidth="1"/>
    <col min="175" max="175" width="9.5" style="354" customWidth="1"/>
    <col min="176" max="176" width="17.625" style="354" customWidth="1"/>
    <col min="177" max="256" width="9" style="354"/>
    <col min="257" max="257" width="16.625" style="354" customWidth="1"/>
    <col min="258" max="259" width="11.625" style="354" customWidth="1"/>
    <col min="260" max="263" width="11.125" style="354" customWidth="1"/>
    <col min="264" max="269" width="10.875" style="354" customWidth="1"/>
    <col min="270" max="270" width="19.625" style="354" customWidth="1"/>
    <col min="271" max="271" width="13.625" style="354" customWidth="1"/>
    <col min="272" max="273" width="8.125" style="354" customWidth="1"/>
    <col min="274" max="275" width="9.625" style="354" customWidth="1"/>
    <col min="276" max="277" width="8.125" style="354" customWidth="1"/>
    <col min="278" max="279" width="9.625" style="354" customWidth="1"/>
    <col min="280" max="280" width="7.75" style="354" customWidth="1"/>
    <col min="281" max="281" width="7.625" style="354" customWidth="1"/>
    <col min="282" max="282" width="8.875" style="354" customWidth="1"/>
    <col min="283" max="283" width="9.5" style="354" customWidth="1"/>
    <col min="284" max="284" width="7.75" style="354" customWidth="1"/>
    <col min="285" max="285" width="7.625" style="354" customWidth="1"/>
    <col min="286" max="286" width="8.875" style="354" customWidth="1"/>
    <col min="287" max="287" width="9.5" style="354" customWidth="1"/>
    <col min="288" max="288" width="17.625" style="354" customWidth="1"/>
    <col min="289" max="289" width="13.625" style="354" customWidth="1"/>
    <col min="290" max="291" width="8.125" style="354" customWidth="1"/>
    <col min="292" max="293" width="9.625" style="354" customWidth="1"/>
    <col min="294" max="295" width="8.125" style="354" customWidth="1"/>
    <col min="296" max="297" width="9.625" style="354" customWidth="1"/>
    <col min="298" max="298" width="7.75" style="354" customWidth="1"/>
    <col min="299" max="299" width="7.625" style="354" customWidth="1"/>
    <col min="300" max="300" width="8.875" style="354" customWidth="1"/>
    <col min="301" max="301" width="9.5" style="354" customWidth="1"/>
    <col min="302" max="302" width="7.75" style="354" customWidth="1"/>
    <col min="303" max="303" width="7.625" style="354" customWidth="1"/>
    <col min="304" max="304" width="8.875" style="354" customWidth="1"/>
    <col min="305" max="305" width="9.5" style="354" customWidth="1"/>
    <col min="306" max="306" width="17.625" style="354" customWidth="1"/>
    <col min="307" max="307" width="13.625" style="354" customWidth="1"/>
    <col min="308" max="309" width="8.125" style="354" customWidth="1"/>
    <col min="310" max="311" width="9.625" style="354" customWidth="1"/>
    <col min="312" max="313" width="8.125" style="354" customWidth="1"/>
    <col min="314" max="315" width="9.625" style="354" customWidth="1"/>
    <col min="316" max="316" width="7.75" style="354" customWidth="1"/>
    <col min="317" max="317" width="7.625" style="354" customWidth="1"/>
    <col min="318" max="318" width="8.875" style="354" customWidth="1"/>
    <col min="319" max="319" width="9.5" style="354" customWidth="1"/>
    <col min="320" max="320" width="7.75" style="354" customWidth="1"/>
    <col min="321" max="321" width="7.625" style="354" customWidth="1"/>
    <col min="322" max="322" width="8.875" style="354" customWidth="1"/>
    <col min="323" max="323" width="9.5" style="354" customWidth="1"/>
    <col min="324" max="324" width="17.625" style="354" customWidth="1"/>
    <col min="325" max="325" width="13.625" style="354" customWidth="1"/>
    <col min="326" max="327" width="8.125" style="354" customWidth="1"/>
    <col min="328" max="329" width="9.625" style="354" customWidth="1"/>
    <col min="330" max="331" width="8.125" style="354" customWidth="1"/>
    <col min="332" max="333" width="9.625" style="354" customWidth="1"/>
    <col min="334" max="334" width="7.75" style="354" customWidth="1"/>
    <col min="335" max="335" width="7.625" style="354" customWidth="1"/>
    <col min="336" max="336" width="8.875" style="354" customWidth="1"/>
    <col min="337" max="337" width="9.5" style="354" customWidth="1"/>
    <col min="338" max="338" width="7.75" style="354" customWidth="1"/>
    <col min="339" max="339" width="7.625" style="354" customWidth="1"/>
    <col min="340" max="340" width="8.875" style="354" customWidth="1"/>
    <col min="341" max="341" width="9.5" style="354" customWidth="1"/>
    <col min="342" max="342" width="17.625" style="354" customWidth="1"/>
    <col min="343" max="343" width="13.625" style="354" customWidth="1"/>
    <col min="344" max="345" width="8.125" style="354" customWidth="1"/>
    <col min="346" max="347" width="9.625" style="354" customWidth="1"/>
    <col min="348" max="349" width="8.125" style="354" customWidth="1"/>
    <col min="350" max="351" width="9.625" style="354" customWidth="1"/>
    <col min="352" max="352" width="7.75" style="354" customWidth="1"/>
    <col min="353" max="353" width="7.625" style="354" customWidth="1"/>
    <col min="354" max="354" width="8.875" style="354" customWidth="1"/>
    <col min="355" max="355" width="9.5" style="354" customWidth="1"/>
    <col min="356" max="356" width="7.75" style="354" customWidth="1"/>
    <col min="357" max="357" width="7.625" style="354" customWidth="1"/>
    <col min="358" max="358" width="8.875" style="354" customWidth="1"/>
    <col min="359" max="359" width="9.5" style="354" customWidth="1"/>
    <col min="360" max="360" width="17.625" style="354" customWidth="1"/>
    <col min="361" max="361" width="13.625" style="354" customWidth="1"/>
    <col min="362" max="363" width="8.125" style="354" customWidth="1"/>
    <col min="364" max="365" width="9.625" style="354" customWidth="1"/>
    <col min="366" max="367" width="8.125" style="354" customWidth="1"/>
    <col min="368" max="369" width="9.625" style="354" customWidth="1"/>
    <col min="370" max="370" width="7.75" style="354" customWidth="1"/>
    <col min="371" max="371" width="7.625" style="354" customWidth="1"/>
    <col min="372" max="372" width="8.875" style="354" customWidth="1"/>
    <col min="373" max="373" width="9.5" style="354" customWidth="1"/>
    <col min="374" max="374" width="7.75" style="354" customWidth="1"/>
    <col min="375" max="375" width="7.625" style="354" customWidth="1"/>
    <col min="376" max="376" width="8.875" style="354" customWidth="1"/>
    <col min="377" max="377" width="9.5" style="354" customWidth="1"/>
    <col min="378" max="378" width="17.625" style="354" customWidth="1"/>
    <col min="379" max="379" width="13.625" style="354" customWidth="1"/>
    <col min="380" max="381" width="8.125" style="354" customWidth="1"/>
    <col min="382" max="383" width="9.625" style="354" customWidth="1"/>
    <col min="384" max="385" width="8.125" style="354" customWidth="1"/>
    <col min="386" max="387" width="9.625" style="354" customWidth="1"/>
    <col min="388" max="388" width="7.75" style="354" customWidth="1"/>
    <col min="389" max="389" width="7.625" style="354" customWidth="1"/>
    <col min="390" max="390" width="8.875" style="354" customWidth="1"/>
    <col min="391" max="391" width="9.5" style="354" customWidth="1"/>
    <col min="392" max="392" width="7.75" style="354" customWidth="1"/>
    <col min="393" max="393" width="7.625" style="354" customWidth="1"/>
    <col min="394" max="394" width="8.875" style="354" customWidth="1"/>
    <col min="395" max="395" width="9.5" style="354" customWidth="1"/>
    <col min="396" max="396" width="17.625" style="354" customWidth="1"/>
    <col min="397" max="397" width="13.625" style="354" customWidth="1"/>
    <col min="398" max="399" width="8.125" style="354" customWidth="1"/>
    <col min="400" max="401" width="9.625" style="354" customWidth="1"/>
    <col min="402" max="403" width="8.125" style="354" customWidth="1"/>
    <col min="404" max="405" width="9.625" style="354" customWidth="1"/>
    <col min="406" max="406" width="7.75" style="354" customWidth="1"/>
    <col min="407" max="407" width="7.625" style="354" customWidth="1"/>
    <col min="408" max="408" width="8.875" style="354" customWidth="1"/>
    <col min="409" max="409" width="9.5" style="354" customWidth="1"/>
    <col min="410" max="410" width="7.75" style="354" customWidth="1"/>
    <col min="411" max="411" width="7.625" style="354" customWidth="1"/>
    <col min="412" max="412" width="8.875" style="354" customWidth="1"/>
    <col min="413" max="413" width="9.5" style="354" customWidth="1"/>
    <col min="414" max="414" width="17.625" style="354" customWidth="1"/>
    <col min="415" max="415" width="13.625" style="354" customWidth="1"/>
    <col min="416" max="417" width="8.125" style="354" customWidth="1"/>
    <col min="418" max="419" width="9.625" style="354" customWidth="1"/>
    <col min="420" max="421" width="8.125" style="354" customWidth="1"/>
    <col min="422" max="423" width="9.625" style="354" customWidth="1"/>
    <col min="424" max="424" width="7.75" style="354" customWidth="1"/>
    <col min="425" max="425" width="7.625" style="354" customWidth="1"/>
    <col min="426" max="426" width="8.875" style="354" customWidth="1"/>
    <col min="427" max="427" width="9.5" style="354" customWidth="1"/>
    <col min="428" max="428" width="7.75" style="354" customWidth="1"/>
    <col min="429" max="429" width="7.625" style="354" customWidth="1"/>
    <col min="430" max="430" width="8.875" style="354" customWidth="1"/>
    <col min="431" max="431" width="9.5" style="354" customWidth="1"/>
    <col min="432" max="432" width="17.625" style="354" customWidth="1"/>
    <col min="433" max="512" width="9" style="354"/>
    <col min="513" max="513" width="16.625" style="354" customWidth="1"/>
    <col min="514" max="515" width="11.625" style="354" customWidth="1"/>
    <col min="516" max="519" width="11.125" style="354" customWidth="1"/>
    <col min="520" max="525" width="10.875" style="354" customWidth="1"/>
    <col min="526" max="526" width="19.625" style="354" customWidth="1"/>
    <col min="527" max="527" width="13.625" style="354" customWidth="1"/>
    <col min="528" max="529" width="8.125" style="354" customWidth="1"/>
    <col min="530" max="531" width="9.625" style="354" customWidth="1"/>
    <col min="532" max="533" width="8.125" style="354" customWidth="1"/>
    <col min="534" max="535" width="9.625" style="354" customWidth="1"/>
    <col min="536" max="536" width="7.75" style="354" customWidth="1"/>
    <col min="537" max="537" width="7.625" style="354" customWidth="1"/>
    <col min="538" max="538" width="8.875" style="354" customWidth="1"/>
    <col min="539" max="539" width="9.5" style="354" customWidth="1"/>
    <col min="540" max="540" width="7.75" style="354" customWidth="1"/>
    <col min="541" max="541" width="7.625" style="354" customWidth="1"/>
    <col min="542" max="542" width="8.875" style="354" customWidth="1"/>
    <col min="543" max="543" width="9.5" style="354" customWidth="1"/>
    <col min="544" max="544" width="17.625" style="354" customWidth="1"/>
    <col min="545" max="545" width="13.625" style="354" customWidth="1"/>
    <col min="546" max="547" width="8.125" style="354" customWidth="1"/>
    <col min="548" max="549" width="9.625" style="354" customWidth="1"/>
    <col min="550" max="551" width="8.125" style="354" customWidth="1"/>
    <col min="552" max="553" width="9.625" style="354" customWidth="1"/>
    <col min="554" max="554" width="7.75" style="354" customWidth="1"/>
    <col min="555" max="555" width="7.625" style="354" customWidth="1"/>
    <col min="556" max="556" width="8.875" style="354" customWidth="1"/>
    <col min="557" max="557" width="9.5" style="354" customWidth="1"/>
    <col min="558" max="558" width="7.75" style="354" customWidth="1"/>
    <col min="559" max="559" width="7.625" style="354" customWidth="1"/>
    <col min="560" max="560" width="8.875" style="354" customWidth="1"/>
    <col min="561" max="561" width="9.5" style="354" customWidth="1"/>
    <col min="562" max="562" width="17.625" style="354" customWidth="1"/>
    <col min="563" max="563" width="13.625" style="354" customWidth="1"/>
    <col min="564" max="565" width="8.125" style="354" customWidth="1"/>
    <col min="566" max="567" width="9.625" style="354" customWidth="1"/>
    <col min="568" max="569" width="8.125" style="354" customWidth="1"/>
    <col min="570" max="571" width="9.625" style="354" customWidth="1"/>
    <col min="572" max="572" width="7.75" style="354" customWidth="1"/>
    <col min="573" max="573" width="7.625" style="354" customWidth="1"/>
    <col min="574" max="574" width="8.875" style="354" customWidth="1"/>
    <col min="575" max="575" width="9.5" style="354" customWidth="1"/>
    <col min="576" max="576" width="7.75" style="354" customWidth="1"/>
    <col min="577" max="577" width="7.625" style="354" customWidth="1"/>
    <col min="578" max="578" width="8.875" style="354" customWidth="1"/>
    <col min="579" max="579" width="9.5" style="354" customWidth="1"/>
    <col min="580" max="580" width="17.625" style="354" customWidth="1"/>
    <col min="581" max="581" width="13.625" style="354" customWidth="1"/>
    <col min="582" max="583" width="8.125" style="354" customWidth="1"/>
    <col min="584" max="585" width="9.625" style="354" customWidth="1"/>
    <col min="586" max="587" width="8.125" style="354" customWidth="1"/>
    <col min="588" max="589" width="9.625" style="354" customWidth="1"/>
    <col min="590" max="590" width="7.75" style="354" customWidth="1"/>
    <col min="591" max="591" width="7.625" style="354" customWidth="1"/>
    <col min="592" max="592" width="8.875" style="354" customWidth="1"/>
    <col min="593" max="593" width="9.5" style="354" customWidth="1"/>
    <col min="594" max="594" width="7.75" style="354" customWidth="1"/>
    <col min="595" max="595" width="7.625" style="354" customWidth="1"/>
    <col min="596" max="596" width="8.875" style="354" customWidth="1"/>
    <col min="597" max="597" width="9.5" style="354" customWidth="1"/>
    <col min="598" max="598" width="17.625" style="354" customWidth="1"/>
    <col min="599" max="599" width="13.625" style="354" customWidth="1"/>
    <col min="600" max="601" width="8.125" style="354" customWidth="1"/>
    <col min="602" max="603" width="9.625" style="354" customWidth="1"/>
    <col min="604" max="605" width="8.125" style="354" customWidth="1"/>
    <col min="606" max="607" width="9.625" style="354" customWidth="1"/>
    <col min="608" max="608" width="7.75" style="354" customWidth="1"/>
    <col min="609" max="609" width="7.625" style="354" customWidth="1"/>
    <col min="610" max="610" width="8.875" style="354" customWidth="1"/>
    <col min="611" max="611" width="9.5" style="354" customWidth="1"/>
    <col min="612" max="612" width="7.75" style="354" customWidth="1"/>
    <col min="613" max="613" width="7.625" style="354" customWidth="1"/>
    <col min="614" max="614" width="8.875" style="354" customWidth="1"/>
    <col min="615" max="615" width="9.5" style="354" customWidth="1"/>
    <col min="616" max="616" width="17.625" style="354" customWidth="1"/>
    <col min="617" max="617" width="13.625" style="354" customWidth="1"/>
    <col min="618" max="619" width="8.125" style="354" customWidth="1"/>
    <col min="620" max="621" width="9.625" style="354" customWidth="1"/>
    <col min="622" max="623" width="8.125" style="354" customWidth="1"/>
    <col min="624" max="625" width="9.625" style="354" customWidth="1"/>
    <col min="626" max="626" width="7.75" style="354" customWidth="1"/>
    <col min="627" max="627" width="7.625" style="354" customWidth="1"/>
    <col min="628" max="628" width="8.875" style="354" customWidth="1"/>
    <col min="629" max="629" width="9.5" style="354" customWidth="1"/>
    <col min="630" max="630" width="7.75" style="354" customWidth="1"/>
    <col min="631" max="631" width="7.625" style="354" customWidth="1"/>
    <col min="632" max="632" width="8.875" style="354" customWidth="1"/>
    <col min="633" max="633" width="9.5" style="354" customWidth="1"/>
    <col min="634" max="634" width="17.625" style="354" customWidth="1"/>
    <col min="635" max="635" width="13.625" style="354" customWidth="1"/>
    <col min="636" max="637" width="8.125" style="354" customWidth="1"/>
    <col min="638" max="639" width="9.625" style="354" customWidth="1"/>
    <col min="640" max="641" width="8.125" style="354" customWidth="1"/>
    <col min="642" max="643" width="9.625" style="354" customWidth="1"/>
    <col min="644" max="644" width="7.75" style="354" customWidth="1"/>
    <col min="645" max="645" width="7.625" style="354" customWidth="1"/>
    <col min="646" max="646" width="8.875" style="354" customWidth="1"/>
    <col min="647" max="647" width="9.5" style="354" customWidth="1"/>
    <col min="648" max="648" width="7.75" style="354" customWidth="1"/>
    <col min="649" max="649" width="7.625" style="354" customWidth="1"/>
    <col min="650" max="650" width="8.875" style="354" customWidth="1"/>
    <col min="651" max="651" width="9.5" style="354" customWidth="1"/>
    <col min="652" max="652" width="17.625" style="354" customWidth="1"/>
    <col min="653" max="653" width="13.625" style="354" customWidth="1"/>
    <col min="654" max="655" width="8.125" style="354" customWidth="1"/>
    <col min="656" max="657" width="9.625" style="354" customWidth="1"/>
    <col min="658" max="659" width="8.125" style="354" customWidth="1"/>
    <col min="660" max="661" width="9.625" style="354" customWidth="1"/>
    <col min="662" max="662" width="7.75" style="354" customWidth="1"/>
    <col min="663" max="663" width="7.625" style="354" customWidth="1"/>
    <col min="664" max="664" width="8.875" style="354" customWidth="1"/>
    <col min="665" max="665" width="9.5" style="354" customWidth="1"/>
    <col min="666" max="666" width="7.75" style="354" customWidth="1"/>
    <col min="667" max="667" width="7.625" style="354" customWidth="1"/>
    <col min="668" max="668" width="8.875" style="354" customWidth="1"/>
    <col min="669" max="669" width="9.5" style="354" customWidth="1"/>
    <col min="670" max="670" width="17.625" style="354" customWidth="1"/>
    <col min="671" max="671" width="13.625" style="354" customWidth="1"/>
    <col min="672" max="673" width="8.125" style="354" customWidth="1"/>
    <col min="674" max="675" width="9.625" style="354" customWidth="1"/>
    <col min="676" max="677" width="8.125" style="354" customWidth="1"/>
    <col min="678" max="679" width="9.625" style="354" customWidth="1"/>
    <col min="680" max="680" width="7.75" style="354" customWidth="1"/>
    <col min="681" max="681" width="7.625" style="354" customWidth="1"/>
    <col min="682" max="682" width="8.875" style="354" customWidth="1"/>
    <col min="683" max="683" width="9.5" style="354" customWidth="1"/>
    <col min="684" max="684" width="7.75" style="354" customWidth="1"/>
    <col min="685" max="685" width="7.625" style="354" customWidth="1"/>
    <col min="686" max="686" width="8.875" style="354" customWidth="1"/>
    <col min="687" max="687" width="9.5" style="354" customWidth="1"/>
    <col min="688" max="688" width="17.625" style="354" customWidth="1"/>
    <col min="689" max="768" width="9" style="354"/>
    <col min="769" max="769" width="16.625" style="354" customWidth="1"/>
    <col min="770" max="771" width="11.625" style="354" customWidth="1"/>
    <col min="772" max="775" width="11.125" style="354" customWidth="1"/>
    <col min="776" max="781" width="10.875" style="354" customWidth="1"/>
    <col min="782" max="782" width="19.625" style="354" customWidth="1"/>
    <col min="783" max="783" width="13.625" style="354" customWidth="1"/>
    <col min="784" max="785" width="8.125" style="354" customWidth="1"/>
    <col min="786" max="787" width="9.625" style="354" customWidth="1"/>
    <col min="788" max="789" width="8.125" style="354" customWidth="1"/>
    <col min="790" max="791" width="9.625" style="354" customWidth="1"/>
    <col min="792" max="792" width="7.75" style="354" customWidth="1"/>
    <col min="793" max="793" width="7.625" style="354" customWidth="1"/>
    <col min="794" max="794" width="8.875" style="354" customWidth="1"/>
    <col min="795" max="795" width="9.5" style="354" customWidth="1"/>
    <col min="796" max="796" width="7.75" style="354" customWidth="1"/>
    <col min="797" max="797" width="7.625" style="354" customWidth="1"/>
    <col min="798" max="798" width="8.875" style="354" customWidth="1"/>
    <col min="799" max="799" width="9.5" style="354" customWidth="1"/>
    <col min="800" max="800" width="17.625" style="354" customWidth="1"/>
    <col min="801" max="801" width="13.625" style="354" customWidth="1"/>
    <col min="802" max="803" width="8.125" style="354" customWidth="1"/>
    <col min="804" max="805" width="9.625" style="354" customWidth="1"/>
    <col min="806" max="807" width="8.125" style="354" customWidth="1"/>
    <col min="808" max="809" width="9.625" style="354" customWidth="1"/>
    <col min="810" max="810" width="7.75" style="354" customWidth="1"/>
    <col min="811" max="811" width="7.625" style="354" customWidth="1"/>
    <col min="812" max="812" width="8.875" style="354" customWidth="1"/>
    <col min="813" max="813" width="9.5" style="354" customWidth="1"/>
    <col min="814" max="814" width="7.75" style="354" customWidth="1"/>
    <col min="815" max="815" width="7.625" style="354" customWidth="1"/>
    <col min="816" max="816" width="8.875" style="354" customWidth="1"/>
    <col min="817" max="817" width="9.5" style="354" customWidth="1"/>
    <col min="818" max="818" width="17.625" style="354" customWidth="1"/>
    <col min="819" max="819" width="13.625" style="354" customWidth="1"/>
    <col min="820" max="821" width="8.125" style="354" customWidth="1"/>
    <col min="822" max="823" width="9.625" style="354" customWidth="1"/>
    <col min="824" max="825" width="8.125" style="354" customWidth="1"/>
    <col min="826" max="827" width="9.625" style="354" customWidth="1"/>
    <col min="828" max="828" width="7.75" style="354" customWidth="1"/>
    <col min="829" max="829" width="7.625" style="354" customWidth="1"/>
    <col min="830" max="830" width="8.875" style="354" customWidth="1"/>
    <col min="831" max="831" width="9.5" style="354" customWidth="1"/>
    <col min="832" max="832" width="7.75" style="354" customWidth="1"/>
    <col min="833" max="833" width="7.625" style="354" customWidth="1"/>
    <col min="834" max="834" width="8.875" style="354" customWidth="1"/>
    <col min="835" max="835" width="9.5" style="354" customWidth="1"/>
    <col min="836" max="836" width="17.625" style="354" customWidth="1"/>
    <col min="837" max="837" width="13.625" style="354" customWidth="1"/>
    <col min="838" max="839" width="8.125" style="354" customWidth="1"/>
    <col min="840" max="841" width="9.625" style="354" customWidth="1"/>
    <col min="842" max="843" width="8.125" style="354" customWidth="1"/>
    <col min="844" max="845" width="9.625" style="354" customWidth="1"/>
    <col min="846" max="846" width="7.75" style="354" customWidth="1"/>
    <col min="847" max="847" width="7.625" style="354" customWidth="1"/>
    <col min="848" max="848" width="8.875" style="354" customWidth="1"/>
    <col min="849" max="849" width="9.5" style="354" customWidth="1"/>
    <col min="850" max="850" width="7.75" style="354" customWidth="1"/>
    <col min="851" max="851" width="7.625" style="354" customWidth="1"/>
    <col min="852" max="852" width="8.875" style="354" customWidth="1"/>
    <col min="853" max="853" width="9.5" style="354" customWidth="1"/>
    <col min="854" max="854" width="17.625" style="354" customWidth="1"/>
    <col min="855" max="855" width="13.625" style="354" customWidth="1"/>
    <col min="856" max="857" width="8.125" style="354" customWidth="1"/>
    <col min="858" max="859" width="9.625" style="354" customWidth="1"/>
    <col min="860" max="861" width="8.125" style="354" customWidth="1"/>
    <col min="862" max="863" width="9.625" style="354" customWidth="1"/>
    <col min="864" max="864" width="7.75" style="354" customWidth="1"/>
    <col min="865" max="865" width="7.625" style="354" customWidth="1"/>
    <col min="866" max="866" width="8.875" style="354" customWidth="1"/>
    <col min="867" max="867" width="9.5" style="354" customWidth="1"/>
    <col min="868" max="868" width="7.75" style="354" customWidth="1"/>
    <col min="869" max="869" width="7.625" style="354" customWidth="1"/>
    <col min="870" max="870" width="8.875" style="354" customWidth="1"/>
    <col min="871" max="871" width="9.5" style="354" customWidth="1"/>
    <col min="872" max="872" width="17.625" style="354" customWidth="1"/>
    <col min="873" max="873" width="13.625" style="354" customWidth="1"/>
    <col min="874" max="875" width="8.125" style="354" customWidth="1"/>
    <col min="876" max="877" width="9.625" style="354" customWidth="1"/>
    <col min="878" max="879" width="8.125" style="354" customWidth="1"/>
    <col min="880" max="881" width="9.625" style="354" customWidth="1"/>
    <col min="882" max="882" width="7.75" style="354" customWidth="1"/>
    <col min="883" max="883" width="7.625" style="354" customWidth="1"/>
    <col min="884" max="884" width="8.875" style="354" customWidth="1"/>
    <col min="885" max="885" width="9.5" style="354" customWidth="1"/>
    <col min="886" max="886" width="7.75" style="354" customWidth="1"/>
    <col min="887" max="887" width="7.625" style="354" customWidth="1"/>
    <col min="888" max="888" width="8.875" style="354" customWidth="1"/>
    <col min="889" max="889" width="9.5" style="354" customWidth="1"/>
    <col min="890" max="890" width="17.625" style="354" customWidth="1"/>
    <col min="891" max="891" width="13.625" style="354" customWidth="1"/>
    <col min="892" max="893" width="8.125" style="354" customWidth="1"/>
    <col min="894" max="895" width="9.625" style="354" customWidth="1"/>
    <col min="896" max="897" width="8.125" style="354" customWidth="1"/>
    <col min="898" max="899" width="9.625" style="354" customWidth="1"/>
    <col min="900" max="900" width="7.75" style="354" customWidth="1"/>
    <col min="901" max="901" width="7.625" style="354" customWidth="1"/>
    <col min="902" max="902" width="8.875" style="354" customWidth="1"/>
    <col min="903" max="903" width="9.5" style="354" customWidth="1"/>
    <col min="904" max="904" width="7.75" style="354" customWidth="1"/>
    <col min="905" max="905" width="7.625" style="354" customWidth="1"/>
    <col min="906" max="906" width="8.875" style="354" customWidth="1"/>
    <col min="907" max="907" width="9.5" style="354" customWidth="1"/>
    <col min="908" max="908" width="17.625" style="354" customWidth="1"/>
    <col min="909" max="909" width="13.625" style="354" customWidth="1"/>
    <col min="910" max="911" width="8.125" style="354" customWidth="1"/>
    <col min="912" max="913" width="9.625" style="354" customWidth="1"/>
    <col min="914" max="915" width="8.125" style="354" customWidth="1"/>
    <col min="916" max="917" width="9.625" style="354" customWidth="1"/>
    <col min="918" max="918" width="7.75" style="354" customWidth="1"/>
    <col min="919" max="919" width="7.625" style="354" customWidth="1"/>
    <col min="920" max="920" width="8.875" style="354" customWidth="1"/>
    <col min="921" max="921" width="9.5" style="354" customWidth="1"/>
    <col min="922" max="922" width="7.75" style="354" customWidth="1"/>
    <col min="923" max="923" width="7.625" style="354" customWidth="1"/>
    <col min="924" max="924" width="8.875" style="354" customWidth="1"/>
    <col min="925" max="925" width="9.5" style="354" customWidth="1"/>
    <col min="926" max="926" width="17.625" style="354" customWidth="1"/>
    <col min="927" max="927" width="13.625" style="354" customWidth="1"/>
    <col min="928" max="929" width="8.125" style="354" customWidth="1"/>
    <col min="930" max="931" width="9.625" style="354" customWidth="1"/>
    <col min="932" max="933" width="8.125" style="354" customWidth="1"/>
    <col min="934" max="935" width="9.625" style="354" customWidth="1"/>
    <col min="936" max="936" width="7.75" style="354" customWidth="1"/>
    <col min="937" max="937" width="7.625" style="354" customWidth="1"/>
    <col min="938" max="938" width="8.875" style="354" customWidth="1"/>
    <col min="939" max="939" width="9.5" style="354" customWidth="1"/>
    <col min="940" max="940" width="7.75" style="354" customWidth="1"/>
    <col min="941" max="941" width="7.625" style="354" customWidth="1"/>
    <col min="942" max="942" width="8.875" style="354" customWidth="1"/>
    <col min="943" max="943" width="9.5" style="354" customWidth="1"/>
    <col min="944" max="944" width="17.625" style="354" customWidth="1"/>
    <col min="945" max="1024" width="9" style="354"/>
    <col min="1025" max="1025" width="16.625" style="354" customWidth="1"/>
    <col min="1026" max="1027" width="11.625" style="354" customWidth="1"/>
    <col min="1028" max="1031" width="11.125" style="354" customWidth="1"/>
    <col min="1032" max="1037" width="10.875" style="354" customWidth="1"/>
    <col min="1038" max="1038" width="19.625" style="354" customWidth="1"/>
    <col min="1039" max="1039" width="13.625" style="354" customWidth="1"/>
    <col min="1040" max="1041" width="8.125" style="354" customWidth="1"/>
    <col min="1042" max="1043" width="9.625" style="354" customWidth="1"/>
    <col min="1044" max="1045" width="8.125" style="354" customWidth="1"/>
    <col min="1046" max="1047" width="9.625" style="354" customWidth="1"/>
    <col min="1048" max="1048" width="7.75" style="354" customWidth="1"/>
    <col min="1049" max="1049" width="7.625" style="354" customWidth="1"/>
    <col min="1050" max="1050" width="8.875" style="354" customWidth="1"/>
    <col min="1051" max="1051" width="9.5" style="354" customWidth="1"/>
    <col min="1052" max="1052" width="7.75" style="354" customWidth="1"/>
    <col min="1053" max="1053" width="7.625" style="354" customWidth="1"/>
    <col min="1054" max="1054" width="8.875" style="354" customWidth="1"/>
    <col min="1055" max="1055" width="9.5" style="354" customWidth="1"/>
    <col min="1056" max="1056" width="17.625" style="354" customWidth="1"/>
    <col min="1057" max="1057" width="13.625" style="354" customWidth="1"/>
    <col min="1058" max="1059" width="8.125" style="354" customWidth="1"/>
    <col min="1060" max="1061" width="9.625" style="354" customWidth="1"/>
    <col min="1062" max="1063" width="8.125" style="354" customWidth="1"/>
    <col min="1064" max="1065" width="9.625" style="354" customWidth="1"/>
    <col min="1066" max="1066" width="7.75" style="354" customWidth="1"/>
    <col min="1067" max="1067" width="7.625" style="354" customWidth="1"/>
    <col min="1068" max="1068" width="8.875" style="354" customWidth="1"/>
    <col min="1069" max="1069" width="9.5" style="354" customWidth="1"/>
    <col min="1070" max="1070" width="7.75" style="354" customWidth="1"/>
    <col min="1071" max="1071" width="7.625" style="354" customWidth="1"/>
    <col min="1072" max="1072" width="8.875" style="354" customWidth="1"/>
    <col min="1073" max="1073" width="9.5" style="354" customWidth="1"/>
    <col min="1074" max="1074" width="17.625" style="354" customWidth="1"/>
    <col min="1075" max="1075" width="13.625" style="354" customWidth="1"/>
    <col min="1076" max="1077" width="8.125" style="354" customWidth="1"/>
    <col min="1078" max="1079" width="9.625" style="354" customWidth="1"/>
    <col min="1080" max="1081" width="8.125" style="354" customWidth="1"/>
    <col min="1082" max="1083" width="9.625" style="354" customWidth="1"/>
    <col min="1084" max="1084" width="7.75" style="354" customWidth="1"/>
    <col min="1085" max="1085" width="7.625" style="354" customWidth="1"/>
    <col min="1086" max="1086" width="8.875" style="354" customWidth="1"/>
    <col min="1087" max="1087" width="9.5" style="354" customWidth="1"/>
    <col min="1088" max="1088" width="7.75" style="354" customWidth="1"/>
    <col min="1089" max="1089" width="7.625" style="354" customWidth="1"/>
    <col min="1090" max="1090" width="8.875" style="354" customWidth="1"/>
    <col min="1091" max="1091" width="9.5" style="354" customWidth="1"/>
    <col min="1092" max="1092" width="17.625" style="354" customWidth="1"/>
    <col min="1093" max="1093" width="13.625" style="354" customWidth="1"/>
    <col min="1094" max="1095" width="8.125" style="354" customWidth="1"/>
    <col min="1096" max="1097" width="9.625" style="354" customWidth="1"/>
    <col min="1098" max="1099" width="8.125" style="354" customWidth="1"/>
    <col min="1100" max="1101" width="9.625" style="354" customWidth="1"/>
    <col min="1102" max="1102" width="7.75" style="354" customWidth="1"/>
    <col min="1103" max="1103" width="7.625" style="354" customWidth="1"/>
    <col min="1104" max="1104" width="8.875" style="354" customWidth="1"/>
    <col min="1105" max="1105" width="9.5" style="354" customWidth="1"/>
    <col min="1106" max="1106" width="7.75" style="354" customWidth="1"/>
    <col min="1107" max="1107" width="7.625" style="354" customWidth="1"/>
    <col min="1108" max="1108" width="8.875" style="354" customWidth="1"/>
    <col min="1109" max="1109" width="9.5" style="354" customWidth="1"/>
    <col min="1110" max="1110" width="17.625" style="354" customWidth="1"/>
    <col min="1111" max="1111" width="13.625" style="354" customWidth="1"/>
    <col min="1112" max="1113" width="8.125" style="354" customWidth="1"/>
    <col min="1114" max="1115" width="9.625" style="354" customWidth="1"/>
    <col min="1116" max="1117" width="8.125" style="354" customWidth="1"/>
    <col min="1118" max="1119" width="9.625" style="354" customWidth="1"/>
    <col min="1120" max="1120" width="7.75" style="354" customWidth="1"/>
    <col min="1121" max="1121" width="7.625" style="354" customWidth="1"/>
    <col min="1122" max="1122" width="8.875" style="354" customWidth="1"/>
    <col min="1123" max="1123" width="9.5" style="354" customWidth="1"/>
    <col min="1124" max="1124" width="7.75" style="354" customWidth="1"/>
    <col min="1125" max="1125" width="7.625" style="354" customWidth="1"/>
    <col min="1126" max="1126" width="8.875" style="354" customWidth="1"/>
    <col min="1127" max="1127" width="9.5" style="354" customWidth="1"/>
    <col min="1128" max="1128" width="17.625" style="354" customWidth="1"/>
    <col min="1129" max="1129" width="13.625" style="354" customWidth="1"/>
    <col min="1130" max="1131" width="8.125" style="354" customWidth="1"/>
    <col min="1132" max="1133" width="9.625" style="354" customWidth="1"/>
    <col min="1134" max="1135" width="8.125" style="354" customWidth="1"/>
    <col min="1136" max="1137" width="9.625" style="354" customWidth="1"/>
    <col min="1138" max="1138" width="7.75" style="354" customWidth="1"/>
    <col min="1139" max="1139" width="7.625" style="354" customWidth="1"/>
    <col min="1140" max="1140" width="8.875" style="354" customWidth="1"/>
    <col min="1141" max="1141" width="9.5" style="354" customWidth="1"/>
    <col min="1142" max="1142" width="7.75" style="354" customWidth="1"/>
    <col min="1143" max="1143" width="7.625" style="354" customWidth="1"/>
    <col min="1144" max="1144" width="8.875" style="354" customWidth="1"/>
    <col min="1145" max="1145" width="9.5" style="354" customWidth="1"/>
    <col min="1146" max="1146" width="17.625" style="354" customWidth="1"/>
    <col min="1147" max="1147" width="13.625" style="354" customWidth="1"/>
    <col min="1148" max="1149" width="8.125" style="354" customWidth="1"/>
    <col min="1150" max="1151" width="9.625" style="354" customWidth="1"/>
    <col min="1152" max="1153" width="8.125" style="354" customWidth="1"/>
    <col min="1154" max="1155" width="9.625" style="354" customWidth="1"/>
    <col min="1156" max="1156" width="7.75" style="354" customWidth="1"/>
    <col min="1157" max="1157" width="7.625" style="354" customWidth="1"/>
    <col min="1158" max="1158" width="8.875" style="354" customWidth="1"/>
    <col min="1159" max="1159" width="9.5" style="354" customWidth="1"/>
    <col min="1160" max="1160" width="7.75" style="354" customWidth="1"/>
    <col min="1161" max="1161" width="7.625" style="354" customWidth="1"/>
    <col min="1162" max="1162" width="8.875" style="354" customWidth="1"/>
    <col min="1163" max="1163" width="9.5" style="354" customWidth="1"/>
    <col min="1164" max="1164" width="17.625" style="354" customWidth="1"/>
    <col min="1165" max="1165" width="13.625" style="354" customWidth="1"/>
    <col min="1166" max="1167" width="8.125" style="354" customWidth="1"/>
    <col min="1168" max="1169" width="9.625" style="354" customWidth="1"/>
    <col min="1170" max="1171" width="8.125" style="354" customWidth="1"/>
    <col min="1172" max="1173" width="9.625" style="354" customWidth="1"/>
    <col min="1174" max="1174" width="7.75" style="354" customWidth="1"/>
    <col min="1175" max="1175" width="7.625" style="354" customWidth="1"/>
    <col min="1176" max="1176" width="8.875" style="354" customWidth="1"/>
    <col min="1177" max="1177" width="9.5" style="354" customWidth="1"/>
    <col min="1178" max="1178" width="7.75" style="354" customWidth="1"/>
    <col min="1179" max="1179" width="7.625" style="354" customWidth="1"/>
    <col min="1180" max="1180" width="8.875" style="354" customWidth="1"/>
    <col min="1181" max="1181" width="9.5" style="354" customWidth="1"/>
    <col min="1182" max="1182" width="17.625" style="354" customWidth="1"/>
    <col min="1183" max="1183" width="13.625" style="354" customWidth="1"/>
    <col min="1184" max="1185" width="8.125" style="354" customWidth="1"/>
    <col min="1186" max="1187" width="9.625" style="354" customWidth="1"/>
    <col min="1188" max="1189" width="8.125" style="354" customWidth="1"/>
    <col min="1190" max="1191" width="9.625" style="354" customWidth="1"/>
    <col min="1192" max="1192" width="7.75" style="354" customWidth="1"/>
    <col min="1193" max="1193" width="7.625" style="354" customWidth="1"/>
    <col min="1194" max="1194" width="8.875" style="354" customWidth="1"/>
    <col min="1195" max="1195" width="9.5" style="354" customWidth="1"/>
    <col min="1196" max="1196" width="7.75" style="354" customWidth="1"/>
    <col min="1197" max="1197" width="7.625" style="354" customWidth="1"/>
    <col min="1198" max="1198" width="8.875" style="354" customWidth="1"/>
    <col min="1199" max="1199" width="9.5" style="354" customWidth="1"/>
    <col min="1200" max="1200" width="17.625" style="354" customWidth="1"/>
    <col min="1201" max="1280" width="9" style="354"/>
    <col min="1281" max="1281" width="16.625" style="354" customWidth="1"/>
    <col min="1282" max="1283" width="11.625" style="354" customWidth="1"/>
    <col min="1284" max="1287" width="11.125" style="354" customWidth="1"/>
    <col min="1288" max="1293" width="10.875" style="354" customWidth="1"/>
    <col min="1294" max="1294" width="19.625" style="354" customWidth="1"/>
    <col min="1295" max="1295" width="13.625" style="354" customWidth="1"/>
    <col min="1296" max="1297" width="8.125" style="354" customWidth="1"/>
    <col min="1298" max="1299" width="9.625" style="354" customWidth="1"/>
    <col min="1300" max="1301" width="8.125" style="354" customWidth="1"/>
    <col min="1302" max="1303" width="9.625" style="354" customWidth="1"/>
    <col min="1304" max="1304" width="7.75" style="354" customWidth="1"/>
    <col min="1305" max="1305" width="7.625" style="354" customWidth="1"/>
    <col min="1306" max="1306" width="8.875" style="354" customWidth="1"/>
    <col min="1307" max="1307" width="9.5" style="354" customWidth="1"/>
    <col min="1308" max="1308" width="7.75" style="354" customWidth="1"/>
    <col min="1309" max="1309" width="7.625" style="354" customWidth="1"/>
    <col min="1310" max="1310" width="8.875" style="354" customWidth="1"/>
    <col min="1311" max="1311" width="9.5" style="354" customWidth="1"/>
    <col min="1312" max="1312" width="17.625" style="354" customWidth="1"/>
    <col min="1313" max="1313" width="13.625" style="354" customWidth="1"/>
    <col min="1314" max="1315" width="8.125" style="354" customWidth="1"/>
    <col min="1316" max="1317" width="9.625" style="354" customWidth="1"/>
    <col min="1318" max="1319" width="8.125" style="354" customWidth="1"/>
    <col min="1320" max="1321" width="9.625" style="354" customWidth="1"/>
    <col min="1322" max="1322" width="7.75" style="354" customWidth="1"/>
    <col min="1323" max="1323" width="7.625" style="354" customWidth="1"/>
    <col min="1324" max="1324" width="8.875" style="354" customWidth="1"/>
    <col min="1325" max="1325" width="9.5" style="354" customWidth="1"/>
    <col min="1326" max="1326" width="7.75" style="354" customWidth="1"/>
    <col min="1327" max="1327" width="7.625" style="354" customWidth="1"/>
    <col min="1328" max="1328" width="8.875" style="354" customWidth="1"/>
    <col min="1329" max="1329" width="9.5" style="354" customWidth="1"/>
    <col min="1330" max="1330" width="17.625" style="354" customWidth="1"/>
    <col min="1331" max="1331" width="13.625" style="354" customWidth="1"/>
    <col min="1332" max="1333" width="8.125" style="354" customWidth="1"/>
    <col min="1334" max="1335" width="9.625" style="354" customWidth="1"/>
    <col min="1336" max="1337" width="8.125" style="354" customWidth="1"/>
    <col min="1338" max="1339" width="9.625" style="354" customWidth="1"/>
    <col min="1340" max="1340" width="7.75" style="354" customWidth="1"/>
    <col min="1341" max="1341" width="7.625" style="354" customWidth="1"/>
    <col min="1342" max="1342" width="8.875" style="354" customWidth="1"/>
    <col min="1343" max="1343" width="9.5" style="354" customWidth="1"/>
    <col min="1344" max="1344" width="7.75" style="354" customWidth="1"/>
    <col min="1345" max="1345" width="7.625" style="354" customWidth="1"/>
    <col min="1346" max="1346" width="8.875" style="354" customWidth="1"/>
    <col min="1347" max="1347" width="9.5" style="354" customWidth="1"/>
    <col min="1348" max="1348" width="17.625" style="354" customWidth="1"/>
    <col min="1349" max="1349" width="13.625" style="354" customWidth="1"/>
    <col min="1350" max="1351" width="8.125" style="354" customWidth="1"/>
    <col min="1352" max="1353" width="9.625" style="354" customWidth="1"/>
    <col min="1354" max="1355" width="8.125" style="354" customWidth="1"/>
    <col min="1356" max="1357" width="9.625" style="354" customWidth="1"/>
    <col min="1358" max="1358" width="7.75" style="354" customWidth="1"/>
    <col min="1359" max="1359" width="7.625" style="354" customWidth="1"/>
    <col min="1360" max="1360" width="8.875" style="354" customWidth="1"/>
    <col min="1361" max="1361" width="9.5" style="354" customWidth="1"/>
    <col min="1362" max="1362" width="7.75" style="354" customWidth="1"/>
    <col min="1363" max="1363" width="7.625" style="354" customWidth="1"/>
    <col min="1364" max="1364" width="8.875" style="354" customWidth="1"/>
    <col min="1365" max="1365" width="9.5" style="354" customWidth="1"/>
    <col min="1366" max="1366" width="17.625" style="354" customWidth="1"/>
    <col min="1367" max="1367" width="13.625" style="354" customWidth="1"/>
    <col min="1368" max="1369" width="8.125" style="354" customWidth="1"/>
    <col min="1370" max="1371" width="9.625" style="354" customWidth="1"/>
    <col min="1372" max="1373" width="8.125" style="354" customWidth="1"/>
    <col min="1374" max="1375" width="9.625" style="354" customWidth="1"/>
    <col min="1376" max="1376" width="7.75" style="354" customWidth="1"/>
    <col min="1377" max="1377" width="7.625" style="354" customWidth="1"/>
    <col min="1378" max="1378" width="8.875" style="354" customWidth="1"/>
    <col min="1379" max="1379" width="9.5" style="354" customWidth="1"/>
    <col min="1380" max="1380" width="7.75" style="354" customWidth="1"/>
    <col min="1381" max="1381" width="7.625" style="354" customWidth="1"/>
    <col min="1382" max="1382" width="8.875" style="354" customWidth="1"/>
    <col min="1383" max="1383" width="9.5" style="354" customWidth="1"/>
    <col min="1384" max="1384" width="17.625" style="354" customWidth="1"/>
    <col min="1385" max="1385" width="13.625" style="354" customWidth="1"/>
    <col min="1386" max="1387" width="8.125" style="354" customWidth="1"/>
    <col min="1388" max="1389" width="9.625" style="354" customWidth="1"/>
    <col min="1390" max="1391" width="8.125" style="354" customWidth="1"/>
    <col min="1392" max="1393" width="9.625" style="354" customWidth="1"/>
    <col min="1394" max="1394" width="7.75" style="354" customWidth="1"/>
    <col min="1395" max="1395" width="7.625" style="354" customWidth="1"/>
    <col min="1396" max="1396" width="8.875" style="354" customWidth="1"/>
    <col min="1397" max="1397" width="9.5" style="354" customWidth="1"/>
    <col min="1398" max="1398" width="7.75" style="354" customWidth="1"/>
    <col min="1399" max="1399" width="7.625" style="354" customWidth="1"/>
    <col min="1400" max="1400" width="8.875" style="354" customWidth="1"/>
    <col min="1401" max="1401" width="9.5" style="354" customWidth="1"/>
    <col min="1402" max="1402" width="17.625" style="354" customWidth="1"/>
    <col min="1403" max="1403" width="13.625" style="354" customWidth="1"/>
    <col min="1404" max="1405" width="8.125" style="354" customWidth="1"/>
    <col min="1406" max="1407" width="9.625" style="354" customWidth="1"/>
    <col min="1408" max="1409" width="8.125" style="354" customWidth="1"/>
    <col min="1410" max="1411" width="9.625" style="354" customWidth="1"/>
    <col min="1412" max="1412" width="7.75" style="354" customWidth="1"/>
    <col min="1413" max="1413" width="7.625" style="354" customWidth="1"/>
    <col min="1414" max="1414" width="8.875" style="354" customWidth="1"/>
    <col min="1415" max="1415" width="9.5" style="354" customWidth="1"/>
    <col min="1416" max="1416" width="7.75" style="354" customWidth="1"/>
    <col min="1417" max="1417" width="7.625" style="354" customWidth="1"/>
    <col min="1418" max="1418" width="8.875" style="354" customWidth="1"/>
    <col min="1419" max="1419" width="9.5" style="354" customWidth="1"/>
    <col min="1420" max="1420" width="17.625" style="354" customWidth="1"/>
    <col min="1421" max="1421" width="13.625" style="354" customWidth="1"/>
    <col min="1422" max="1423" width="8.125" style="354" customWidth="1"/>
    <col min="1424" max="1425" width="9.625" style="354" customWidth="1"/>
    <col min="1426" max="1427" width="8.125" style="354" customWidth="1"/>
    <col min="1428" max="1429" width="9.625" style="354" customWidth="1"/>
    <col min="1430" max="1430" width="7.75" style="354" customWidth="1"/>
    <col min="1431" max="1431" width="7.625" style="354" customWidth="1"/>
    <col min="1432" max="1432" width="8.875" style="354" customWidth="1"/>
    <col min="1433" max="1433" width="9.5" style="354" customWidth="1"/>
    <col min="1434" max="1434" width="7.75" style="354" customWidth="1"/>
    <col min="1435" max="1435" width="7.625" style="354" customWidth="1"/>
    <col min="1436" max="1436" width="8.875" style="354" customWidth="1"/>
    <col min="1437" max="1437" width="9.5" style="354" customWidth="1"/>
    <col min="1438" max="1438" width="17.625" style="354" customWidth="1"/>
    <col min="1439" max="1439" width="13.625" style="354" customWidth="1"/>
    <col min="1440" max="1441" width="8.125" style="354" customWidth="1"/>
    <col min="1442" max="1443" width="9.625" style="354" customWidth="1"/>
    <col min="1444" max="1445" width="8.125" style="354" customWidth="1"/>
    <col min="1446" max="1447" width="9.625" style="354" customWidth="1"/>
    <col min="1448" max="1448" width="7.75" style="354" customWidth="1"/>
    <col min="1449" max="1449" width="7.625" style="354" customWidth="1"/>
    <col min="1450" max="1450" width="8.875" style="354" customWidth="1"/>
    <col min="1451" max="1451" width="9.5" style="354" customWidth="1"/>
    <col min="1452" max="1452" width="7.75" style="354" customWidth="1"/>
    <col min="1453" max="1453" width="7.625" style="354" customWidth="1"/>
    <col min="1454" max="1454" width="8.875" style="354" customWidth="1"/>
    <col min="1455" max="1455" width="9.5" style="354" customWidth="1"/>
    <col min="1456" max="1456" width="17.625" style="354" customWidth="1"/>
    <col min="1457" max="1536" width="9" style="354"/>
    <col min="1537" max="1537" width="16.625" style="354" customWidth="1"/>
    <col min="1538" max="1539" width="11.625" style="354" customWidth="1"/>
    <col min="1540" max="1543" width="11.125" style="354" customWidth="1"/>
    <col min="1544" max="1549" width="10.875" style="354" customWidth="1"/>
    <col min="1550" max="1550" width="19.625" style="354" customWidth="1"/>
    <col min="1551" max="1551" width="13.625" style="354" customWidth="1"/>
    <col min="1552" max="1553" width="8.125" style="354" customWidth="1"/>
    <col min="1554" max="1555" width="9.625" style="354" customWidth="1"/>
    <col min="1556" max="1557" width="8.125" style="354" customWidth="1"/>
    <col min="1558" max="1559" width="9.625" style="354" customWidth="1"/>
    <col min="1560" max="1560" width="7.75" style="354" customWidth="1"/>
    <col min="1561" max="1561" width="7.625" style="354" customWidth="1"/>
    <col min="1562" max="1562" width="8.875" style="354" customWidth="1"/>
    <col min="1563" max="1563" width="9.5" style="354" customWidth="1"/>
    <col min="1564" max="1564" width="7.75" style="354" customWidth="1"/>
    <col min="1565" max="1565" width="7.625" style="354" customWidth="1"/>
    <col min="1566" max="1566" width="8.875" style="354" customWidth="1"/>
    <col min="1567" max="1567" width="9.5" style="354" customWidth="1"/>
    <col min="1568" max="1568" width="17.625" style="354" customWidth="1"/>
    <col min="1569" max="1569" width="13.625" style="354" customWidth="1"/>
    <col min="1570" max="1571" width="8.125" style="354" customWidth="1"/>
    <col min="1572" max="1573" width="9.625" style="354" customWidth="1"/>
    <col min="1574" max="1575" width="8.125" style="354" customWidth="1"/>
    <col min="1576" max="1577" width="9.625" style="354" customWidth="1"/>
    <col min="1578" max="1578" width="7.75" style="354" customWidth="1"/>
    <col min="1579" max="1579" width="7.625" style="354" customWidth="1"/>
    <col min="1580" max="1580" width="8.875" style="354" customWidth="1"/>
    <col min="1581" max="1581" width="9.5" style="354" customWidth="1"/>
    <col min="1582" max="1582" width="7.75" style="354" customWidth="1"/>
    <col min="1583" max="1583" width="7.625" style="354" customWidth="1"/>
    <col min="1584" max="1584" width="8.875" style="354" customWidth="1"/>
    <col min="1585" max="1585" width="9.5" style="354" customWidth="1"/>
    <col min="1586" max="1586" width="17.625" style="354" customWidth="1"/>
    <col min="1587" max="1587" width="13.625" style="354" customWidth="1"/>
    <col min="1588" max="1589" width="8.125" style="354" customWidth="1"/>
    <col min="1590" max="1591" width="9.625" style="354" customWidth="1"/>
    <col min="1592" max="1593" width="8.125" style="354" customWidth="1"/>
    <col min="1594" max="1595" width="9.625" style="354" customWidth="1"/>
    <col min="1596" max="1596" width="7.75" style="354" customWidth="1"/>
    <col min="1597" max="1597" width="7.625" style="354" customWidth="1"/>
    <col min="1598" max="1598" width="8.875" style="354" customWidth="1"/>
    <col min="1599" max="1599" width="9.5" style="354" customWidth="1"/>
    <col min="1600" max="1600" width="7.75" style="354" customWidth="1"/>
    <col min="1601" max="1601" width="7.625" style="354" customWidth="1"/>
    <col min="1602" max="1602" width="8.875" style="354" customWidth="1"/>
    <col min="1603" max="1603" width="9.5" style="354" customWidth="1"/>
    <col min="1604" max="1604" width="17.625" style="354" customWidth="1"/>
    <col min="1605" max="1605" width="13.625" style="354" customWidth="1"/>
    <col min="1606" max="1607" width="8.125" style="354" customWidth="1"/>
    <col min="1608" max="1609" width="9.625" style="354" customWidth="1"/>
    <col min="1610" max="1611" width="8.125" style="354" customWidth="1"/>
    <col min="1612" max="1613" width="9.625" style="354" customWidth="1"/>
    <col min="1614" max="1614" width="7.75" style="354" customWidth="1"/>
    <col min="1615" max="1615" width="7.625" style="354" customWidth="1"/>
    <col min="1616" max="1616" width="8.875" style="354" customWidth="1"/>
    <col min="1617" max="1617" width="9.5" style="354" customWidth="1"/>
    <col min="1618" max="1618" width="7.75" style="354" customWidth="1"/>
    <col min="1619" max="1619" width="7.625" style="354" customWidth="1"/>
    <col min="1620" max="1620" width="8.875" style="354" customWidth="1"/>
    <col min="1621" max="1621" width="9.5" style="354" customWidth="1"/>
    <col min="1622" max="1622" width="17.625" style="354" customWidth="1"/>
    <col min="1623" max="1623" width="13.625" style="354" customWidth="1"/>
    <col min="1624" max="1625" width="8.125" style="354" customWidth="1"/>
    <col min="1626" max="1627" width="9.625" style="354" customWidth="1"/>
    <col min="1628" max="1629" width="8.125" style="354" customWidth="1"/>
    <col min="1630" max="1631" width="9.625" style="354" customWidth="1"/>
    <col min="1632" max="1632" width="7.75" style="354" customWidth="1"/>
    <col min="1633" max="1633" width="7.625" style="354" customWidth="1"/>
    <col min="1634" max="1634" width="8.875" style="354" customWidth="1"/>
    <col min="1635" max="1635" width="9.5" style="354" customWidth="1"/>
    <col min="1636" max="1636" width="7.75" style="354" customWidth="1"/>
    <col min="1637" max="1637" width="7.625" style="354" customWidth="1"/>
    <col min="1638" max="1638" width="8.875" style="354" customWidth="1"/>
    <col min="1639" max="1639" width="9.5" style="354" customWidth="1"/>
    <col min="1640" max="1640" width="17.625" style="354" customWidth="1"/>
    <col min="1641" max="1641" width="13.625" style="354" customWidth="1"/>
    <col min="1642" max="1643" width="8.125" style="354" customWidth="1"/>
    <col min="1644" max="1645" width="9.625" style="354" customWidth="1"/>
    <col min="1646" max="1647" width="8.125" style="354" customWidth="1"/>
    <col min="1648" max="1649" width="9.625" style="354" customWidth="1"/>
    <col min="1650" max="1650" width="7.75" style="354" customWidth="1"/>
    <col min="1651" max="1651" width="7.625" style="354" customWidth="1"/>
    <col min="1652" max="1652" width="8.875" style="354" customWidth="1"/>
    <col min="1653" max="1653" width="9.5" style="354" customWidth="1"/>
    <col min="1654" max="1654" width="7.75" style="354" customWidth="1"/>
    <col min="1655" max="1655" width="7.625" style="354" customWidth="1"/>
    <col min="1656" max="1656" width="8.875" style="354" customWidth="1"/>
    <col min="1657" max="1657" width="9.5" style="354" customWidth="1"/>
    <col min="1658" max="1658" width="17.625" style="354" customWidth="1"/>
    <col min="1659" max="1659" width="13.625" style="354" customWidth="1"/>
    <col min="1660" max="1661" width="8.125" style="354" customWidth="1"/>
    <col min="1662" max="1663" width="9.625" style="354" customWidth="1"/>
    <col min="1664" max="1665" width="8.125" style="354" customWidth="1"/>
    <col min="1666" max="1667" width="9.625" style="354" customWidth="1"/>
    <col min="1668" max="1668" width="7.75" style="354" customWidth="1"/>
    <col min="1669" max="1669" width="7.625" style="354" customWidth="1"/>
    <col min="1670" max="1670" width="8.875" style="354" customWidth="1"/>
    <col min="1671" max="1671" width="9.5" style="354" customWidth="1"/>
    <col min="1672" max="1672" width="7.75" style="354" customWidth="1"/>
    <col min="1673" max="1673" width="7.625" style="354" customWidth="1"/>
    <col min="1674" max="1674" width="8.875" style="354" customWidth="1"/>
    <col min="1675" max="1675" width="9.5" style="354" customWidth="1"/>
    <col min="1676" max="1676" width="17.625" style="354" customWidth="1"/>
    <col min="1677" max="1677" width="13.625" style="354" customWidth="1"/>
    <col min="1678" max="1679" width="8.125" style="354" customWidth="1"/>
    <col min="1680" max="1681" width="9.625" style="354" customWidth="1"/>
    <col min="1682" max="1683" width="8.125" style="354" customWidth="1"/>
    <col min="1684" max="1685" width="9.625" style="354" customWidth="1"/>
    <col min="1686" max="1686" width="7.75" style="354" customWidth="1"/>
    <col min="1687" max="1687" width="7.625" style="354" customWidth="1"/>
    <col min="1688" max="1688" width="8.875" style="354" customWidth="1"/>
    <col min="1689" max="1689" width="9.5" style="354" customWidth="1"/>
    <col min="1690" max="1690" width="7.75" style="354" customWidth="1"/>
    <col min="1691" max="1691" width="7.625" style="354" customWidth="1"/>
    <col min="1692" max="1692" width="8.875" style="354" customWidth="1"/>
    <col min="1693" max="1693" width="9.5" style="354" customWidth="1"/>
    <col min="1694" max="1694" width="17.625" style="354" customWidth="1"/>
    <col min="1695" max="1695" width="13.625" style="354" customWidth="1"/>
    <col min="1696" max="1697" width="8.125" style="354" customWidth="1"/>
    <col min="1698" max="1699" width="9.625" style="354" customWidth="1"/>
    <col min="1700" max="1701" width="8.125" style="354" customWidth="1"/>
    <col min="1702" max="1703" width="9.625" style="354" customWidth="1"/>
    <col min="1704" max="1704" width="7.75" style="354" customWidth="1"/>
    <col min="1705" max="1705" width="7.625" style="354" customWidth="1"/>
    <col min="1706" max="1706" width="8.875" style="354" customWidth="1"/>
    <col min="1707" max="1707" width="9.5" style="354" customWidth="1"/>
    <col min="1708" max="1708" width="7.75" style="354" customWidth="1"/>
    <col min="1709" max="1709" width="7.625" style="354" customWidth="1"/>
    <col min="1710" max="1710" width="8.875" style="354" customWidth="1"/>
    <col min="1711" max="1711" width="9.5" style="354" customWidth="1"/>
    <col min="1712" max="1712" width="17.625" style="354" customWidth="1"/>
    <col min="1713" max="1792" width="9" style="354"/>
    <col min="1793" max="1793" width="16.625" style="354" customWidth="1"/>
    <col min="1794" max="1795" width="11.625" style="354" customWidth="1"/>
    <col min="1796" max="1799" width="11.125" style="354" customWidth="1"/>
    <col min="1800" max="1805" width="10.875" style="354" customWidth="1"/>
    <col min="1806" max="1806" width="19.625" style="354" customWidth="1"/>
    <col min="1807" max="1807" width="13.625" style="354" customWidth="1"/>
    <col min="1808" max="1809" width="8.125" style="354" customWidth="1"/>
    <col min="1810" max="1811" width="9.625" style="354" customWidth="1"/>
    <col min="1812" max="1813" width="8.125" style="354" customWidth="1"/>
    <col min="1814" max="1815" width="9.625" style="354" customWidth="1"/>
    <col min="1816" max="1816" width="7.75" style="354" customWidth="1"/>
    <col min="1817" max="1817" width="7.625" style="354" customWidth="1"/>
    <col min="1818" max="1818" width="8.875" style="354" customWidth="1"/>
    <col min="1819" max="1819" width="9.5" style="354" customWidth="1"/>
    <col min="1820" max="1820" width="7.75" style="354" customWidth="1"/>
    <col min="1821" max="1821" width="7.625" style="354" customWidth="1"/>
    <col min="1822" max="1822" width="8.875" style="354" customWidth="1"/>
    <col min="1823" max="1823" width="9.5" style="354" customWidth="1"/>
    <col min="1824" max="1824" width="17.625" style="354" customWidth="1"/>
    <col min="1825" max="1825" width="13.625" style="354" customWidth="1"/>
    <col min="1826" max="1827" width="8.125" style="354" customWidth="1"/>
    <col min="1828" max="1829" width="9.625" style="354" customWidth="1"/>
    <col min="1830" max="1831" width="8.125" style="354" customWidth="1"/>
    <col min="1832" max="1833" width="9.625" style="354" customWidth="1"/>
    <col min="1834" max="1834" width="7.75" style="354" customWidth="1"/>
    <col min="1835" max="1835" width="7.625" style="354" customWidth="1"/>
    <col min="1836" max="1836" width="8.875" style="354" customWidth="1"/>
    <col min="1837" max="1837" width="9.5" style="354" customWidth="1"/>
    <col min="1838" max="1838" width="7.75" style="354" customWidth="1"/>
    <col min="1839" max="1839" width="7.625" style="354" customWidth="1"/>
    <col min="1840" max="1840" width="8.875" style="354" customWidth="1"/>
    <col min="1841" max="1841" width="9.5" style="354" customWidth="1"/>
    <col min="1842" max="1842" width="17.625" style="354" customWidth="1"/>
    <col min="1843" max="1843" width="13.625" style="354" customWidth="1"/>
    <col min="1844" max="1845" width="8.125" style="354" customWidth="1"/>
    <col min="1846" max="1847" width="9.625" style="354" customWidth="1"/>
    <col min="1848" max="1849" width="8.125" style="354" customWidth="1"/>
    <col min="1850" max="1851" width="9.625" style="354" customWidth="1"/>
    <col min="1852" max="1852" width="7.75" style="354" customWidth="1"/>
    <col min="1853" max="1853" width="7.625" style="354" customWidth="1"/>
    <col min="1854" max="1854" width="8.875" style="354" customWidth="1"/>
    <col min="1855" max="1855" width="9.5" style="354" customWidth="1"/>
    <col min="1856" max="1856" width="7.75" style="354" customWidth="1"/>
    <col min="1857" max="1857" width="7.625" style="354" customWidth="1"/>
    <col min="1858" max="1858" width="8.875" style="354" customWidth="1"/>
    <col min="1859" max="1859" width="9.5" style="354" customWidth="1"/>
    <col min="1860" max="1860" width="17.625" style="354" customWidth="1"/>
    <col min="1861" max="1861" width="13.625" style="354" customWidth="1"/>
    <col min="1862" max="1863" width="8.125" style="354" customWidth="1"/>
    <col min="1864" max="1865" width="9.625" style="354" customWidth="1"/>
    <col min="1866" max="1867" width="8.125" style="354" customWidth="1"/>
    <col min="1868" max="1869" width="9.625" style="354" customWidth="1"/>
    <col min="1870" max="1870" width="7.75" style="354" customWidth="1"/>
    <col min="1871" max="1871" width="7.625" style="354" customWidth="1"/>
    <col min="1872" max="1872" width="8.875" style="354" customWidth="1"/>
    <col min="1873" max="1873" width="9.5" style="354" customWidth="1"/>
    <col min="1874" max="1874" width="7.75" style="354" customWidth="1"/>
    <col min="1875" max="1875" width="7.625" style="354" customWidth="1"/>
    <col min="1876" max="1876" width="8.875" style="354" customWidth="1"/>
    <col min="1877" max="1877" width="9.5" style="354" customWidth="1"/>
    <col min="1878" max="1878" width="17.625" style="354" customWidth="1"/>
    <col min="1879" max="1879" width="13.625" style="354" customWidth="1"/>
    <col min="1880" max="1881" width="8.125" style="354" customWidth="1"/>
    <col min="1882" max="1883" width="9.625" style="354" customWidth="1"/>
    <col min="1884" max="1885" width="8.125" style="354" customWidth="1"/>
    <col min="1886" max="1887" width="9.625" style="354" customWidth="1"/>
    <col min="1888" max="1888" width="7.75" style="354" customWidth="1"/>
    <col min="1889" max="1889" width="7.625" style="354" customWidth="1"/>
    <col min="1890" max="1890" width="8.875" style="354" customWidth="1"/>
    <col min="1891" max="1891" width="9.5" style="354" customWidth="1"/>
    <col min="1892" max="1892" width="7.75" style="354" customWidth="1"/>
    <col min="1893" max="1893" width="7.625" style="354" customWidth="1"/>
    <col min="1894" max="1894" width="8.875" style="354" customWidth="1"/>
    <col min="1895" max="1895" width="9.5" style="354" customWidth="1"/>
    <col min="1896" max="1896" width="17.625" style="354" customWidth="1"/>
    <col min="1897" max="1897" width="13.625" style="354" customWidth="1"/>
    <col min="1898" max="1899" width="8.125" style="354" customWidth="1"/>
    <col min="1900" max="1901" width="9.625" style="354" customWidth="1"/>
    <col min="1902" max="1903" width="8.125" style="354" customWidth="1"/>
    <col min="1904" max="1905" width="9.625" style="354" customWidth="1"/>
    <col min="1906" max="1906" width="7.75" style="354" customWidth="1"/>
    <col min="1907" max="1907" width="7.625" style="354" customWidth="1"/>
    <col min="1908" max="1908" width="8.875" style="354" customWidth="1"/>
    <col min="1909" max="1909" width="9.5" style="354" customWidth="1"/>
    <col min="1910" max="1910" width="7.75" style="354" customWidth="1"/>
    <col min="1911" max="1911" width="7.625" style="354" customWidth="1"/>
    <col min="1912" max="1912" width="8.875" style="354" customWidth="1"/>
    <col min="1913" max="1913" width="9.5" style="354" customWidth="1"/>
    <col min="1914" max="1914" width="17.625" style="354" customWidth="1"/>
    <col min="1915" max="1915" width="13.625" style="354" customWidth="1"/>
    <col min="1916" max="1917" width="8.125" style="354" customWidth="1"/>
    <col min="1918" max="1919" width="9.625" style="354" customWidth="1"/>
    <col min="1920" max="1921" width="8.125" style="354" customWidth="1"/>
    <col min="1922" max="1923" width="9.625" style="354" customWidth="1"/>
    <col min="1924" max="1924" width="7.75" style="354" customWidth="1"/>
    <col min="1925" max="1925" width="7.625" style="354" customWidth="1"/>
    <col min="1926" max="1926" width="8.875" style="354" customWidth="1"/>
    <col min="1927" max="1927" width="9.5" style="354" customWidth="1"/>
    <col min="1928" max="1928" width="7.75" style="354" customWidth="1"/>
    <col min="1929" max="1929" width="7.625" style="354" customWidth="1"/>
    <col min="1930" max="1930" width="8.875" style="354" customWidth="1"/>
    <col min="1931" max="1931" width="9.5" style="354" customWidth="1"/>
    <col min="1932" max="1932" width="17.625" style="354" customWidth="1"/>
    <col min="1933" max="1933" width="13.625" style="354" customWidth="1"/>
    <col min="1934" max="1935" width="8.125" style="354" customWidth="1"/>
    <col min="1936" max="1937" width="9.625" style="354" customWidth="1"/>
    <col min="1938" max="1939" width="8.125" style="354" customWidth="1"/>
    <col min="1940" max="1941" width="9.625" style="354" customWidth="1"/>
    <col min="1942" max="1942" width="7.75" style="354" customWidth="1"/>
    <col min="1943" max="1943" width="7.625" style="354" customWidth="1"/>
    <col min="1944" max="1944" width="8.875" style="354" customWidth="1"/>
    <col min="1945" max="1945" width="9.5" style="354" customWidth="1"/>
    <col min="1946" max="1946" width="7.75" style="354" customWidth="1"/>
    <col min="1947" max="1947" width="7.625" style="354" customWidth="1"/>
    <col min="1948" max="1948" width="8.875" style="354" customWidth="1"/>
    <col min="1949" max="1949" width="9.5" style="354" customWidth="1"/>
    <col min="1950" max="1950" width="17.625" style="354" customWidth="1"/>
    <col min="1951" max="1951" width="13.625" style="354" customWidth="1"/>
    <col min="1952" max="1953" width="8.125" style="354" customWidth="1"/>
    <col min="1954" max="1955" width="9.625" style="354" customWidth="1"/>
    <col min="1956" max="1957" width="8.125" style="354" customWidth="1"/>
    <col min="1958" max="1959" width="9.625" style="354" customWidth="1"/>
    <col min="1960" max="1960" width="7.75" style="354" customWidth="1"/>
    <col min="1961" max="1961" width="7.625" style="354" customWidth="1"/>
    <col min="1962" max="1962" width="8.875" style="354" customWidth="1"/>
    <col min="1963" max="1963" width="9.5" style="354" customWidth="1"/>
    <col min="1964" max="1964" width="7.75" style="354" customWidth="1"/>
    <col min="1965" max="1965" width="7.625" style="354" customWidth="1"/>
    <col min="1966" max="1966" width="8.875" style="354" customWidth="1"/>
    <col min="1967" max="1967" width="9.5" style="354" customWidth="1"/>
    <col min="1968" max="1968" width="17.625" style="354" customWidth="1"/>
    <col min="1969" max="2048" width="9" style="354"/>
    <col min="2049" max="2049" width="16.625" style="354" customWidth="1"/>
    <col min="2050" max="2051" width="11.625" style="354" customWidth="1"/>
    <col min="2052" max="2055" width="11.125" style="354" customWidth="1"/>
    <col min="2056" max="2061" width="10.875" style="354" customWidth="1"/>
    <col min="2062" max="2062" width="19.625" style="354" customWidth="1"/>
    <col min="2063" max="2063" width="13.625" style="354" customWidth="1"/>
    <col min="2064" max="2065" width="8.125" style="354" customWidth="1"/>
    <col min="2066" max="2067" width="9.625" style="354" customWidth="1"/>
    <col min="2068" max="2069" width="8.125" style="354" customWidth="1"/>
    <col min="2070" max="2071" width="9.625" style="354" customWidth="1"/>
    <col min="2072" max="2072" width="7.75" style="354" customWidth="1"/>
    <col min="2073" max="2073" width="7.625" style="354" customWidth="1"/>
    <col min="2074" max="2074" width="8.875" style="354" customWidth="1"/>
    <col min="2075" max="2075" width="9.5" style="354" customWidth="1"/>
    <col min="2076" max="2076" width="7.75" style="354" customWidth="1"/>
    <col min="2077" max="2077" width="7.625" style="354" customWidth="1"/>
    <col min="2078" max="2078" width="8.875" style="354" customWidth="1"/>
    <col min="2079" max="2079" width="9.5" style="354" customWidth="1"/>
    <col min="2080" max="2080" width="17.625" style="354" customWidth="1"/>
    <col min="2081" max="2081" width="13.625" style="354" customWidth="1"/>
    <col min="2082" max="2083" width="8.125" style="354" customWidth="1"/>
    <col min="2084" max="2085" width="9.625" style="354" customWidth="1"/>
    <col min="2086" max="2087" width="8.125" style="354" customWidth="1"/>
    <col min="2088" max="2089" width="9.625" style="354" customWidth="1"/>
    <col min="2090" max="2090" width="7.75" style="354" customWidth="1"/>
    <col min="2091" max="2091" width="7.625" style="354" customWidth="1"/>
    <col min="2092" max="2092" width="8.875" style="354" customWidth="1"/>
    <col min="2093" max="2093" width="9.5" style="354" customWidth="1"/>
    <col min="2094" max="2094" width="7.75" style="354" customWidth="1"/>
    <col min="2095" max="2095" width="7.625" style="354" customWidth="1"/>
    <col min="2096" max="2096" width="8.875" style="354" customWidth="1"/>
    <col min="2097" max="2097" width="9.5" style="354" customWidth="1"/>
    <col min="2098" max="2098" width="17.625" style="354" customWidth="1"/>
    <col min="2099" max="2099" width="13.625" style="354" customWidth="1"/>
    <col min="2100" max="2101" width="8.125" style="354" customWidth="1"/>
    <col min="2102" max="2103" width="9.625" style="354" customWidth="1"/>
    <col min="2104" max="2105" width="8.125" style="354" customWidth="1"/>
    <col min="2106" max="2107" width="9.625" style="354" customWidth="1"/>
    <col min="2108" max="2108" width="7.75" style="354" customWidth="1"/>
    <col min="2109" max="2109" width="7.625" style="354" customWidth="1"/>
    <col min="2110" max="2110" width="8.875" style="354" customWidth="1"/>
    <col min="2111" max="2111" width="9.5" style="354" customWidth="1"/>
    <col min="2112" max="2112" width="7.75" style="354" customWidth="1"/>
    <col min="2113" max="2113" width="7.625" style="354" customWidth="1"/>
    <col min="2114" max="2114" width="8.875" style="354" customWidth="1"/>
    <col min="2115" max="2115" width="9.5" style="354" customWidth="1"/>
    <col min="2116" max="2116" width="17.625" style="354" customWidth="1"/>
    <col min="2117" max="2117" width="13.625" style="354" customWidth="1"/>
    <col min="2118" max="2119" width="8.125" style="354" customWidth="1"/>
    <col min="2120" max="2121" width="9.625" style="354" customWidth="1"/>
    <col min="2122" max="2123" width="8.125" style="354" customWidth="1"/>
    <col min="2124" max="2125" width="9.625" style="354" customWidth="1"/>
    <col min="2126" max="2126" width="7.75" style="354" customWidth="1"/>
    <col min="2127" max="2127" width="7.625" style="354" customWidth="1"/>
    <col min="2128" max="2128" width="8.875" style="354" customWidth="1"/>
    <col min="2129" max="2129" width="9.5" style="354" customWidth="1"/>
    <col min="2130" max="2130" width="7.75" style="354" customWidth="1"/>
    <col min="2131" max="2131" width="7.625" style="354" customWidth="1"/>
    <col min="2132" max="2132" width="8.875" style="354" customWidth="1"/>
    <col min="2133" max="2133" width="9.5" style="354" customWidth="1"/>
    <col min="2134" max="2134" width="17.625" style="354" customWidth="1"/>
    <col min="2135" max="2135" width="13.625" style="354" customWidth="1"/>
    <col min="2136" max="2137" width="8.125" style="354" customWidth="1"/>
    <col min="2138" max="2139" width="9.625" style="354" customWidth="1"/>
    <col min="2140" max="2141" width="8.125" style="354" customWidth="1"/>
    <col min="2142" max="2143" width="9.625" style="354" customWidth="1"/>
    <col min="2144" max="2144" width="7.75" style="354" customWidth="1"/>
    <col min="2145" max="2145" width="7.625" style="354" customWidth="1"/>
    <col min="2146" max="2146" width="8.875" style="354" customWidth="1"/>
    <col min="2147" max="2147" width="9.5" style="354" customWidth="1"/>
    <col min="2148" max="2148" width="7.75" style="354" customWidth="1"/>
    <col min="2149" max="2149" width="7.625" style="354" customWidth="1"/>
    <col min="2150" max="2150" width="8.875" style="354" customWidth="1"/>
    <col min="2151" max="2151" width="9.5" style="354" customWidth="1"/>
    <col min="2152" max="2152" width="17.625" style="354" customWidth="1"/>
    <col min="2153" max="2153" width="13.625" style="354" customWidth="1"/>
    <col min="2154" max="2155" width="8.125" style="354" customWidth="1"/>
    <col min="2156" max="2157" width="9.625" style="354" customWidth="1"/>
    <col min="2158" max="2159" width="8.125" style="354" customWidth="1"/>
    <col min="2160" max="2161" width="9.625" style="354" customWidth="1"/>
    <col min="2162" max="2162" width="7.75" style="354" customWidth="1"/>
    <col min="2163" max="2163" width="7.625" style="354" customWidth="1"/>
    <col min="2164" max="2164" width="8.875" style="354" customWidth="1"/>
    <col min="2165" max="2165" width="9.5" style="354" customWidth="1"/>
    <col min="2166" max="2166" width="7.75" style="354" customWidth="1"/>
    <col min="2167" max="2167" width="7.625" style="354" customWidth="1"/>
    <col min="2168" max="2168" width="8.875" style="354" customWidth="1"/>
    <col min="2169" max="2169" width="9.5" style="354" customWidth="1"/>
    <col min="2170" max="2170" width="17.625" style="354" customWidth="1"/>
    <col min="2171" max="2171" width="13.625" style="354" customWidth="1"/>
    <col min="2172" max="2173" width="8.125" style="354" customWidth="1"/>
    <col min="2174" max="2175" width="9.625" style="354" customWidth="1"/>
    <col min="2176" max="2177" width="8.125" style="354" customWidth="1"/>
    <col min="2178" max="2179" width="9.625" style="354" customWidth="1"/>
    <col min="2180" max="2180" width="7.75" style="354" customWidth="1"/>
    <col min="2181" max="2181" width="7.625" style="354" customWidth="1"/>
    <col min="2182" max="2182" width="8.875" style="354" customWidth="1"/>
    <col min="2183" max="2183" width="9.5" style="354" customWidth="1"/>
    <col min="2184" max="2184" width="7.75" style="354" customWidth="1"/>
    <col min="2185" max="2185" width="7.625" style="354" customWidth="1"/>
    <col min="2186" max="2186" width="8.875" style="354" customWidth="1"/>
    <col min="2187" max="2187" width="9.5" style="354" customWidth="1"/>
    <col min="2188" max="2188" width="17.625" style="354" customWidth="1"/>
    <col min="2189" max="2189" width="13.625" style="354" customWidth="1"/>
    <col min="2190" max="2191" width="8.125" style="354" customWidth="1"/>
    <col min="2192" max="2193" width="9.625" style="354" customWidth="1"/>
    <col min="2194" max="2195" width="8.125" style="354" customWidth="1"/>
    <col min="2196" max="2197" width="9.625" style="354" customWidth="1"/>
    <col min="2198" max="2198" width="7.75" style="354" customWidth="1"/>
    <col min="2199" max="2199" width="7.625" style="354" customWidth="1"/>
    <col min="2200" max="2200" width="8.875" style="354" customWidth="1"/>
    <col min="2201" max="2201" width="9.5" style="354" customWidth="1"/>
    <col min="2202" max="2202" width="7.75" style="354" customWidth="1"/>
    <col min="2203" max="2203" width="7.625" style="354" customWidth="1"/>
    <col min="2204" max="2204" width="8.875" style="354" customWidth="1"/>
    <col min="2205" max="2205" width="9.5" style="354" customWidth="1"/>
    <col min="2206" max="2206" width="17.625" style="354" customWidth="1"/>
    <col min="2207" max="2207" width="13.625" style="354" customWidth="1"/>
    <col min="2208" max="2209" width="8.125" style="354" customWidth="1"/>
    <col min="2210" max="2211" width="9.625" style="354" customWidth="1"/>
    <col min="2212" max="2213" width="8.125" style="354" customWidth="1"/>
    <col min="2214" max="2215" width="9.625" style="354" customWidth="1"/>
    <col min="2216" max="2216" width="7.75" style="354" customWidth="1"/>
    <col min="2217" max="2217" width="7.625" style="354" customWidth="1"/>
    <col min="2218" max="2218" width="8.875" style="354" customWidth="1"/>
    <col min="2219" max="2219" width="9.5" style="354" customWidth="1"/>
    <col min="2220" max="2220" width="7.75" style="354" customWidth="1"/>
    <col min="2221" max="2221" width="7.625" style="354" customWidth="1"/>
    <col min="2222" max="2222" width="8.875" style="354" customWidth="1"/>
    <col min="2223" max="2223" width="9.5" style="354" customWidth="1"/>
    <col min="2224" max="2224" width="17.625" style="354" customWidth="1"/>
    <col min="2225" max="2304" width="9" style="354"/>
    <col min="2305" max="2305" width="16.625" style="354" customWidth="1"/>
    <col min="2306" max="2307" width="11.625" style="354" customWidth="1"/>
    <col min="2308" max="2311" width="11.125" style="354" customWidth="1"/>
    <col min="2312" max="2317" width="10.875" style="354" customWidth="1"/>
    <col min="2318" max="2318" width="19.625" style="354" customWidth="1"/>
    <col min="2319" max="2319" width="13.625" style="354" customWidth="1"/>
    <col min="2320" max="2321" width="8.125" style="354" customWidth="1"/>
    <col min="2322" max="2323" width="9.625" style="354" customWidth="1"/>
    <col min="2324" max="2325" width="8.125" style="354" customWidth="1"/>
    <col min="2326" max="2327" width="9.625" style="354" customWidth="1"/>
    <col min="2328" max="2328" width="7.75" style="354" customWidth="1"/>
    <col min="2329" max="2329" width="7.625" style="354" customWidth="1"/>
    <col min="2330" max="2330" width="8.875" style="354" customWidth="1"/>
    <col min="2331" max="2331" width="9.5" style="354" customWidth="1"/>
    <col min="2332" max="2332" width="7.75" style="354" customWidth="1"/>
    <col min="2333" max="2333" width="7.625" style="354" customWidth="1"/>
    <col min="2334" max="2334" width="8.875" style="354" customWidth="1"/>
    <col min="2335" max="2335" width="9.5" style="354" customWidth="1"/>
    <col min="2336" max="2336" width="17.625" style="354" customWidth="1"/>
    <col min="2337" max="2337" width="13.625" style="354" customWidth="1"/>
    <col min="2338" max="2339" width="8.125" style="354" customWidth="1"/>
    <col min="2340" max="2341" width="9.625" style="354" customWidth="1"/>
    <col min="2342" max="2343" width="8.125" style="354" customWidth="1"/>
    <col min="2344" max="2345" width="9.625" style="354" customWidth="1"/>
    <col min="2346" max="2346" width="7.75" style="354" customWidth="1"/>
    <col min="2347" max="2347" width="7.625" style="354" customWidth="1"/>
    <col min="2348" max="2348" width="8.875" style="354" customWidth="1"/>
    <col min="2349" max="2349" width="9.5" style="354" customWidth="1"/>
    <col min="2350" max="2350" width="7.75" style="354" customWidth="1"/>
    <col min="2351" max="2351" width="7.625" style="354" customWidth="1"/>
    <col min="2352" max="2352" width="8.875" style="354" customWidth="1"/>
    <col min="2353" max="2353" width="9.5" style="354" customWidth="1"/>
    <col min="2354" max="2354" width="17.625" style="354" customWidth="1"/>
    <col min="2355" max="2355" width="13.625" style="354" customWidth="1"/>
    <col min="2356" max="2357" width="8.125" style="354" customWidth="1"/>
    <col min="2358" max="2359" width="9.625" style="354" customWidth="1"/>
    <col min="2360" max="2361" width="8.125" style="354" customWidth="1"/>
    <col min="2362" max="2363" width="9.625" style="354" customWidth="1"/>
    <col min="2364" max="2364" width="7.75" style="354" customWidth="1"/>
    <col min="2365" max="2365" width="7.625" style="354" customWidth="1"/>
    <col min="2366" max="2366" width="8.875" style="354" customWidth="1"/>
    <col min="2367" max="2367" width="9.5" style="354" customWidth="1"/>
    <col min="2368" max="2368" width="7.75" style="354" customWidth="1"/>
    <col min="2369" max="2369" width="7.625" style="354" customWidth="1"/>
    <col min="2370" max="2370" width="8.875" style="354" customWidth="1"/>
    <col min="2371" max="2371" width="9.5" style="354" customWidth="1"/>
    <col min="2372" max="2372" width="17.625" style="354" customWidth="1"/>
    <col min="2373" max="2373" width="13.625" style="354" customWidth="1"/>
    <col min="2374" max="2375" width="8.125" style="354" customWidth="1"/>
    <col min="2376" max="2377" width="9.625" style="354" customWidth="1"/>
    <col min="2378" max="2379" width="8.125" style="354" customWidth="1"/>
    <col min="2380" max="2381" width="9.625" style="354" customWidth="1"/>
    <col min="2382" max="2382" width="7.75" style="354" customWidth="1"/>
    <col min="2383" max="2383" width="7.625" style="354" customWidth="1"/>
    <col min="2384" max="2384" width="8.875" style="354" customWidth="1"/>
    <col min="2385" max="2385" width="9.5" style="354" customWidth="1"/>
    <col min="2386" max="2386" width="7.75" style="354" customWidth="1"/>
    <col min="2387" max="2387" width="7.625" style="354" customWidth="1"/>
    <col min="2388" max="2388" width="8.875" style="354" customWidth="1"/>
    <col min="2389" max="2389" width="9.5" style="354" customWidth="1"/>
    <col min="2390" max="2390" width="17.625" style="354" customWidth="1"/>
    <col min="2391" max="2391" width="13.625" style="354" customWidth="1"/>
    <col min="2392" max="2393" width="8.125" style="354" customWidth="1"/>
    <col min="2394" max="2395" width="9.625" style="354" customWidth="1"/>
    <col min="2396" max="2397" width="8.125" style="354" customWidth="1"/>
    <col min="2398" max="2399" width="9.625" style="354" customWidth="1"/>
    <col min="2400" max="2400" width="7.75" style="354" customWidth="1"/>
    <col min="2401" max="2401" width="7.625" style="354" customWidth="1"/>
    <col min="2402" max="2402" width="8.875" style="354" customWidth="1"/>
    <col min="2403" max="2403" width="9.5" style="354" customWidth="1"/>
    <col min="2404" max="2404" width="7.75" style="354" customWidth="1"/>
    <col min="2405" max="2405" width="7.625" style="354" customWidth="1"/>
    <col min="2406" max="2406" width="8.875" style="354" customWidth="1"/>
    <col min="2407" max="2407" width="9.5" style="354" customWidth="1"/>
    <col min="2408" max="2408" width="17.625" style="354" customWidth="1"/>
    <col min="2409" max="2409" width="13.625" style="354" customWidth="1"/>
    <col min="2410" max="2411" width="8.125" style="354" customWidth="1"/>
    <col min="2412" max="2413" width="9.625" style="354" customWidth="1"/>
    <col min="2414" max="2415" width="8.125" style="354" customWidth="1"/>
    <col min="2416" max="2417" width="9.625" style="354" customWidth="1"/>
    <col min="2418" max="2418" width="7.75" style="354" customWidth="1"/>
    <col min="2419" max="2419" width="7.625" style="354" customWidth="1"/>
    <col min="2420" max="2420" width="8.875" style="354" customWidth="1"/>
    <col min="2421" max="2421" width="9.5" style="354" customWidth="1"/>
    <col min="2422" max="2422" width="7.75" style="354" customWidth="1"/>
    <col min="2423" max="2423" width="7.625" style="354" customWidth="1"/>
    <col min="2424" max="2424" width="8.875" style="354" customWidth="1"/>
    <col min="2425" max="2425" width="9.5" style="354" customWidth="1"/>
    <col min="2426" max="2426" width="17.625" style="354" customWidth="1"/>
    <col min="2427" max="2427" width="13.625" style="354" customWidth="1"/>
    <col min="2428" max="2429" width="8.125" style="354" customWidth="1"/>
    <col min="2430" max="2431" width="9.625" style="354" customWidth="1"/>
    <col min="2432" max="2433" width="8.125" style="354" customWidth="1"/>
    <col min="2434" max="2435" width="9.625" style="354" customWidth="1"/>
    <col min="2436" max="2436" width="7.75" style="354" customWidth="1"/>
    <col min="2437" max="2437" width="7.625" style="354" customWidth="1"/>
    <col min="2438" max="2438" width="8.875" style="354" customWidth="1"/>
    <col min="2439" max="2439" width="9.5" style="354" customWidth="1"/>
    <col min="2440" max="2440" width="7.75" style="354" customWidth="1"/>
    <col min="2441" max="2441" width="7.625" style="354" customWidth="1"/>
    <col min="2442" max="2442" width="8.875" style="354" customWidth="1"/>
    <col min="2443" max="2443" width="9.5" style="354" customWidth="1"/>
    <col min="2444" max="2444" width="17.625" style="354" customWidth="1"/>
    <col min="2445" max="2445" width="13.625" style="354" customWidth="1"/>
    <col min="2446" max="2447" width="8.125" style="354" customWidth="1"/>
    <col min="2448" max="2449" width="9.625" style="354" customWidth="1"/>
    <col min="2450" max="2451" width="8.125" style="354" customWidth="1"/>
    <col min="2452" max="2453" width="9.625" style="354" customWidth="1"/>
    <col min="2454" max="2454" width="7.75" style="354" customWidth="1"/>
    <col min="2455" max="2455" width="7.625" style="354" customWidth="1"/>
    <col min="2456" max="2456" width="8.875" style="354" customWidth="1"/>
    <col min="2457" max="2457" width="9.5" style="354" customWidth="1"/>
    <col min="2458" max="2458" width="7.75" style="354" customWidth="1"/>
    <col min="2459" max="2459" width="7.625" style="354" customWidth="1"/>
    <col min="2460" max="2460" width="8.875" style="354" customWidth="1"/>
    <col min="2461" max="2461" width="9.5" style="354" customWidth="1"/>
    <col min="2462" max="2462" width="17.625" style="354" customWidth="1"/>
    <col min="2463" max="2463" width="13.625" style="354" customWidth="1"/>
    <col min="2464" max="2465" width="8.125" style="354" customWidth="1"/>
    <col min="2466" max="2467" width="9.625" style="354" customWidth="1"/>
    <col min="2468" max="2469" width="8.125" style="354" customWidth="1"/>
    <col min="2470" max="2471" width="9.625" style="354" customWidth="1"/>
    <col min="2472" max="2472" width="7.75" style="354" customWidth="1"/>
    <col min="2473" max="2473" width="7.625" style="354" customWidth="1"/>
    <col min="2474" max="2474" width="8.875" style="354" customWidth="1"/>
    <col min="2475" max="2475" width="9.5" style="354" customWidth="1"/>
    <col min="2476" max="2476" width="7.75" style="354" customWidth="1"/>
    <col min="2477" max="2477" width="7.625" style="354" customWidth="1"/>
    <col min="2478" max="2478" width="8.875" style="354" customWidth="1"/>
    <col min="2479" max="2479" width="9.5" style="354" customWidth="1"/>
    <col min="2480" max="2480" width="17.625" style="354" customWidth="1"/>
    <col min="2481" max="2560" width="9" style="354"/>
    <col min="2561" max="2561" width="16.625" style="354" customWidth="1"/>
    <col min="2562" max="2563" width="11.625" style="354" customWidth="1"/>
    <col min="2564" max="2567" width="11.125" style="354" customWidth="1"/>
    <col min="2568" max="2573" width="10.875" style="354" customWidth="1"/>
    <col min="2574" max="2574" width="19.625" style="354" customWidth="1"/>
    <col min="2575" max="2575" width="13.625" style="354" customWidth="1"/>
    <col min="2576" max="2577" width="8.125" style="354" customWidth="1"/>
    <col min="2578" max="2579" width="9.625" style="354" customWidth="1"/>
    <col min="2580" max="2581" width="8.125" style="354" customWidth="1"/>
    <col min="2582" max="2583" width="9.625" style="354" customWidth="1"/>
    <col min="2584" max="2584" width="7.75" style="354" customWidth="1"/>
    <col min="2585" max="2585" width="7.625" style="354" customWidth="1"/>
    <col min="2586" max="2586" width="8.875" style="354" customWidth="1"/>
    <col min="2587" max="2587" width="9.5" style="354" customWidth="1"/>
    <col min="2588" max="2588" width="7.75" style="354" customWidth="1"/>
    <col min="2589" max="2589" width="7.625" style="354" customWidth="1"/>
    <col min="2590" max="2590" width="8.875" style="354" customWidth="1"/>
    <col min="2591" max="2591" width="9.5" style="354" customWidth="1"/>
    <col min="2592" max="2592" width="17.625" style="354" customWidth="1"/>
    <col min="2593" max="2593" width="13.625" style="354" customWidth="1"/>
    <col min="2594" max="2595" width="8.125" style="354" customWidth="1"/>
    <col min="2596" max="2597" width="9.625" style="354" customWidth="1"/>
    <col min="2598" max="2599" width="8.125" style="354" customWidth="1"/>
    <col min="2600" max="2601" width="9.625" style="354" customWidth="1"/>
    <col min="2602" max="2602" width="7.75" style="354" customWidth="1"/>
    <col min="2603" max="2603" width="7.625" style="354" customWidth="1"/>
    <col min="2604" max="2604" width="8.875" style="354" customWidth="1"/>
    <col min="2605" max="2605" width="9.5" style="354" customWidth="1"/>
    <col min="2606" max="2606" width="7.75" style="354" customWidth="1"/>
    <col min="2607" max="2607" width="7.625" style="354" customWidth="1"/>
    <col min="2608" max="2608" width="8.875" style="354" customWidth="1"/>
    <col min="2609" max="2609" width="9.5" style="354" customWidth="1"/>
    <col min="2610" max="2610" width="17.625" style="354" customWidth="1"/>
    <col min="2611" max="2611" width="13.625" style="354" customWidth="1"/>
    <col min="2612" max="2613" width="8.125" style="354" customWidth="1"/>
    <col min="2614" max="2615" width="9.625" style="354" customWidth="1"/>
    <col min="2616" max="2617" width="8.125" style="354" customWidth="1"/>
    <col min="2618" max="2619" width="9.625" style="354" customWidth="1"/>
    <col min="2620" max="2620" width="7.75" style="354" customWidth="1"/>
    <col min="2621" max="2621" width="7.625" style="354" customWidth="1"/>
    <col min="2622" max="2622" width="8.875" style="354" customWidth="1"/>
    <col min="2623" max="2623" width="9.5" style="354" customWidth="1"/>
    <col min="2624" max="2624" width="7.75" style="354" customWidth="1"/>
    <col min="2625" max="2625" width="7.625" style="354" customWidth="1"/>
    <col min="2626" max="2626" width="8.875" style="354" customWidth="1"/>
    <col min="2627" max="2627" width="9.5" style="354" customWidth="1"/>
    <col min="2628" max="2628" width="17.625" style="354" customWidth="1"/>
    <col min="2629" max="2629" width="13.625" style="354" customWidth="1"/>
    <col min="2630" max="2631" width="8.125" style="354" customWidth="1"/>
    <col min="2632" max="2633" width="9.625" style="354" customWidth="1"/>
    <col min="2634" max="2635" width="8.125" style="354" customWidth="1"/>
    <col min="2636" max="2637" width="9.625" style="354" customWidth="1"/>
    <col min="2638" max="2638" width="7.75" style="354" customWidth="1"/>
    <col min="2639" max="2639" width="7.625" style="354" customWidth="1"/>
    <col min="2640" max="2640" width="8.875" style="354" customWidth="1"/>
    <col min="2641" max="2641" width="9.5" style="354" customWidth="1"/>
    <col min="2642" max="2642" width="7.75" style="354" customWidth="1"/>
    <col min="2643" max="2643" width="7.625" style="354" customWidth="1"/>
    <col min="2644" max="2644" width="8.875" style="354" customWidth="1"/>
    <col min="2645" max="2645" width="9.5" style="354" customWidth="1"/>
    <col min="2646" max="2646" width="17.625" style="354" customWidth="1"/>
    <col min="2647" max="2647" width="13.625" style="354" customWidth="1"/>
    <col min="2648" max="2649" width="8.125" style="354" customWidth="1"/>
    <col min="2650" max="2651" width="9.625" style="354" customWidth="1"/>
    <col min="2652" max="2653" width="8.125" style="354" customWidth="1"/>
    <col min="2654" max="2655" width="9.625" style="354" customWidth="1"/>
    <col min="2656" max="2656" width="7.75" style="354" customWidth="1"/>
    <col min="2657" max="2657" width="7.625" style="354" customWidth="1"/>
    <col min="2658" max="2658" width="8.875" style="354" customWidth="1"/>
    <col min="2659" max="2659" width="9.5" style="354" customWidth="1"/>
    <col min="2660" max="2660" width="7.75" style="354" customWidth="1"/>
    <col min="2661" max="2661" width="7.625" style="354" customWidth="1"/>
    <col min="2662" max="2662" width="8.875" style="354" customWidth="1"/>
    <col min="2663" max="2663" width="9.5" style="354" customWidth="1"/>
    <col min="2664" max="2664" width="17.625" style="354" customWidth="1"/>
    <col min="2665" max="2665" width="13.625" style="354" customWidth="1"/>
    <col min="2666" max="2667" width="8.125" style="354" customWidth="1"/>
    <col min="2668" max="2669" width="9.625" style="354" customWidth="1"/>
    <col min="2670" max="2671" width="8.125" style="354" customWidth="1"/>
    <col min="2672" max="2673" width="9.625" style="354" customWidth="1"/>
    <col min="2674" max="2674" width="7.75" style="354" customWidth="1"/>
    <col min="2675" max="2675" width="7.625" style="354" customWidth="1"/>
    <col min="2676" max="2676" width="8.875" style="354" customWidth="1"/>
    <col min="2677" max="2677" width="9.5" style="354" customWidth="1"/>
    <col min="2678" max="2678" width="7.75" style="354" customWidth="1"/>
    <col min="2679" max="2679" width="7.625" style="354" customWidth="1"/>
    <col min="2680" max="2680" width="8.875" style="354" customWidth="1"/>
    <col min="2681" max="2681" width="9.5" style="354" customWidth="1"/>
    <col min="2682" max="2682" width="17.625" style="354" customWidth="1"/>
    <col min="2683" max="2683" width="13.625" style="354" customWidth="1"/>
    <col min="2684" max="2685" width="8.125" style="354" customWidth="1"/>
    <col min="2686" max="2687" width="9.625" style="354" customWidth="1"/>
    <col min="2688" max="2689" width="8.125" style="354" customWidth="1"/>
    <col min="2690" max="2691" width="9.625" style="354" customWidth="1"/>
    <col min="2692" max="2692" width="7.75" style="354" customWidth="1"/>
    <col min="2693" max="2693" width="7.625" style="354" customWidth="1"/>
    <col min="2694" max="2694" width="8.875" style="354" customWidth="1"/>
    <col min="2695" max="2695" width="9.5" style="354" customWidth="1"/>
    <col min="2696" max="2696" width="7.75" style="354" customWidth="1"/>
    <col min="2697" max="2697" width="7.625" style="354" customWidth="1"/>
    <col min="2698" max="2698" width="8.875" style="354" customWidth="1"/>
    <col min="2699" max="2699" width="9.5" style="354" customWidth="1"/>
    <col min="2700" max="2700" width="17.625" style="354" customWidth="1"/>
    <col min="2701" max="2701" width="13.625" style="354" customWidth="1"/>
    <col min="2702" max="2703" width="8.125" style="354" customWidth="1"/>
    <col min="2704" max="2705" width="9.625" style="354" customWidth="1"/>
    <col min="2706" max="2707" width="8.125" style="354" customWidth="1"/>
    <col min="2708" max="2709" width="9.625" style="354" customWidth="1"/>
    <col min="2710" max="2710" width="7.75" style="354" customWidth="1"/>
    <col min="2711" max="2711" width="7.625" style="354" customWidth="1"/>
    <col min="2712" max="2712" width="8.875" style="354" customWidth="1"/>
    <col min="2713" max="2713" width="9.5" style="354" customWidth="1"/>
    <col min="2714" max="2714" width="7.75" style="354" customWidth="1"/>
    <col min="2715" max="2715" width="7.625" style="354" customWidth="1"/>
    <col min="2716" max="2716" width="8.875" style="354" customWidth="1"/>
    <col min="2717" max="2717" width="9.5" style="354" customWidth="1"/>
    <col min="2718" max="2718" width="17.625" style="354" customWidth="1"/>
    <col min="2719" max="2719" width="13.625" style="354" customWidth="1"/>
    <col min="2720" max="2721" width="8.125" style="354" customWidth="1"/>
    <col min="2722" max="2723" width="9.625" style="354" customWidth="1"/>
    <col min="2724" max="2725" width="8.125" style="354" customWidth="1"/>
    <col min="2726" max="2727" width="9.625" style="354" customWidth="1"/>
    <col min="2728" max="2728" width="7.75" style="354" customWidth="1"/>
    <col min="2729" max="2729" width="7.625" style="354" customWidth="1"/>
    <col min="2730" max="2730" width="8.875" style="354" customWidth="1"/>
    <col min="2731" max="2731" width="9.5" style="354" customWidth="1"/>
    <col min="2732" max="2732" width="7.75" style="354" customWidth="1"/>
    <col min="2733" max="2733" width="7.625" style="354" customWidth="1"/>
    <col min="2734" max="2734" width="8.875" style="354" customWidth="1"/>
    <col min="2735" max="2735" width="9.5" style="354" customWidth="1"/>
    <col min="2736" max="2736" width="17.625" style="354" customWidth="1"/>
    <col min="2737" max="2816" width="9" style="354"/>
    <col min="2817" max="2817" width="16.625" style="354" customWidth="1"/>
    <col min="2818" max="2819" width="11.625" style="354" customWidth="1"/>
    <col min="2820" max="2823" width="11.125" style="354" customWidth="1"/>
    <col min="2824" max="2829" width="10.875" style="354" customWidth="1"/>
    <col min="2830" max="2830" width="19.625" style="354" customWidth="1"/>
    <col min="2831" max="2831" width="13.625" style="354" customWidth="1"/>
    <col min="2832" max="2833" width="8.125" style="354" customWidth="1"/>
    <col min="2834" max="2835" width="9.625" style="354" customWidth="1"/>
    <col min="2836" max="2837" width="8.125" style="354" customWidth="1"/>
    <col min="2838" max="2839" width="9.625" style="354" customWidth="1"/>
    <col min="2840" max="2840" width="7.75" style="354" customWidth="1"/>
    <col min="2841" max="2841" width="7.625" style="354" customWidth="1"/>
    <col min="2842" max="2842" width="8.875" style="354" customWidth="1"/>
    <col min="2843" max="2843" width="9.5" style="354" customWidth="1"/>
    <col min="2844" max="2844" width="7.75" style="354" customWidth="1"/>
    <col min="2845" max="2845" width="7.625" style="354" customWidth="1"/>
    <col min="2846" max="2846" width="8.875" style="354" customWidth="1"/>
    <col min="2847" max="2847" width="9.5" style="354" customWidth="1"/>
    <col min="2848" max="2848" width="17.625" style="354" customWidth="1"/>
    <col min="2849" max="2849" width="13.625" style="354" customWidth="1"/>
    <col min="2850" max="2851" width="8.125" style="354" customWidth="1"/>
    <col min="2852" max="2853" width="9.625" style="354" customWidth="1"/>
    <col min="2854" max="2855" width="8.125" style="354" customWidth="1"/>
    <col min="2856" max="2857" width="9.625" style="354" customWidth="1"/>
    <col min="2858" max="2858" width="7.75" style="354" customWidth="1"/>
    <col min="2859" max="2859" width="7.625" style="354" customWidth="1"/>
    <col min="2860" max="2860" width="8.875" style="354" customWidth="1"/>
    <col min="2861" max="2861" width="9.5" style="354" customWidth="1"/>
    <col min="2862" max="2862" width="7.75" style="354" customWidth="1"/>
    <col min="2863" max="2863" width="7.625" style="354" customWidth="1"/>
    <col min="2864" max="2864" width="8.875" style="354" customWidth="1"/>
    <col min="2865" max="2865" width="9.5" style="354" customWidth="1"/>
    <col min="2866" max="2866" width="17.625" style="354" customWidth="1"/>
    <col min="2867" max="2867" width="13.625" style="354" customWidth="1"/>
    <col min="2868" max="2869" width="8.125" style="354" customWidth="1"/>
    <col min="2870" max="2871" width="9.625" style="354" customWidth="1"/>
    <col min="2872" max="2873" width="8.125" style="354" customWidth="1"/>
    <col min="2874" max="2875" width="9.625" style="354" customWidth="1"/>
    <col min="2876" max="2876" width="7.75" style="354" customWidth="1"/>
    <col min="2877" max="2877" width="7.625" style="354" customWidth="1"/>
    <col min="2878" max="2878" width="8.875" style="354" customWidth="1"/>
    <col min="2879" max="2879" width="9.5" style="354" customWidth="1"/>
    <col min="2880" max="2880" width="7.75" style="354" customWidth="1"/>
    <col min="2881" max="2881" width="7.625" style="354" customWidth="1"/>
    <col min="2882" max="2882" width="8.875" style="354" customWidth="1"/>
    <col min="2883" max="2883" width="9.5" style="354" customWidth="1"/>
    <col min="2884" max="2884" width="17.625" style="354" customWidth="1"/>
    <col min="2885" max="2885" width="13.625" style="354" customWidth="1"/>
    <col min="2886" max="2887" width="8.125" style="354" customWidth="1"/>
    <col min="2888" max="2889" width="9.625" style="354" customWidth="1"/>
    <col min="2890" max="2891" width="8.125" style="354" customWidth="1"/>
    <col min="2892" max="2893" width="9.625" style="354" customWidth="1"/>
    <col min="2894" max="2894" width="7.75" style="354" customWidth="1"/>
    <col min="2895" max="2895" width="7.625" style="354" customWidth="1"/>
    <col min="2896" max="2896" width="8.875" style="354" customWidth="1"/>
    <col min="2897" max="2897" width="9.5" style="354" customWidth="1"/>
    <col min="2898" max="2898" width="7.75" style="354" customWidth="1"/>
    <col min="2899" max="2899" width="7.625" style="354" customWidth="1"/>
    <col min="2900" max="2900" width="8.875" style="354" customWidth="1"/>
    <col min="2901" max="2901" width="9.5" style="354" customWidth="1"/>
    <col min="2902" max="2902" width="17.625" style="354" customWidth="1"/>
    <col min="2903" max="2903" width="13.625" style="354" customWidth="1"/>
    <col min="2904" max="2905" width="8.125" style="354" customWidth="1"/>
    <col min="2906" max="2907" width="9.625" style="354" customWidth="1"/>
    <col min="2908" max="2909" width="8.125" style="354" customWidth="1"/>
    <col min="2910" max="2911" width="9.625" style="354" customWidth="1"/>
    <col min="2912" max="2912" width="7.75" style="354" customWidth="1"/>
    <col min="2913" max="2913" width="7.625" style="354" customWidth="1"/>
    <col min="2914" max="2914" width="8.875" style="354" customWidth="1"/>
    <col min="2915" max="2915" width="9.5" style="354" customWidth="1"/>
    <col min="2916" max="2916" width="7.75" style="354" customWidth="1"/>
    <col min="2917" max="2917" width="7.625" style="354" customWidth="1"/>
    <col min="2918" max="2918" width="8.875" style="354" customWidth="1"/>
    <col min="2919" max="2919" width="9.5" style="354" customWidth="1"/>
    <col min="2920" max="2920" width="17.625" style="354" customWidth="1"/>
    <col min="2921" max="2921" width="13.625" style="354" customWidth="1"/>
    <col min="2922" max="2923" width="8.125" style="354" customWidth="1"/>
    <col min="2924" max="2925" width="9.625" style="354" customWidth="1"/>
    <col min="2926" max="2927" width="8.125" style="354" customWidth="1"/>
    <col min="2928" max="2929" width="9.625" style="354" customWidth="1"/>
    <col min="2930" max="2930" width="7.75" style="354" customWidth="1"/>
    <col min="2931" max="2931" width="7.625" style="354" customWidth="1"/>
    <col min="2932" max="2932" width="8.875" style="354" customWidth="1"/>
    <col min="2933" max="2933" width="9.5" style="354" customWidth="1"/>
    <col min="2934" max="2934" width="7.75" style="354" customWidth="1"/>
    <col min="2935" max="2935" width="7.625" style="354" customWidth="1"/>
    <col min="2936" max="2936" width="8.875" style="354" customWidth="1"/>
    <col min="2937" max="2937" width="9.5" style="354" customWidth="1"/>
    <col min="2938" max="2938" width="17.625" style="354" customWidth="1"/>
    <col min="2939" max="2939" width="13.625" style="354" customWidth="1"/>
    <col min="2940" max="2941" width="8.125" style="354" customWidth="1"/>
    <col min="2942" max="2943" width="9.625" style="354" customWidth="1"/>
    <col min="2944" max="2945" width="8.125" style="354" customWidth="1"/>
    <col min="2946" max="2947" width="9.625" style="354" customWidth="1"/>
    <col min="2948" max="2948" width="7.75" style="354" customWidth="1"/>
    <col min="2949" max="2949" width="7.625" style="354" customWidth="1"/>
    <col min="2950" max="2950" width="8.875" style="354" customWidth="1"/>
    <col min="2951" max="2951" width="9.5" style="354" customWidth="1"/>
    <col min="2952" max="2952" width="7.75" style="354" customWidth="1"/>
    <col min="2953" max="2953" width="7.625" style="354" customWidth="1"/>
    <col min="2954" max="2954" width="8.875" style="354" customWidth="1"/>
    <col min="2955" max="2955" width="9.5" style="354" customWidth="1"/>
    <col min="2956" max="2956" width="17.625" style="354" customWidth="1"/>
    <col min="2957" max="2957" width="13.625" style="354" customWidth="1"/>
    <col min="2958" max="2959" width="8.125" style="354" customWidth="1"/>
    <col min="2960" max="2961" width="9.625" style="354" customWidth="1"/>
    <col min="2962" max="2963" width="8.125" style="354" customWidth="1"/>
    <col min="2964" max="2965" width="9.625" style="354" customWidth="1"/>
    <col min="2966" max="2966" width="7.75" style="354" customWidth="1"/>
    <col min="2967" max="2967" width="7.625" style="354" customWidth="1"/>
    <col min="2968" max="2968" width="8.875" style="354" customWidth="1"/>
    <col min="2969" max="2969" width="9.5" style="354" customWidth="1"/>
    <col min="2970" max="2970" width="7.75" style="354" customWidth="1"/>
    <col min="2971" max="2971" width="7.625" style="354" customWidth="1"/>
    <col min="2972" max="2972" width="8.875" style="354" customWidth="1"/>
    <col min="2973" max="2973" width="9.5" style="354" customWidth="1"/>
    <col min="2974" max="2974" width="17.625" style="354" customWidth="1"/>
    <col min="2975" max="2975" width="13.625" style="354" customWidth="1"/>
    <col min="2976" max="2977" width="8.125" style="354" customWidth="1"/>
    <col min="2978" max="2979" width="9.625" style="354" customWidth="1"/>
    <col min="2980" max="2981" width="8.125" style="354" customWidth="1"/>
    <col min="2982" max="2983" width="9.625" style="354" customWidth="1"/>
    <col min="2984" max="2984" width="7.75" style="354" customWidth="1"/>
    <col min="2985" max="2985" width="7.625" style="354" customWidth="1"/>
    <col min="2986" max="2986" width="8.875" style="354" customWidth="1"/>
    <col min="2987" max="2987" width="9.5" style="354" customWidth="1"/>
    <col min="2988" max="2988" width="7.75" style="354" customWidth="1"/>
    <col min="2989" max="2989" width="7.625" style="354" customWidth="1"/>
    <col min="2990" max="2990" width="8.875" style="354" customWidth="1"/>
    <col min="2991" max="2991" width="9.5" style="354" customWidth="1"/>
    <col min="2992" max="2992" width="17.625" style="354" customWidth="1"/>
    <col min="2993" max="3072" width="9" style="354"/>
    <col min="3073" max="3073" width="16.625" style="354" customWidth="1"/>
    <col min="3074" max="3075" width="11.625" style="354" customWidth="1"/>
    <col min="3076" max="3079" width="11.125" style="354" customWidth="1"/>
    <col min="3080" max="3085" width="10.875" style="354" customWidth="1"/>
    <col min="3086" max="3086" width="19.625" style="354" customWidth="1"/>
    <col min="3087" max="3087" width="13.625" style="354" customWidth="1"/>
    <col min="3088" max="3089" width="8.125" style="354" customWidth="1"/>
    <col min="3090" max="3091" width="9.625" style="354" customWidth="1"/>
    <col min="3092" max="3093" width="8.125" style="354" customWidth="1"/>
    <col min="3094" max="3095" width="9.625" style="354" customWidth="1"/>
    <col min="3096" max="3096" width="7.75" style="354" customWidth="1"/>
    <col min="3097" max="3097" width="7.625" style="354" customWidth="1"/>
    <col min="3098" max="3098" width="8.875" style="354" customWidth="1"/>
    <col min="3099" max="3099" width="9.5" style="354" customWidth="1"/>
    <col min="3100" max="3100" width="7.75" style="354" customWidth="1"/>
    <col min="3101" max="3101" width="7.625" style="354" customWidth="1"/>
    <col min="3102" max="3102" width="8.875" style="354" customWidth="1"/>
    <col min="3103" max="3103" width="9.5" style="354" customWidth="1"/>
    <col min="3104" max="3104" width="17.625" style="354" customWidth="1"/>
    <col min="3105" max="3105" width="13.625" style="354" customWidth="1"/>
    <col min="3106" max="3107" width="8.125" style="354" customWidth="1"/>
    <col min="3108" max="3109" width="9.625" style="354" customWidth="1"/>
    <col min="3110" max="3111" width="8.125" style="354" customWidth="1"/>
    <col min="3112" max="3113" width="9.625" style="354" customWidth="1"/>
    <col min="3114" max="3114" width="7.75" style="354" customWidth="1"/>
    <col min="3115" max="3115" width="7.625" style="354" customWidth="1"/>
    <col min="3116" max="3116" width="8.875" style="354" customWidth="1"/>
    <col min="3117" max="3117" width="9.5" style="354" customWidth="1"/>
    <col min="3118" max="3118" width="7.75" style="354" customWidth="1"/>
    <col min="3119" max="3119" width="7.625" style="354" customWidth="1"/>
    <col min="3120" max="3120" width="8.875" style="354" customWidth="1"/>
    <col min="3121" max="3121" width="9.5" style="354" customWidth="1"/>
    <col min="3122" max="3122" width="17.625" style="354" customWidth="1"/>
    <col min="3123" max="3123" width="13.625" style="354" customWidth="1"/>
    <col min="3124" max="3125" width="8.125" style="354" customWidth="1"/>
    <col min="3126" max="3127" width="9.625" style="354" customWidth="1"/>
    <col min="3128" max="3129" width="8.125" style="354" customWidth="1"/>
    <col min="3130" max="3131" width="9.625" style="354" customWidth="1"/>
    <col min="3132" max="3132" width="7.75" style="354" customWidth="1"/>
    <col min="3133" max="3133" width="7.625" style="354" customWidth="1"/>
    <col min="3134" max="3134" width="8.875" style="354" customWidth="1"/>
    <col min="3135" max="3135" width="9.5" style="354" customWidth="1"/>
    <col min="3136" max="3136" width="7.75" style="354" customWidth="1"/>
    <col min="3137" max="3137" width="7.625" style="354" customWidth="1"/>
    <col min="3138" max="3138" width="8.875" style="354" customWidth="1"/>
    <col min="3139" max="3139" width="9.5" style="354" customWidth="1"/>
    <col min="3140" max="3140" width="17.625" style="354" customWidth="1"/>
    <col min="3141" max="3141" width="13.625" style="354" customWidth="1"/>
    <col min="3142" max="3143" width="8.125" style="354" customWidth="1"/>
    <col min="3144" max="3145" width="9.625" style="354" customWidth="1"/>
    <col min="3146" max="3147" width="8.125" style="354" customWidth="1"/>
    <col min="3148" max="3149" width="9.625" style="354" customWidth="1"/>
    <col min="3150" max="3150" width="7.75" style="354" customWidth="1"/>
    <col min="3151" max="3151" width="7.625" style="354" customWidth="1"/>
    <col min="3152" max="3152" width="8.875" style="354" customWidth="1"/>
    <col min="3153" max="3153" width="9.5" style="354" customWidth="1"/>
    <col min="3154" max="3154" width="7.75" style="354" customWidth="1"/>
    <col min="3155" max="3155" width="7.625" style="354" customWidth="1"/>
    <col min="3156" max="3156" width="8.875" style="354" customWidth="1"/>
    <col min="3157" max="3157" width="9.5" style="354" customWidth="1"/>
    <col min="3158" max="3158" width="17.625" style="354" customWidth="1"/>
    <col min="3159" max="3159" width="13.625" style="354" customWidth="1"/>
    <col min="3160" max="3161" width="8.125" style="354" customWidth="1"/>
    <col min="3162" max="3163" width="9.625" style="354" customWidth="1"/>
    <col min="3164" max="3165" width="8.125" style="354" customWidth="1"/>
    <col min="3166" max="3167" width="9.625" style="354" customWidth="1"/>
    <col min="3168" max="3168" width="7.75" style="354" customWidth="1"/>
    <col min="3169" max="3169" width="7.625" style="354" customWidth="1"/>
    <col min="3170" max="3170" width="8.875" style="354" customWidth="1"/>
    <col min="3171" max="3171" width="9.5" style="354" customWidth="1"/>
    <col min="3172" max="3172" width="7.75" style="354" customWidth="1"/>
    <col min="3173" max="3173" width="7.625" style="354" customWidth="1"/>
    <col min="3174" max="3174" width="8.875" style="354" customWidth="1"/>
    <col min="3175" max="3175" width="9.5" style="354" customWidth="1"/>
    <col min="3176" max="3176" width="17.625" style="354" customWidth="1"/>
    <col min="3177" max="3177" width="13.625" style="354" customWidth="1"/>
    <col min="3178" max="3179" width="8.125" style="354" customWidth="1"/>
    <col min="3180" max="3181" width="9.625" style="354" customWidth="1"/>
    <col min="3182" max="3183" width="8.125" style="354" customWidth="1"/>
    <col min="3184" max="3185" width="9.625" style="354" customWidth="1"/>
    <col min="3186" max="3186" width="7.75" style="354" customWidth="1"/>
    <col min="3187" max="3187" width="7.625" style="354" customWidth="1"/>
    <col min="3188" max="3188" width="8.875" style="354" customWidth="1"/>
    <col min="3189" max="3189" width="9.5" style="354" customWidth="1"/>
    <col min="3190" max="3190" width="7.75" style="354" customWidth="1"/>
    <col min="3191" max="3191" width="7.625" style="354" customWidth="1"/>
    <col min="3192" max="3192" width="8.875" style="354" customWidth="1"/>
    <col min="3193" max="3193" width="9.5" style="354" customWidth="1"/>
    <col min="3194" max="3194" width="17.625" style="354" customWidth="1"/>
    <col min="3195" max="3195" width="13.625" style="354" customWidth="1"/>
    <col min="3196" max="3197" width="8.125" style="354" customWidth="1"/>
    <col min="3198" max="3199" width="9.625" style="354" customWidth="1"/>
    <col min="3200" max="3201" width="8.125" style="354" customWidth="1"/>
    <col min="3202" max="3203" width="9.625" style="354" customWidth="1"/>
    <col min="3204" max="3204" width="7.75" style="354" customWidth="1"/>
    <col min="3205" max="3205" width="7.625" style="354" customWidth="1"/>
    <col min="3206" max="3206" width="8.875" style="354" customWidth="1"/>
    <col min="3207" max="3207" width="9.5" style="354" customWidth="1"/>
    <col min="3208" max="3208" width="7.75" style="354" customWidth="1"/>
    <col min="3209" max="3209" width="7.625" style="354" customWidth="1"/>
    <col min="3210" max="3210" width="8.875" style="354" customWidth="1"/>
    <col min="3211" max="3211" width="9.5" style="354" customWidth="1"/>
    <col min="3212" max="3212" width="17.625" style="354" customWidth="1"/>
    <col min="3213" max="3213" width="13.625" style="354" customWidth="1"/>
    <col min="3214" max="3215" width="8.125" style="354" customWidth="1"/>
    <col min="3216" max="3217" width="9.625" style="354" customWidth="1"/>
    <col min="3218" max="3219" width="8.125" style="354" customWidth="1"/>
    <col min="3220" max="3221" width="9.625" style="354" customWidth="1"/>
    <col min="3222" max="3222" width="7.75" style="354" customWidth="1"/>
    <col min="3223" max="3223" width="7.625" style="354" customWidth="1"/>
    <col min="3224" max="3224" width="8.875" style="354" customWidth="1"/>
    <col min="3225" max="3225" width="9.5" style="354" customWidth="1"/>
    <col min="3226" max="3226" width="7.75" style="354" customWidth="1"/>
    <col min="3227" max="3227" width="7.625" style="354" customWidth="1"/>
    <col min="3228" max="3228" width="8.875" style="354" customWidth="1"/>
    <col min="3229" max="3229" width="9.5" style="354" customWidth="1"/>
    <col min="3230" max="3230" width="17.625" style="354" customWidth="1"/>
    <col min="3231" max="3231" width="13.625" style="354" customWidth="1"/>
    <col min="3232" max="3233" width="8.125" style="354" customWidth="1"/>
    <col min="3234" max="3235" width="9.625" style="354" customWidth="1"/>
    <col min="3236" max="3237" width="8.125" style="354" customWidth="1"/>
    <col min="3238" max="3239" width="9.625" style="354" customWidth="1"/>
    <col min="3240" max="3240" width="7.75" style="354" customWidth="1"/>
    <col min="3241" max="3241" width="7.625" style="354" customWidth="1"/>
    <col min="3242" max="3242" width="8.875" style="354" customWidth="1"/>
    <col min="3243" max="3243" width="9.5" style="354" customWidth="1"/>
    <col min="3244" max="3244" width="7.75" style="354" customWidth="1"/>
    <col min="3245" max="3245" width="7.625" style="354" customWidth="1"/>
    <col min="3246" max="3246" width="8.875" style="354" customWidth="1"/>
    <col min="3247" max="3247" width="9.5" style="354" customWidth="1"/>
    <col min="3248" max="3248" width="17.625" style="354" customWidth="1"/>
    <col min="3249" max="3328" width="9" style="354"/>
    <col min="3329" max="3329" width="16.625" style="354" customWidth="1"/>
    <col min="3330" max="3331" width="11.625" style="354" customWidth="1"/>
    <col min="3332" max="3335" width="11.125" style="354" customWidth="1"/>
    <col min="3336" max="3341" width="10.875" style="354" customWidth="1"/>
    <col min="3342" max="3342" width="19.625" style="354" customWidth="1"/>
    <col min="3343" max="3343" width="13.625" style="354" customWidth="1"/>
    <col min="3344" max="3345" width="8.125" style="354" customWidth="1"/>
    <col min="3346" max="3347" width="9.625" style="354" customWidth="1"/>
    <col min="3348" max="3349" width="8.125" style="354" customWidth="1"/>
    <col min="3350" max="3351" width="9.625" style="354" customWidth="1"/>
    <col min="3352" max="3352" width="7.75" style="354" customWidth="1"/>
    <col min="3353" max="3353" width="7.625" style="354" customWidth="1"/>
    <col min="3354" max="3354" width="8.875" style="354" customWidth="1"/>
    <col min="3355" max="3355" width="9.5" style="354" customWidth="1"/>
    <col min="3356" max="3356" width="7.75" style="354" customWidth="1"/>
    <col min="3357" max="3357" width="7.625" style="354" customWidth="1"/>
    <col min="3358" max="3358" width="8.875" style="354" customWidth="1"/>
    <col min="3359" max="3359" width="9.5" style="354" customWidth="1"/>
    <col min="3360" max="3360" width="17.625" style="354" customWidth="1"/>
    <col min="3361" max="3361" width="13.625" style="354" customWidth="1"/>
    <col min="3362" max="3363" width="8.125" style="354" customWidth="1"/>
    <col min="3364" max="3365" width="9.625" style="354" customWidth="1"/>
    <col min="3366" max="3367" width="8.125" style="354" customWidth="1"/>
    <col min="3368" max="3369" width="9.625" style="354" customWidth="1"/>
    <col min="3370" max="3370" width="7.75" style="354" customWidth="1"/>
    <col min="3371" max="3371" width="7.625" style="354" customWidth="1"/>
    <col min="3372" max="3372" width="8.875" style="354" customWidth="1"/>
    <col min="3373" max="3373" width="9.5" style="354" customWidth="1"/>
    <col min="3374" max="3374" width="7.75" style="354" customWidth="1"/>
    <col min="3375" max="3375" width="7.625" style="354" customWidth="1"/>
    <col min="3376" max="3376" width="8.875" style="354" customWidth="1"/>
    <col min="3377" max="3377" width="9.5" style="354" customWidth="1"/>
    <col min="3378" max="3378" width="17.625" style="354" customWidth="1"/>
    <col min="3379" max="3379" width="13.625" style="354" customWidth="1"/>
    <col min="3380" max="3381" width="8.125" style="354" customWidth="1"/>
    <col min="3382" max="3383" width="9.625" style="354" customWidth="1"/>
    <col min="3384" max="3385" width="8.125" style="354" customWidth="1"/>
    <col min="3386" max="3387" width="9.625" style="354" customWidth="1"/>
    <col min="3388" max="3388" width="7.75" style="354" customWidth="1"/>
    <col min="3389" max="3389" width="7.625" style="354" customWidth="1"/>
    <col min="3390" max="3390" width="8.875" style="354" customWidth="1"/>
    <col min="3391" max="3391" width="9.5" style="354" customWidth="1"/>
    <col min="3392" max="3392" width="7.75" style="354" customWidth="1"/>
    <col min="3393" max="3393" width="7.625" style="354" customWidth="1"/>
    <col min="3394" max="3394" width="8.875" style="354" customWidth="1"/>
    <col min="3395" max="3395" width="9.5" style="354" customWidth="1"/>
    <col min="3396" max="3396" width="17.625" style="354" customWidth="1"/>
    <col min="3397" max="3397" width="13.625" style="354" customWidth="1"/>
    <col min="3398" max="3399" width="8.125" style="354" customWidth="1"/>
    <col min="3400" max="3401" width="9.625" style="354" customWidth="1"/>
    <col min="3402" max="3403" width="8.125" style="354" customWidth="1"/>
    <col min="3404" max="3405" width="9.625" style="354" customWidth="1"/>
    <col min="3406" max="3406" width="7.75" style="354" customWidth="1"/>
    <col min="3407" max="3407" width="7.625" style="354" customWidth="1"/>
    <col min="3408" max="3408" width="8.875" style="354" customWidth="1"/>
    <col min="3409" max="3409" width="9.5" style="354" customWidth="1"/>
    <col min="3410" max="3410" width="7.75" style="354" customWidth="1"/>
    <col min="3411" max="3411" width="7.625" style="354" customWidth="1"/>
    <col min="3412" max="3412" width="8.875" style="354" customWidth="1"/>
    <col min="3413" max="3413" width="9.5" style="354" customWidth="1"/>
    <col min="3414" max="3414" width="17.625" style="354" customWidth="1"/>
    <col min="3415" max="3415" width="13.625" style="354" customWidth="1"/>
    <col min="3416" max="3417" width="8.125" style="354" customWidth="1"/>
    <col min="3418" max="3419" width="9.625" style="354" customWidth="1"/>
    <col min="3420" max="3421" width="8.125" style="354" customWidth="1"/>
    <col min="3422" max="3423" width="9.625" style="354" customWidth="1"/>
    <col min="3424" max="3424" width="7.75" style="354" customWidth="1"/>
    <col min="3425" max="3425" width="7.625" style="354" customWidth="1"/>
    <col min="3426" max="3426" width="8.875" style="354" customWidth="1"/>
    <col min="3427" max="3427" width="9.5" style="354" customWidth="1"/>
    <col min="3428" max="3428" width="7.75" style="354" customWidth="1"/>
    <col min="3429" max="3429" width="7.625" style="354" customWidth="1"/>
    <col min="3430" max="3430" width="8.875" style="354" customWidth="1"/>
    <col min="3431" max="3431" width="9.5" style="354" customWidth="1"/>
    <col min="3432" max="3432" width="17.625" style="354" customWidth="1"/>
    <col min="3433" max="3433" width="13.625" style="354" customWidth="1"/>
    <col min="3434" max="3435" width="8.125" style="354" customWidth="1"/>
    <col min="3436" max="3437" width="9.625" style="354" customWidth="1"/>
    <col min="3438" max="3439" width="8.125" style="354" customWidth="1"/>
    <col min="3440" max="3441" width="9.625" style="354" customWidth="1"/>
    <col min="3442" max="3442" width="7.75" style="354" customWidth="1"/>
    <col min="3443" max="3443" width="7.625" style="354" customWidth="1"/>
    <col min="3444" max="3444" width="8.875" style="354" customWidth="1"/>
    <col min="3445" max="3445" width="9.5" style="354" customWidth="1"/>
    <col min="3446" max="3446" width="7.75" style="354" customWidth="1"/>
    <col min="3447" max="3447" width="7.625" style="354" customWidth="1"/>
    <col min="3448" max="3448" width="8.875" style="354" customWidth="1"/>
    <col min="3449" max="3449" width="9.5" style="354" customWidth="1"/>
    <col min="3450" max="3450" width="17.625" style="354" customWidth="1"/>
    <col min="3451" max="3451" width="13.625" style="354" customWidth="1"/>
    <col min="3452" max="3453" width="8.125" style="354" customWidth="1"/>
    <col min="3454" max="3455" width="9.625" style="354" customWidth="1"/>
    <col min="3456" max="3457" width="8.125" style="354" customWidth="1"/>
    <col min="3458" max="3459" width="9.625" style="354" customWidth="1"/>
    <col min="3460" max="3460" width="7.75" style="354" customWidth="1"/>
    <col min="3461" max="3461" width="7.625" style="354" customWidth="1"/>
    <col min="3462" max="3462" width="8.875" style="354" customWidth="1"/>
    <col min="3463" max="3463" width="9.5" style="354" customWidth="1"/>
    <col min="3464" max="3464" width="7.75" style="354" customWidth="1"/>
    <col min="3465" max="3465" width="7.625" style="354" customWidth="1"/>
    <col min="3466" max="3466" width="8.875" style="354" customWidth="1"/>
    <col min="3467" max="3467" width="9.5" style="354" customWidth="1"/>
    <col min="3468" max="3468" width="17.625" style="354" customWidth="1"/>
    <col min="3469" max="3469" width="13.625" style="354" customWidth="1"/>
    <col min="3470" max="3471" width="8.125" style="354" customWidth="1"/>
    <col min="3472" max="3473" width="9.625" style="354" customWidth="1"/>
    <col min="3474" max="3475" width="8.125" style="354" customWidth="1"/>
    <col min="3476" max="3477" width="9.625" style="354" customWidth="1"/>
    <col min="3478" max="3478" width="7.75" style="354" customWidth="1"/>
    <col min="3479" max="3479" width="7.625" style="354" customWidth="1"/>
    <col min="3480" max="3480" width="8.875" style="354" customWidth="1"/>
    <col min="3481" max="3481" width="9.5" style="354" customWidth="1"/>
    <col min="3482" max="3482" width="7.75" style="354" customWidth="1"/>
    <col min="3483" max="3483" width="7.625" style="354" customWidth="1"/>
    <col min="3484" max="3484" width="8.875" style="354" customWidth="1"/>
    <col min="3485" max="3485" width="9.5" style="354" customWidth="1"/>
    <col min="3486" max="3486" width="17.625" style="354" customWidth="1"/>
    <col min="3487" max="3487" width="13.625" style="354" customWidth="1"/>
    <col min="3488" max="3489" width="8.125" style="354" customWidth="1"/>
    <col min="3490" max="3491" width="9.625" style="354" customWidth="1"/>
    <col min="3492" max="3493" width="8.125" style="354" customWidth="1"/>
    <col min="3494" max="3495" width="9.625" style="354" customWidth="1"/>
    <col min="3496" max="3496" width="7.75" style="354" customWidth="1"/>
    <col min="3497" max="3497" width="7.625" style="354" customWidth="1"/>
    <col min="3498" max="3498" width="8.875" style="354" customWidth="1"/>
    <col min="3499" max="3499" width="9.5" style="354" customWidth="1"/>
    <col min="3500" max="3500" width="7.75" style="354" customWidth="1"/>
    <col min="3501" max="3501" width="7.625" style="354" customWidth="1"/>
    <col min="3502" max="3502" width="8.875" style="354" customWidth="1"/>
    <col min="3503" max="3503" width="9.5" style="354" customWidth="1"/>
    <col min="3504" max="3504" width="17.625" style="354" customWidth="1"/>
    <col min="3505" max="3584" width="9" style="354"/>
    <col min="3585" max="3585" width="16.625" style="354" customWidth="1"/>
    <col min="3586" max="3587" width="11.625" style="354" customWidth="1"/>
    <col min="3588" max="3591" width="11.125" style="354" customWidth="1"/>
    <col min="3592" max="3597" width="10.875" style="354" customWidth="1"/>
    <col min="3598" max="3598" width="19.625" style="354" customWidth="1"/>
    <col min="3599" max="3599" width="13.625" style="354" customWidth="1"/>
    <col min="3600" max="3601" width="8.125" style="354" customWidth="1"/>
    <col min="3602" max="3603" width="9.625" style="354" customWidth="1"/>
    <col min="3604" max="3605" width="8.125" style="354" customWidth="1"/>
    <col min="3606" max="3607" width="9.625" style="354" customWidth="1"/>
    <col min="3608" max="3608" width="7.75" style="354" customWidth="1"/>
    <col min="3609" max="3609" width="7.625" style="354" customWidth="1"/>
    <col min="3610" max="3610" width="8.875" style="354" customWidth="1"/>
    <col min="3611" max="3611" width="9.5" style="354" customWidth="1"/>
    <col min="3612" max="3612" width="7.75" style="354" customWidth="1"/>
    <col min="3613" max="3613" width="7.625" style="354" customWidth="1"/>
    <col min="3614" max="3614" width="8.875" style="354" customWidth="1"/>
    <col min="3615" max="3615" width="9.5" style="354" customWidth="1"/>
    <col min="3616" max="3616" width="17.625" style="354" customWidth="1"/>
    <col min="3617" max="3617" width="13.625" style="354" customWidth="1"/>
    <col min="3618" max="3619" width="8.125" style="354" customWidth="1"/>
    <col min="3620" max="3621" width="9.625" style="354" customWidth="1"/>
    <col min="3622" max="3623" width="8.125" style="354" customWidth="1"/>
    <col min="3624" max="3625" width="9.625" style="354" customWidth="1"/>
    <col min="3626" max="3626" width="7.75" style="354" customWidth="1"/>
    <col min="3627" max="3627" width="7.625" style="354" customWidth="1"/>
    <col min="3628" max="3628" width="8.875" style="354" customWidth="1"/>
    <col min="3629" max="3629" width="9.5" style="354" customWidth="1"/>
    <col min="3630" max="3630" width="7.75" style="354" customWidth="1"/>
    <col min="3631" max="3631" width="7.625" style="354" customWidth="1"/>
    <col min="3632" max="3632" width="8.875" style="354" customWidth="1"/>
    <col min="3633" max="3633" width="9.5" style="354" customWidth="1"/>
    <col min="3634" max="3634" width="17.625" style="354" customWidth="1"/>
    <col min="3635" max="3635" width="13.625" style="354" customWidth="1"/>
    <col min="3636" max="3637" width="8.125" style="354" customWidth="1"/>
    <col min="3638" max="3639" width="9.625" style="354" customWidth="1"/>
    <col min="3640" max="3641" width="8.125" style="354" customWidth="1"/>
    <col min="3642" max="3643" width="9.625" style="354" customWidth="1"/>
    <col min="3644" max="3644" width="7.75" style="354" customWidth="1"/>
    <col min="3645" max="3645" width="7.625" style="354" customWidth="1"/>
    <col min="3646" max="3646" width="8.875" style="354" customWidth="1"/>
    <col min="3647" max="3647" width="9.5" style="354" customWidth="1"/>
    <col min="3648" max="3648" width="7.75" style="354" customWidth="1"/>
    <col min="3649" max="3649" width="7.625" style="354" customWidth="1"/>
    <col min="3650" max="3650" width="8.875" style="354" customWidth="1"/>
    <col min="3651" max="3651" width="9.5" style="354" customWidth="1"/>
    <col min="3652" max="3652" width="17.625" style="354" customWidth="1"/>
    <col min="3653" max="3653" width="13.625" style="354" customWidth="1"/>
    <col min="3654" max="3655" width="8.125" style="354" customWidth="1"/>
    <col min="3656" max="3657" width="9.625" style="354" customWidth="1"/>
    <col min="3658" max="3659" width="8.125" style="354" customWidth="1"/>
    <col min="3660" max="3661" width="9.625" style="354" customWidth="1"/>
    <col min="3662" max="3662" width="7.75" style="354" customWidth="1"/>
    <col min="3663" max="3663" width="7.625" style="354" customWidth="1"/>
    <col min="3664" max="3664" width="8.875" style="354" customWidth="1"/>
    <col min="3665" max="3665" width="9.5" style="354" customWidth="1"/>
    <col min="3666" max="3666" width="7.75" style="354" customWidth="1"/>
    <col min="3667" max="3667" width="7.625" style="354" customWidth="1"/>
    <col min="3668" max="3668" width="8.875" style="354" customWidth="1"/>
    <col min="3669" max="3669" width="9.5" style="354" customWidth="1"/>
    <col min="3670" max="3670" width="17.625" style="354" customWidth="1"/>
    <col min="3671" max="3671" width="13.625" style="354" customWidth="1"/>
    <col min="3672" max="3673" width="8.125" style="354" customWidth="1"/>
    <col min="3674" max="3675" width="9.625" style="354" customWidth="1"/>
    <col min="3676" max="3677" width="8.125" style="354" customWidth="1"/>
    <col min="3678" max="3679" width="9.625" style="354" customWidth="1"/>
    <col min="3680" max="3680" width="7.75" style="354" customWidth="1"/>
    <col min="3681" max="3681" width="7.625" style="354" customWidth="1"/>
    <col min="3682" max="3682" width="8.875" style="354" customWidth="1"/>
    <col min="3683" max="3683" width="9.5" style="354" customWidth="1"/>
    <col min="3684" max="3684" width="7.75" style="354" customWidth="1"/>
    <col min="3685" max="3685" width="7.625" style="354" customWidth="1"/>
    <col min="3686" max="3686" width="8.875" style="354" customWidth="1"/>
    <col min="3687" max="3687" width="9.5" style="354" customWidth="1"/>
    <col min="3688" max="3688" width="17.625" style="354" customWidth="1"/>
    <col min="3689" max="3689" width="13.625" style="354" customWidth="1"/>
    <col min="3690" max="3691" width="8.125" style="354" customWidth="1"/>
    <col min="3692" max="3693" width="9.625" style="354" customWidth="1"/>
    <col min="3694" max="3695" width="8.125" style="354" customWidth="1"/>
    <col min="3696" max="3697" width="9.625" style="354" customWidth="1"/>
    <col min="3698" max="3698" width="7.75" style="354" customWidth="1"/>
    <col min="3699" max="3699" width="7.625" style="354" customWidth="1"/>
    <col min="3700" max="3700" width="8.875" style="354" customWidth="1"/>
    <col min="3701" max="3701" width="9.5" style="354" customWidth="1"/>
    <col min="3702" max="3702" width="7.75" style="354" customWidth="1"/>
    <col min="3703" max="3703" width="7.625" style="354" customWidth="1"/>
    <col min="3704" max="3704" width="8.875" style="354" customWidth="1"/>
    <col min="3705" max="3705" width="9.5" style="354" customWidth="1"/>
    <col min="3706" max="3706" width="17.625" style="354" customWidth="1"/>
    <col min="3707" max="3707" width="13.625" style="354" customWidth="1"/>
    <col min="3708" max="3709" width="8.125" style="354" customWidth="1"/>
    <col min="3710" max="3711" width="9.625" style="354" customWidth="1"/>
    <col min="3712" max="3713" width="8.125" style="354" customWidth="1"/>
    <col min="3714" max="3715" width="9.625" style="354" customWidth="1"/>
    <col min="3716" max="3716" width="7.75" style="354" customWidth="1"/>
    <col min="3717" max="3717" width="7.625" style="354" customWidth="1"/>
    <col min="3718" max="3718" width="8.875" style="354" customWidth="1"/>
    <col min="3719" max="3719" width="9.5" style="354" customWidth="1"/>
    <col min="3720" max="3720" width="7.75" style="354" customWidth="1"/>
    <col min="3721" max="3721" width="7.625" style="354" customWidth="1"/>
    <col min="3722" max="3722" width="8.875" style="354" customWidth="1"/>
    <col min="3723" max="3723" width="9.5" style="354" customWidth="1"/>
    <col min="3724" max="3724" width="17.625" style="354" customWidth="1"/>
    <col min="3725" max="3725" width="13.625" style="354" customWidth="1"/>
    <col min="3726" max="3727" width="8.125" style="354" customWidth="1"/>
    <col min="3728" max="3729" width="9.625" style="354" customWidth="1"/>
    <col min="3730" max="3731" width="8.125" style="354" customWidth="1"/>
    <col min="3732" max="3733" width="9.625" style="354" customWidth="1"/>
    <col min="3734" max="3734" width="7.75" style="354" customWidth="1"/>
    <col min="3735" max="3735" width="7.625" style="354" customWidth="1"/>
    <col min="3736" max="3736" width="8.875" style="354" customWidth="1"/>
    <col min="3737" max="3737" width="9.5" style="354" customWidth="1"/>
    <col min="3738" max="3738" width="7.75" style="354" customWidth="1"/>
    <col min="3739" max="3739" width="7.625" style="354" customWidth="1"/>
    <col min="3740" max="3740" width="8.875" style="354" customWidth="1"/>
    <col min="3741" max="3741" width="9.5" style="354" customWidth="1"/>
    <col min="3742" max="3742" width="17.625" style="354" customWidth="1"/>
    <col min="3743" max="3743" width="13.625" style="354" customWidth="1"/>
    <col min="3744" max="3745" width="8.125" style="354" customWidth="1"/>
    <col min="3746" max="3747" width="9.625" style="354" customWidth="1"/>
    <col min="3748" max="3749" width="8.125" style="354" customWidth="1"/>
    <col min="3750" max="3751" width="9.625" style="354" customWidth="1"/>
    <col min="3752" max="3752" width="7.75" style="354" customWidth="1"/>
    <col min="3753" max="3753" width="7.625" style="354" customWidth="1"/>
    <col min="3754" max="3754" width="8.875" style="354" customWidth="1"/>
    <col min="3755" max="3755" width="9.5" style="354" customWidth="1"/>
    <col min="3756" max="3756" width="7.75" style="354" customWidth="1"/>
    <col min="3757" max="3757" width="7.625" style="354" customWidth="1"/>
    <col min="3758" max="3758" width="8.875" style="354" customWidth="1"/>
    <col min="3759" max="3759" width="9.5" style="354" customWidth="1"/>
    <col min="3760" max="3760" width="17.625" style="354" customWidth="1"/>
    <col min="3761" max="3840" width="9" style="354"/>
    <col min="3841" max="3841" width="16.625" style="354" customWidth="1"/>
    <col min="3842" max="3843" width="11.625" style="354" customWidth="1"/>
    <col min="3844" max="3847" width="11.125" style="354" customWidth="1"/>
    <col min="3848" max="3853" width="10.875" style="354" customWidth="1"/>
    <col min="3854" max="3854" width="19.625" style="354" customWidth="1"/>
    <col min="3855" max="3855" width="13.625" style="354" customWidth="1"/>
    <col min="3856" max="3857" width="8.125" style="354" customWidth="1"/>
    <col min="3858" max="3859" width="9.625" style="354" customWidth="1"/>
    <col min="3860" max="3861" width="8.125" style="354" customWidth="1"/>
    <col min="3862" max="3863" width="9.625" style="354" customWidth="1"/>
    <col min="3864" max="3864" width="7.75" style="354" customWidth="1"/>
    <col min="3865" max="3865" width="7.625" style="354" customWidth="1"/>
    <col min="3866" max="3866" width="8.875" style="354" customWidth="1"/>
    <col min="3867" max="3867" width="9.5" style="354" customWidth="1"/>
    <col min="3868" max="3868" width="7.75" style="354" customWidth="1"/>
    <col min="3869" max="3869" width="7.625" style="354" customWidth="1"/>
    <col min="3870" max="3870" width="8.875" style="354" customWidth="1"/>
    <col min="3871" max="3871" width="9.5" style="354" customWidth="1"/>
    <col min="3872" max="3872" width="17.625" style="354" customWidth="1"/>
    <col min="3873" max="3873" width="13.625" style="354" customWidth="1"/>
    <col min="3874" max="3875" width="8.125" style="354" customWidth="1"/>
    <col min="3876" max="3877" width="9.625" style="354" customWidth="1"/>
    <col min="3878" max="3879" width="8.125" style="354" customWidth="1"/>
    <col min="3880" max="3881" width="9.625" style="354" customWidth="1"/>
    <col min="3882" max="3882" width="7.75" style="354" customWidth="1"/>
    <col min="3883" max="3883" width="7.625" style="354" customWidth="1"/>
    <col min="3884" max="3884" width="8.875" style="354" customWidth="1"/>
    <col min="3885" max="3885" width="9.5" style="354" customWidth="1"/>
    <col min="3886" max="3886" width="7.75" style="354" customWidth="1"/>
    <col min="3887" max="3887" width="7.625" style="354" customWidth="1"/>
    <col min="3888" max="3888" width="8.875" style="354" customWidth="1"/>
    <col min="3889" max="3889" width="9.5" style="354" customWidth="1"/>
    <col min="3890" max="3890" width="17.625" style="354" customWidth="1"/>
    <col min="3891" max="3891" width="13.625" style="354" customWidth="1"/>
    <col min="3892" max="3893" width="8.125" style="354" customWidth="1"/>
    <col min="3894" max="3895" width="9.625" style="354" customWidth="1"/>
    <col min="3896" max="3897" width="8.125" style="354" customWidth="1"/>
    <col min="3898" max="3899" width="9.625" style="354" customWidth="1"/>
    <col min="3900" max="3900" width="7.75" style="354" customWidth="1"/>
    <col min="3901" max="3901" width="7.625" style="354" customWidth="1"/>
    <col min="3902" max="3902" width="8.875" style="354" customWidth="1"/>
    <col min="3903" max="3903" width="9.5" style="354" customWidth="1"/>
    <col min="3904" max="3904" width="7.75" style="354" customWidth="1"/>
    <col min="3905" max="3905" width="7.625" style="354" customWidth="1"/>
    <col min="3906" max="3906" width="8.875" style="354" customWidth="1"/>
    <col min="3907" max="3907" width="9.5" style="354" customWidth="1"/>
    <col min="3908" max="3908" width="17.625" style="354" customWidth="1"/>
    <col min="3909" max="3909" width="13.625" style="354" customWidth="1"/>
    <col min="3910" max="3911" width="8.125" style="354" customWidth="1"/>
    <col min="3912" max="3913" width="9.625" style="354" customWidth="1"/>
    <col min="3914" max="3915" width="8.125" style="354" customWidth="1"/>
    <col min="3916" max="3917" width="9.625" style="354" customWidth="1"/>
    <col min="3918" max="3918" width="7.75" style="354" customWidth="1"/>
    <col min="3919" max="3919" width="7.625" style="354" customWidth="1"/>
    <col min="3920" max="3920" width="8.875" style="354" customWidth="1"/>
    <col min="3921" max="3921" width="9.5" style="354" customWidth="1"/>
    <col min="3922" max="3922" width="7.75" style="354" customWidth="1"/>
    <col min="3923" max="3923" width="7.625" style="354" customWidth="1"/>
    <col min="3924" max="3924" width="8.875" style="354" customWidth="1"/>
    <col min="3925" max="3925" width="9.5" style="354" customWidth="1"/>
    <col min="3926" max="3926" width="17.625" style="354" customWidth="1"/>
    <col min="3927" max="3927" width="13.625" style="354" customWidth="1"/>
    <col min="3928" max="3929" width="8.125" style="354" customWidth="1"/>
    <col min="3930" max="3931" width="9.625" style="354" customWidth="1"/>
    <col min="3932" max="3933" width="8.125" style="354" customWidth="1"/>
    <col min="3934" max="3935" width="9.625" style="354" customWidth="1"/>
    <col min="3936" max="3936" width="7.75" style="354" customWidth="1"/>
    <col min="3937" max="3937" width="7.625" style="354" customWidth="1"/>
    <col min="3938" max="3938" width="8.875" style="354" customWidth="1"/>
    <col min="3939" max="3939" width="9.5" style="354" customWidth="1"/>
    <col min="3940" max="3940" width="7.75" style="354" customWidth="1"/>
    <col min="3941" max="3941" width="7.625" style="354" customWidth="1"/>
    <col min="3942" max="3942" width="8.875" style="354" customWidth="1"/>
    <col min="3943" max="3943" width="9.5" style="354" customWidth="1"/>
    <col min="3944" max="3944" width="17.625" style="354" customWidth="1"/>
    <col min="3945" max="3945" width="13.625" style="354" customWidth="1"/>
    <col min="3946" max="3947" width="8.125" style="354" customWidth="1"/>
    <col min="3948" max="3949" width="9.625" style="354" customWidth="1"/>
    <col min="3950" max="3951" width="8.125" style="354" customWidth="1"/>
    <col min="3952" max="3953" width="9.625" style="354" customWidth="1"/>
    <col min="3954" max="3954" width="7.75" style="354" customWidth="1"/>
    <col min="3955" max="3955" width="7.625" style="354" customWidth="1"/>
    <col min="3956" max="3956" width="8.875" style="354" customWidth="1"/>
    <col min="3957" max="3957" width="9.5" style="354" customWidth="1"/>
    <col min="3958" max="3958" width="7.75" style="354" customWidth="1"/>
    <col min="3959" max="3959" width="7.625" style="354" customWidth="1"/>
    <col min="3960" max="3960" width="8.875" style="354" customWidth="1"/>
    <col min="3961" max="3961" width="9.5" style="354" customWidth="1"/>
    <col min="3962" max="3962" width="17.625" style="354" customWidth="1"/>
    <col min="3963" max="3963" width="13.625" style="354" customWidth="1"/>
    <col min="3964" max="3965" width="8.125" style="354" customWidth="1"/>
    <col min="3966" max="3967" width="9.625" style="354" customWidth="1"/>
    <col min="3968" max="3969" width="8.125" style="354" customWidth="1"/>
    <col min="3970" max="3971" width="9.625" style="354" customWidth="1"/>
    <col min="3972" max="3972" width="7.75" style="354" customWidth="1"/>
    <col min="3973" max="3973" width="7.625" style="354" customWidth="1"/>
    <col min="3974" max="3974" width="8.875" style="354" customWidth="1"/>
    <col min="3975" max="3975" width="9.5" style="354" customWidth="1"/>
    <col min="3976" max="3976" width="7.75" style="354" customWidth="1"/>
    <col min="3977" max="3977" width="7.625" style="354" customWidth="1"/>
    <col min="3978" max="3978" width="8.875" style="354" customWidth="1"/>
    <col min="3979" max="3979" width="9.5" style="354" customWidth="1"/>
    <col min="3980" max="3980" width="17.625" style="354" customWidth="1"/>
    <col min="3981" max="3981" width="13.625" style="354" customWidth="1"/>
    <col min="3982" max="3983" width="8.125" style="354" customWidth="1"/>
    <col min="3984" max="3985" width="9.625" style="354" customWidth="1"/>
    <col min="3986" max="3987" width="8.125" style="354" customWidth="1"/>
    <col min="3988" max="3989" width="9.625" style="354" customWidth="1"/>
    <col min="3990" max="3990" width="7.75" style="354" customWidth="1"/>
    <col min="3991" max="3991" width="7.625" style="354" customWidth="1"/>
    <col min="3992" max="3992" width="8.875" style="354" customWidth="1"/>
    <col min="3993" max="3993" width="9.5" style="354" customWidth="1"/>
    <col min="3994" max="3994" width="7.75" style="354" customWidth="1"/>
    <col min="3995" max="3995" width="7.625" style="354" customWidth="1"/>
    <col min="3996" max="3996" width="8.875" style="354" customWidth="1"/>
    <col min="3997" max="3997" width="9.5" style="354" customWidth="1"/>
    <col min="3998" max="3998" width="17.625" style="354" customWidth="1"/>
    <col min="3999" max="3999" width="13.625" style="354" customWidth="1"/>
    <col min="4000" max="4001" width="8.125" style="354" customWidth="1"/>
    <col min="4002" max="4003" width="9.625" style="354" customWidth="1"/>
    <col min="4004" max="4005" width="8.125" style="354" customWidth="1"/>
    <col min="4006" max="4007" width="9.625" style="354" customWidth="1"/>
    <col min="4008" max="4008" width="7.75" style="354" customWidth="1"/>
    <col min="4009" max="4009" width="7.625" style="354" customWidth="1"/>
    <col min="4010" max="4010" width="8.875" style="354" customWidth="1"/>
    <col min="4011" max="4011" width="9.5" style="354" customWidth="1"/>
    <col min="4012" max="4012" width="7.75" style="354" customWidth="1"/>
    <col min="4013" max="4013" width="7.625" style="354" customWidth="1"/>
    <col min="4014" max="4014" width="8.875" style="354" customWidth="1"/>
    <col min="4015" max="4015" width="9.5" style="354" customWidth="1"/>
    <col min="4016" max="4016" width="17.625" style="354" customWidth="1"/>
    <col min="4017" max="4096" width="9" style="354"/>
    <col min="4097" max="4097" width="16.625" style="354" customWidth="1"/>
    <col min="4098" max="4099" width="11.625" style="354" customWidth="1"/>
    <col min="4100" max="4103" width="11.125" style="354" customWidth="1"/>
    <col min="4104" max="4109" width="10.875" style="354" customWidth="1"/>
    <col min="4110" max="4110" width="19.625" style="354" customWidth="1"/>
    <col min="4111" max="4111" width="13.625" style="354" customWidth="1"/>
    <col min="4112" max="4113" width="8.125" style="354" customWidth="1"/>
    <col min="4114" max="4115" width="9.625" style="354" customWidth="1"/>
    <col min="4116" max="4117" width="8.125" style="354" customWidth="1"/>
    <col min="4118" max="4119" width="9.625" style="354" customWidth="1"/>
    <col min="4120" max="4120" width="7.75" style="354" customWidth="1"/>
    <col min="4121" max="4121" width="7.625" style="354" customWidth="1"/>
    <col min="4122" max="4122" width="8.875" style="354" customWidth="1"/>
    <col min="4123" max="4123" width="9.5" style="354" customWidth="1"/>
    <col min="4124" max="4124" width="7.75" style="354" customWidth="1"/>
    <col min="4125" max="4125" width="7.625" style="354" customWidth="1"/>
    <col min="4126" max="4126" width="8.875" style="354" customWidth="1"/>
    <col min="4127" max="4127" width="9.5" style="354" customWidth="1"/>
    <col min="4128" max="4128" width="17.625" style="354" customWidth="1"/>
    <col min="4129" max="4129" width="13.625" style="354" customWidth="1"/>
    <col min="4130" max="4131" width="8.125" style="354" customWidth="1"/>
    <col min="4132" max="4133" width="9.625" style="354" customWidth="1"/>
    <col min="4134" max="4135" width="8.125" style="354" customWidth="1"/>
    <col min="4136" max="4137" width="9.625" style="354" customWidth="1"/>
    <col min="4138" max="4138" width="7.75" style="354" customWidth="1"/>
    <col min="4139" max="4139" width="7.625" style="354" customWidth="1"/>
    <col min="4140" max="4140" width="8.875" style="354" customWidth="1"/>
    <col min="4141" max="4141" width="9.5" style="354" customWidth="1"/>
    <col min="4142" max="4142" width="7.75" style="354" customWidth="1"/>
    <col min="4143" max="4143" width="7.625" style="354" customWidth="1"/>
    <col min="4144" max="4144" width="8.875" style="354" customWidth="1"/>
    <col min="4145" max="4145" width="9.5" style="354" customWidth="1"/>
    <col min="4146" max="4146" width="17.625" style="354" customWidth="1"/>
    <col min="4147" max="4147" width="13.625" style="354" customWidth="1"/>
    <col min="4148" max="4149" width="8.125" style="354" customWidth="1"/>
    <col min="4150" max="4151" width="9.625" style="354" customWidth="1"/>
    <col min="4152" max="4153" width="8.125" style="354" customWidth="1"/>
    <col min="4154" max="4155" width="9.625" style="354" customWidth="1"/>
    <col min="4156" max="4156" width="7.75" style="354" customWidth="1"/>
    <col min="4157" max="4157" width="7.625" style="354" customWidth="1"/>
    <col min="4158" max="4158" width="8.875" style="354" customWidth="1"/>
    <col min="4159" max="4159" width="9.5" style="354" customWidth="1"/>
    <col min="4160" max="4160" width="7.75" style="354" customWidth="1"/>
    <col min="4161" max="4161" width="7.625" style="354" customWidth="1"/>
    <col min="4162" max="4162" width="8.875" style="354" customWidth="1"/>
    <col min="4163" max="4163" width="9.5" style="354" customWidth="1"/>
    <col min="4164" max="4164" width="17.625" style="354" customWidth="1"/>
    <col min="4165" max="4165" width="13.625" style="354" customWidth="1"/>
    <col min="4166" max="4167" width="8.125" style="354" customWidth="1"/>
    <col min="4168" max="4169" width="9.625" style="354" customWidth="1"/>
    <col min="4170" max="4171" width="8.125" style="354" customWidth="1"/>
    <col min="4172" max="4173" width="9.625" style="354" customWidth="1"/>
    <col min="4174" max="4174" width="7.75" style="354" customWidth="1"/>
    <col min="4175" max="4175" width="7.625" style="354" customWidth="1"/>
    <col min="4176" max="4176" width="8.875" style="354" customWidth="1"/>
    <col min="4177" max="4177" width="9.5" style="354" customWidth="1"/>
    <col min="4178" max="4178" width="7.75" style="354" customWidth="1"/>
    <col min="4179" max="4179" width="7.625" style="354" customWidth="1"/>
    <col min="4180" max="4180" width="8.875" style="354" customWidth="1"/>
    <col min="4181" max="4181" width="9.5" style="354" customWidth="1"/>
    <col min="4182" max="4182" width="17.625" style="354" customWidth="1"/>
    <col min="4183" max="4183" width="13.625" style="354" customWidth="1"/>
    <col min="4184" max="4185" width="8.125" style="354" customWidth="1"/>
    <col min="4186" max="4187" width="9.625" style="354" customWidth="1"/>
    <col min="4188" max="4189" width="8.125" style="354" customWidth="1"/>
    <col min="4190" max="4191" width="9.625" style="354" customWidth="1"/>
    <col min="4192" max="4192" width="7.75" style="354" customWidth="1"/>
    <col min="4193" max="4193" width="7.625" style="354" customWidth="1"/>
    <col min="4194" max="4194" width="8.875" style="354" customWidth="1"/>
    <col min="4195" max="4195" width="9.5" style="354" customWidth="1"/>
    <col min="4196" max="4196" width="7.75" style="354" customWidth="1"/>
    <col min="4197" max="4197" width="7.625" style="354" customWidth="1"/>
    <col min="4198" max="4198" width="8.875" style="354" customWidth="1"/>
    <col min="4199" max="4199" width="9.5" style="354" customWidth="1"/>
    <col min="4200" max="4200" width="17.625" style="354" customWidth="1"/>
    <col min="4201" max="4201" width="13.625" style="354" customWidth="1"/>
    <col min="4202" max="4203" width="8.125" style="354" customWidth="1"/>
    <col min="4204" max="4205" width="9.625" style="354" customWidth="1"/>
    <col min="4206" max="4207" width="8.125" style="354" customWidth="1"/>
    <col min="4208" max="4209" width="9.625" style="354" customWidth="1"/>
    <col min="4210" max="4210" width="7.75" style="354" customWidth="1"/>
    <col min="4211" max="4211" width="7.625" style="354" customWidth="1"/>
    <col min="4212" max="4212" width="8.875" style="354" customWidth="1"/>
    <col min="4213" max="4213" width="9.5" style="354" customWidth="1"/>
    <col min="4214" max="4214" width="7.75" style="354" customWidth="1"/>
    <col min="4215" max="4215" width="7.625" style="354" customWidth="1"/>
    <col min="4216" max="4216" width="8.875" style="354" customWidth="1"/>
    <col min="4217" max="4217" width="9.5" style="354" customWidth="1"/>
    <col min="4218" max="4218" width="17.625" style="354" customWidth="1"/>
    <col min="4219" max="4219" width="13.625" style="354" customWidth="1"/>
    <col min="4220" max="4221" width="8.125" style="354" customWidth="1"/>
    <col min="4222" max="4223" width="9.625" style="354" customWidth="1"/>
    <col min="4224" max="4225" width="8.125" style="354" customWidth="1"/>
    <col min="4226" max="4227" width="9.625" style="354" customWidth="1"/>
    <col min="4228" max="4228" width="7.75" style="354" customWidth="1"/>
    <col min="4229" max="4229" width="7.625" style="354" customWidth="1"/>
    <col min="4230" max="4230" width="8.875" style="354" customWidth="1"/>
    <col min="4231" max="4231" width="9.5" style="354" customWidth="1"/>
    <col min="4232" max="4232" width="7.75" style="354" customWidth="1"/>
    <col min="4233" max="4233" width="7.625" style="354" customWidth="1"/>
    <col min="4234" max="4234" width="8.875" style="354" customWidth="1"/>
    <col min="4235" max="4235" width="9.5" style="354" customWidth="1"/>
    <col min="4236" max="4236" width="17.625" style="354" customWidth="1"/>
    <col min="4237" max="4237" width="13.625" style="354" customWidth="1"/>
    <col min="4238" max="4239" width="8.125" style="354" customWidth="1"/>
    <col min="4240" max="4241" width="9.625" style="354" customWidth="1"/>
    <col min="4242" max="4243" width="8.125" style="354" customWidth="1"/>
    <col min="4244" max="4245" width="9.625" style="354" customWidth="1"/>
    <col min="4246" max="4246" width="7.75" style="354" customWidth="1"/>
    <col min="4247" max="4247" width="7.625" style="354" customWidth="1"/>
    <col min="4248" max="4248" width="8.875" style="354" customWidth="1"/>
    <col min="4249" max="4249" width="9.5" style="354" customWidth="1"/>
    <col min="4250" max="4250" width="7.75" style="354" customWidth="1"/>
    <col min="4251" max="4251" width="7.625" style="354" customWidth="1"/>
    <col min="4252" max="4252" width="8.875" style="354" customWidth="1"/>
    <col min="4253" max="4253" width="9.5" style="354" customWidth="1"/>
    <col min="4254" max="4254" width="17.625" style="354" customWidth="1"/>
    <col min="4255" max="4255" width="13.625" style="354" customWidth="1"/>
    <col min="4256" max="4257" width="8.125" style="354" customWidth="1"/>
    <col min="4258" max="4259" width="9.625" style="354" customWidth="1"/>
    <col min="4260" max="4261" width="8.125" style="354" customWidth="1"/>
    <col min="4262" max="4263" width="9.625" style="354" customWidth="1"/>
    <col min="4264" max="4264" width="7.75" style="354" customWidth="1"/>
    <col min="4265" max="4265" width="7.625" style="354" customWidth="1"/>
    <col min="4266" max="4266" width="8.875" style="354" customWidth="1"/>
    <col min="4267" max="4267" width="9.5" style="354" customWidth="1"/>
    <col min="4268" max="4268" width="7.75" style="354" customWidth="1"/>
    <col min="4269" max="4269" width="7.625" style="354" customWidth="1"/>
    <col min="4270" max="4270" width="8.875" style="354" customWidth="1"/>
    <col min="4271" max="4271" width="9.5" style="354" customWidth="1"/>
    <col min="4272" max="4272" width="17.625" style="354" customWidth="1"/>
    <col min="4273" max="4352" width="9" style="354"/>
    <col min="4353" max="4353" width="16.625" style="354" customWidth="1"/>
    <col min="4354" max="4355" width="11.625" style="354" customWidth="1"/>
    <col min="4356" max="4359" width="11.125" style="354" customWidth="1"/>
    <col min="4360" max="4365" width="10.875" style="354" customWidth="1"/>
    <col min="4366" max="4366" width="19.625" style="354" customWidth="1"/>
    <col min="4367" max="4367" width="13.625" style="354" customWidth="1"/>
    <col min="4368" max="4369" width="8.125" style="354" customWidth="1"/>
    <col min="4370" max="4371" width="9.625" style="354" customWidth="1"/>
    <col min="4372" max="4373" width="8.125" style="354" customWidth="1"/>
    <col min="4374" max="4375" width="9.625" style="354" customWidth="1"/>
    <col min="4376" max="4376" width="7.75" style="354" customWidth="1"/>
    <col min="4377" max="4377" width="7.625" style="354" customWidth="1"/>
    <col min="4378" max="4378" width="8.875" style="354" customWidth="1"/>
    <col min="4379" max="4379" width="9.5" style="354" customWidth="1"/>
    <col min="4380" max="4380" width="7.75" style="354" customWidth="1"/>
    <col min="4381" max="4381" width="7.625" style="354" customWidth="1"/>
    <col min="4382" max="4382" width="8.875" style="354" customWidth="1"/>
    <col min="4383" max="4383" width="9.5" style="354" customWidth="1"/>
    <col min="4384" max="4384" width="17.625" style="354" customWidth="1"/>
    <col min="4385" max="4385" width="13.625" style="354" customWidth="1"/>
    <col min="4386" max="4387" width="8.125" style="354" customWidth="1"/>
    <col min="4388" max="4389" width="9.625" style="354" customWidth="1"/>
    <col min="4390" max="4391" width="8.125" style="354" customWidth="1"/>
    <col min="4392" max="4393" width="9.625" style="354" customWidth="1"/>
    <col min="4394" max="4394" width="7.75" style="354" customWidth="1"/>
    <col min="4395" max="4395" width="7.625" style="354" customWidth="1"/>
    <col min="4396" max="4396" width="8.875" style="354" customWidth="1"/>
    <col min="4397" max="4397" width="9.5" style="354" customWidth="1"/>
    <col min="4398" max="4398" width="7.75" style="354" customWidth="1"/>
    <col min="4399" max="4399" width="7.625" style="354" customWidth="1"/>
    <col min="4400" max="4400" width="8.875" style="354" customWidth="1"/>
    <col min="4401" max="4401" width="9.5" style="354" customWidth="1"/>
    <col min="4402" max="4402" width="17.625" style="354" customWidth="1"/>
    <col min="4403" max="4403" width="13.625" style="354" customWidth="1"/>
    <col min="4404" max="4405" width="8.125" style="354" customWidth="1"/>
    <col min="4406" max="4407" width="9.625" style="354" customWidth="1"/>
    <col min="4408" max="4409" width="8.125" style="354" customWidth="1"/>
    <col min="4410" max="4411" width="9.625" style="354" customWidth="1"/>
    <col min="4412" max="4412" width="7.75" style="354" customWidth="1"/>
    <col min="4413" max="4413" width="7.625" style="354" customWidth="1"/>
    <col min="4414" max="4414" width="8.875" style="354" customWidth="1"/>
    <col min="4415" max="4415" width="9.5" style="354" customWidth="1"/>
    <col min="4416" max="4416" width="7.75" style="354" customWidth="1"/>
    <col min="4417" max="4417" width="7.625" style="354" customWidth="1"/>
    <col min="4418" max="4418" width="8.875" style="354" customWidth="1"/>
    <col min="4419" max="4419" width="9.5" style="354" customWidth="1"/>
    <col min="4420" max="4420" width="17.625" style="354" customWidth="1"/>
    <col min="4421" max="4421" width="13.625" style="354" customWidth="1"/>
    <col min="4422" max="4423" width="8.125" style="354" customWidth="1"/>
    <col min="4424" max="4425" width="9.625" style="354" customWidth="1"/>
    <col min="4426" max="4427" width="8.125" style="354" customWidth="1"/>
    <col min="4428" max="4429" width="9.625" style="354" customWidth="1"/>
    <col min="4430" max="4430" width="7.75" style="354" customWidth="1"/>
    <col min="4431" max="4431" width="7.625" style="354" customWidth="1"/>
    <col min="4432" max="4432" width="8.875" style="354" customWidth="1"/>
    <col min="4433" max="4433" width="9.5" style="354" customWidth="1"/>
    <col min="4434" max="4434" width="7.75" style="354" customWidth="1"/>
    <col min="4435" max="4435" width="7.625" style="354" customWidth="1"/>
    <col min="4436" max="4436" width="8.875" style="354" customWidth="1"/>
    <col min="4437" max="4437" width="9.5" style="354" customWidth="1"/>
    <col min="4438" max="4438" width="17.625" style="354" customWidth="1"/>
    <col min="4439" max="4439" width="13.625" style="354" customWidth="1"/>
    <col min="4440" max="4441" width="8.125" style="354" customWidth="1"/>
    <col min="4442" max="4443" width="9.625" style="354" customWidth="1"/>
    <col min="4444" max="4445" width="8.125" style="354" customWidth="1"/>
    <col min="4446" max="4447" width="9.625" style="354" customWidth="1"/>
    <col min="4448" max="4448" width="7.75" style="354" customWidth="1"/>
    <col min="4449" max="4449" width="7.625" style="354" customWidth="1"/>
    <col min="4450" max="4450" width="8.875" style="354" customWidth="1"/>
    <col min="4451" max="4451" width="9.5" style="354" customWidth="1"/>
    <col min="4452" max="4452" width="7.75" style="354" customWidth="1"/>
    <col min="4453" max="4453" width="7.625" style="354" customWidth="1"/>
    <col min="4454" max="4454" width="8.875" style="354" customWidth="1"/>
    <col min="4455" max="4455" width="9.5" style="354" customWidth="1"/>
    <col min="4456" max="4456" width="17.625" style="354" customWidth="1"/>
    <col min="4457" max="4457" width="13.625" style="354" customWidth="1"/>
    <col min="4458" max="4459" width="8.125" style="354" customWidth="1"/>
    <col min="4460" max="4461" width="9.625" style="354" customWidth="1"/>
    <col min="4462" max="4463" width="8.125" style="354" customWidth="1"/>
    <col min="4464" max="4465" width="9.625" style="354" customWidth="1"/>
    <col min="4466" max="4466" width="7.75" style="354" customWidth="1"/>
    <col min="4467" max="4467" width="7.625" style="354" customWidth="1"/>
    <col min="4468" max="4468" width="8.875" style="354" customWidth="1"/>
    <col min="4469" max="4469" width="9.5" style="354" customWidth="1"/>
    <col min="4470" max="4470" width="7.75" style="354" customWidth="1"/>
    <col min="4471" max="4471" width="7.625" style="354" customWidth="1"/>
    <col min="4472" max="4472" width="8.875" style="354" customWidth="1"/>
    <col min="4473" max="4473" width="9.5" style="354" customWidth="1"/>
    <col min="4474" max="4474" width="17.625" style="354" customWidth="1"/>
    <col min="4475" max="4475" width="13.625" style="354" customWidth="1"/>
    <col min="4476" max="4477" width="8.125" style="354" customWidth="1"/>
    <col min="4478" max="4479" width="9.625" style="354" customWidth="1"/>
    <col min="4480" max="4481" width="8.125" style="354" customWidth="1"/>
    <col min="4482" max="4483" width="9.625" style="354" customWidth="1"/>
    <col min="4484" max="4484" width="7.75" style="354" customWidth="1"/>
    <col min="4485" max="4485" width="7.625" style="354" customWidth="1"/>
    <col min="4486" max="4486" width="8.875" style="354" customWidth="1"/>
    <col min="4487" max="4487" width="9.5" style="354" customWidth="1"/>
    <col min="4488" max="4488" width="7.75" style="354" customWidth="1"/>
    <col min="4489" max="4489" width="7.625" style="354" customWidth="1"/>
    <col min="4490" max="4490" width="8.875" style="354" customWidth="1"/>
    <col min="4491" max="4491" width="9.5" style="354" customWidth="1"/>
    <col min="4492" max="4492" width="17.625" style="354" customWidth="1"/>
    <col min="4493" max="4493" width="13.625" style="354" customWidth="1"/>
    <col min="4494" max="4495" width="8.125" style="354" customWidth="1"/>
    <col min="4496" max="4497" width="9.625" style="354" customWidth="1"/>
    <col min="4498" max="4499" width="8.125" style="354" customWidth="1"/>
    <col min="4500" max="4501" width="9.625" style="354" customWidth="1"/>
    <col min="4502" max="4502" width="7.75" style="354" customWidth="1"/>
    <col min="4503" max="4503" width="7.625" style="354" customWidth="1"/>
    <col min="4504" max="4504" width="8.875" style="354" customWidth="1"/>
    <col min="4505" max="4505" width="9.5" style="354" customWidth="1"/>
    <col min="4506" max="4506" width="7.75" style="354" customWidth="1"/>
    <col min="4507" max="4507" width="7.625" style="354" customWidth="1"/>
    <col min="4508" max="4508" width="8.875" style="354" customWidth="1"/>
    <col min="4509" max="4509" width="9.5" style="354" customWidth="1"/>
    <col min="4510" max="4510" width="17.625" style="354" customWidth="1"/>
    <col min="4511" max="4511" width="13.625" style="354" customWidth="1"/>
    <col min="4512" max="4513" width="8.125" style="354" customWidth="1"/>
    <col min="4514" max="4515" width="9.625" style="354" customWidth="1"/>
    <col min="4516" max="4517" width="8.125" style="354" customWidth="1"/>
    <col min="4518" max="4519" width="9.625" style="354" customWidth="1"/>
    <col min="4520" max="4520" width="7.75" style="354" customWidth="1"/>
    <col min="4521" max="4521" width="7.625" style="354" customWidth="1"/>
    <col min="4522" max="4522" width="8.875" style="354" customWidth="1"/>
    <col min="4523" max="4523" width="9.5" style="354" customWidth="1"/>
    <col min="4524" max="4524" width="7.75" style="354" customWidth="1"/>
    <col min="4525" max="4525" width="7.625" style="354" customWidth="1"/>
    <col min="4526" max="4526" width="8.875" style="354" customWidth="1"/>
    <col min="4527" max="4527" width="9.5" style="354" customWidth="1"/>
    <col min="4528" max="4528" width="17.625" style="354" customWidth="1"/>
    <col min="4529" max="4608" width="9" style="354"/>
    <col min="4609" max="4609" width="16.625" style="354" customWidth="1"/>
    <col min="4610" max="4611" width="11.625" style="354" customWidth="1"/>
    <col min="4612" max="4615" width="11.125" style="354" customWidth="1"/>
    <col min="4616" max="4621" width="10.875" style="354" customWidth="1"/>
    <col min="4622" max="4622" width="19.625" style="354" customWidth="1"/>
    <col min="4623" max="4623" width="13.625" style="354" customWidth="1"/>
    <col min="4624" max="4625" width="8.125" style="354" customWidth="1"/>
    <col min="4626" max="4627" width="9.625" style="354" customWidth="1"/>
    <col min="4628" max="4629" width="8.125" style="354" customWidth="1"/>
    <col min="4630" max="4631" width="9.625" style="354" customWidth="1"/>
    <col min="4632" max="4632" width="7.75" style="354" customWidth="1"/>
    <col min="4633" max="4633" width="7.625" style="354" customWidth="1"/>
    <col min="4634" max="4634" width="8.875" style="354" customWidth="1"/>
    <col min="4635" max="4635" width="9.5" style="354" customWidth="1"/>
    <col min="4636" max="4636" width="7.75" style="354" customWidth="1"/>
    <col min="4637" max="4637" width="7.625" style="354" customWidth="1"/>
    <col min="4638" max="4638" width="8.875" style="354" customWidth="1"/>
    <col min="4639" max="4639" width="9.5" style="354" customWidth="1"/>
    <col min="4640" max="4640" width="17.625" style="354" customWidth="1"/>
    <col min="4641" max="4641" width="13.625" style="354" customWidth="1"/>
    <col min="4642" max="4643" width="8.125" style="354" customWidth="1"/>
    <col min="4644" max="4645" width="9.625" style="354" customWidth="1"/>
    <col min="4646" max="4647" width="8.125" style="354" customWidth="1"/>
    <col min="4648" max="4649" width="9.625" style="354" customWidth="1"/>
    <col min="4650" max="4650" width="7.75" style="354" customWidth="1"/>
    <col min="4651" max="4651" width="7.625" style="354" customWidth="1"/>
    <col min="4652" max="4652" width="8.875" style="354" customWidth="1"/>
    <col min="4653" max="4653" width="9.5" style="354" customWidth="1"/>
    <col min="4654" max="4654" width="7.75" style="354" customWidth="1"/>
    <col min="4655" max="4655" width="7.625" style="354" customWidth="1"/>
    <col min="4656" max="4656" width="8.875" style="354" customWidth="1"/>
    <col min="4657" max="4657" width="9.5" style="354" customWidth="1"/>
    <col min="4658" max="4658" width="17.625" style="354" customWidth="1"/>
    <col min="4659" max="4659" width="13.625" style="354" customWidth="1"/>
    <col min="4660" max="4661" width="8.125" style="354" customWidth="1"/>
    <col min="4662" max="4663" width="9.625" style="354" customWidth="1"/>
    <col min="4664" max="4665" width="8.125" style="354" customWidth="1"/>
    <col min="4666" max="4667" width="9.625" style="354" customWidth="1"/>
    <col min="4668" max="4668" width="7.75" style="354" customWidth="1"/>
    <col min="4669" max="4669" width="7.625" style="354" customWidth="1"/>
    <col min="4670" max="4670" width="8.875" style="354" customWidth="1"/>
    <col min="4671" max="4671" width="9.5" style="354" customWidth="1"/>
    <col min="4672" max="4672" width="7.75" style="354" customWidth="1"/>
    <col min="4673" max="4673" width="7.625" style="354" customWidth="1"/>
    <col min="4674" max="4674" width="8.875" style="354" customWidth="1"/>
    <col min="4675" max="4675" width="9.5" style="354" customWidth="1"/>
    <col min="4676" max="4676" width="17.625" style="354" customWidth="1"/>
    <col min="4677" max="4677" width="13.625" style="354" customWidth="1"/>
    <col min="4678" max="4679" width="8.125" style="354" customWidth="1"/>
    <col min="4680" max="4681" width="9.625" style="354" customWidth="1"/>
    <col min="4682" max="4683" width="8.125" style="354" customWidth="1"/>
    <col min="4684" max="4685" width="9.625" style="354" customWidth="1"/>
    <col min="4686" max="4686" width="7.75" style="354" customWidth="1"/>
    <col min="4687" max="4687" width="7.625" style="354" customWidth="1"/>
    <col min="4688" max="4688" width="8.875" style="354" customWidth="1"/>
    <col min="4689" max="4689" width="9.5" style="354" customWidth="1"/>
    <col min="4690" max="4690" width="7.75" style="354" customWidth="1"/>
    <col min="4691" max="4691" width="7.625" style="354" customWidth="1"/>
    <col min="4692" max="4692" width="8.875" style="354" customWidth="1"/>
    <col min="4693" max="4693" width="9.5" style="354" customWidth="1"/>
    <col min="4694" max="4694" width="17.625" style="354" customWidth="1"/>
    <col min="4695" max="4695" width="13.625" style="354" customWidth="1"/>
    <col min="4696" max="4697" width="8.125" style="354" customWidth="1"/>
    <col min="4698" max="4699" width="9.625" style="354" customWidth="1"/>
    <col min="4700" max="4701" width="8.125" style="354" customWidth="1"/>
    <col min="4702" max="4703" width="9.625" style="354" customWidth="1"/>
    <col min="4704" max="4704" width="7.75" style="354" customWidth="1"/>
    <col min="4705" max="4705" width="7.625" style="354" customWidth="1"/>
    <col min="4706" max="4706" width="8.875" style="354" customWidth="1"/>
    <col min="4707" max="4707" width="9.5" style="354" customWidth="1"/>
    <col min="4708" max="4708" width="7.75" style="354" customWidth="1"/>
    <col min="4709" max="4709" width="7.625" style="354" customWidth="1"/>
    <col min="4710" max="4710" width="8.875" style="354" customWidth="1"/>
    <col min="4711" max="4711" width="9.5" style="354" customWidth="1"/>
    <col min="4712" max="4712" width="17.625" style="354" customWidth="1"/>
    <col min="4713" max="4713" width="13.625" style="354" customWidth="1"/>
    <col min="4714" max="4715" width="8.125" style="354" customWidth="1"/>
    <col min="4716" max="4717" width="9.625" style="354" customWidth="1"/>
    <col min="4718" max="4719" width="8.125" style="354" customWidth="1"/>
    <col min="4720" max="4721" width="9.625" style="354" customWidth="1"/>
    <col min="4722" max="4722" width="7.75" style="354" customWidth="1"/>
    <col min="4723" max="4723" width="7.625" style="354" customWidth="1"/>
    <col min="4724" max="4724" width="8.875" style="354" customWidth="1"/>
    <col min="4725" max="4725" width="9.5" style="354" customWidth="1"/>
    <col min="4726" max="4726" width="7.75" style="354" customWidth="1"/>
    <col min="4727" max="4727" width="7.625" style="354" customWidth="1"/>
    <col min="4728" max="4728" width="8.875" style="354" customWidth="1"/>
    <col min="4729" max="4729" width="9.5" style="354" customWidth="1"/>
    <col min="4730" max="4730" width="17.625" style="354" customWidth="1"/>
    <col min="4731" max="4731" width="13.625" style="354" customWidth="1"/>
    <col min="4732" max="4733" width="8.125" style="354" customWidth="1"/>
    <col min="4734" max="4735" width="9.625" style="354" customWidth="1"/>
    <col min="4736" max="4737" width="8.125" style="354" customWidth="1"/>
    <col min="4738" max="4739" width="9.625" style="354" customWidth="1"/>
    <col min="4740" max="4740" width="7.75" style="354" customWidth="1"/>
    <col min="4741" max="4741" width="7.625" style="354" customWidth="1"/>
    <col min="4742" max="4742" width="8.875" style="354" customWidth="1"/>
    <col min="4743" max="4743" width="9.5" style="354" customWidth="1"/>
    <col min="4744" max="4744" width="7.75" style="354" customWidth="1"/>
    <col min="4745" max="4745" width="7.625" style="354" customWidth="1"/>
    <col min="4746" max="4746" width="8.875" style="354" customWidth="1"/>
    <col min="4747" max="4747" width="9.5" style="354" customWidth="1"/>
    <col min="4748" max="4748" width="17.625" style="354" customWidth="1"/>
    <col min="4749" max="4749" width="13.625" style="354" customWidth="1"/>
    <col min="4750" max="4751" width="8.125" style="354" customWidth="1"/>
    <col min="4752" max="4753" width="9.625" style="354" customWidth="1"/>
    <col min="4754" max="4755" width="8.125" style="354" customWidth="1"/>
    <col min="4756" max="4757" width="9.625" style="354" customWidth="1"/>
    <col min="4758" max="4758" width="7.75" style="354" customWidth="1"/>
    <col min="4759" max="4759" width="7.625" style="354" customWidth="1"/>
    <col min="4760" max="4760" width="8.875" style="354" customWidth="1"/>
    <col min="4761" max="4761" width="9.5" style="354" customWidth="1"/>
    <col min="4762" max="4762" width="7.75" style="354" customWidth="1"/>
    <col min="4763" max="4763" width="7.625" style="354" customWidth="1"/>
    <col min="4764" max="4764" width="8.875" style="354" customWidth="1"/>
    <col min="4765" max="4765" width="9.5" style="354" customWidth="1"/>
    <col min="4766" max="4766" width="17.625" style="354" customWidth="1"/>
    <col min="4767" max="4767" width="13.625" style="354" customWidth="1"/>
    <col min="4768" max="4769" width="8.125" style="354" customWidth="1"/>
    <col min="4770" max="4771" width="9.625" style="354" customWidth="1"/>
    <col min="4772" max="4773" width="8.125" style="354" customWidth="1"/>
    <col min="4774" max="4775" width="9.625" style="354" customWidth="1"/>
    <col min="4776" max="4776" width="7.75" style="354" customWidth="1"/>
    <col min="4777" max="4777" width="7.625" style="354" customWidth="1"/>
    <col min="4778" max="4778" width="8.875" style="354" customWidth="1"/>
    <col min="4779" max="4779" width="9.5" style="354" customWidth="1"/>
    <col min="4780" max="4780" width="7.75" style="354" customWidth="1"/>
    <col min="4781" max="4781" width="7.625" style="354" customWidth="1"/>
    <col min="4782" max="4782" width="8.875" style="354" customWidth="1"/>
    <col min="4783" max="4783" width="9.5" style="354" customWidth="1"/>
    <col min="4784" max="4784" width="17.625" style="354" customWidth="1"/>
    <col min="4785" max="4864" width="9" style="354"/>
    <col min="4865" max="4865" width="16.625" style="354" customWidth="1"/>
    <col min="4866" max="4867" width="11.625" style="354" customWidth="1"/>
    <col min="4868" max="4871" width="11.125" style="354" customWidth="1"/>
    <col min="4872" max="4877" width="10.875" style="354" customWidth="1"/>
    <col min="4878" max="4878" width="19.625" style="354" customWidth="1"/>
    <col min="4879" max="4879" width="13.625" style="354" customWidth="1"/>
    <col min="4880" max="4881" width="8.125" style="354" customWidth="1"/>
    <col min="4882" max="4883" width="9.625" style="354" customWidth="1"/>
    <col min="4884" max="4885" width="8.125" style="354" customWidth="1"/>
    <col min="4886" max="4887" width="9.625" style="354" customWidth="1"/>
    <col min="4888" max="4888" width="7.75" style="354" customWidth="1"/>
    <col min="4889" max="4889" width="7.625" style="354" customWidth="1"/>
    <col min="4890" max="4890" width="8.875" style="354" customWidth="1"/>
    <col min="4891" max="4891" width="9.5" style="354" customWidth="1"/>
    <col min="4892" max="4892" width="7.75" style="354" customWidth="1"/>
    <col min="4893" max="4893" width="7.625" style="354" customWidth="1"/>
    <col min="4894" max="4894" width="8.875" style="354" customWidth="1"/>
    <col min="4895" max="4895" width="9.5" style="354" customWidth="1"/>
    <col min="4896" max="4896" width="17.625" style="354" customWidth="1"/>
    <col min="4897" max="4897" width="13.625" style="354" customWidth="1"/>
    <col min="4898" max="4899" width="8.125" style="354" customWidth="1"/>
    <col min="4900" max="4901" width="9.625" style="354" customWidth="1"/>
    <col min="4902" max="4903" width="8.125" style="354" customWidth="1"/>
    <col min="4904" max="4905" width="9.625" style="354" customWidth="1"/>
    <col min="4906" max="4906" width="7.75" style="354" customWidth="1"/>
    <col min="4907" max="4907" width="7.625" style="354" customWidth="1"/>
    <col min="4908" max="4908" width="8.875" style="354" customWidth="1"/>
    <col min="4909" max="4909" width="9.5" style="354" customWidth="1"/>
    <col min="4910" max="4910" width="7.75" style="354" customWidth="1"/>
    <col min="4911" max="4911" width="7.625" style="354" customWidth="1"/>
    <col min="4912" max="4912" width="8.875" style="354" customWidth="1"/>
    <col min="4913" max="4913" width="9.5" style="354" customWidth="1"/>
    <col min="4914" max="4914" width="17.625" style="354" customWidth="1"/>
    <col min="4915" max="4915" width="13.625" style="354" customWidth="1"/>
    <col min="4916" max="4917" width="8.125" style="354" customWidth="1"/>
    <col min="4918" max="4919" width="9.625" style="354" customWidth="1"/>
    <col min="4920" max="4921" width="8.125" style="354" customWidth="1"/>
    <col min="4922" max="4923" width="9.625" style="354" customWidth="1"/>
    <col min="4924" max="4924" width="7.75" style="354" customWidth="1"/>
    <col min="4925" max="4925" width="7.625" style="354" customWidth="1"/>
    <col min="4926" max="4926" width="8.875" style="354" customWidth="1"/>
    <col min="4927" max="4927" width="9.5" style="354" customWidth="1"/>
    <col min="4928" max="4928" width="7.75" style="354" customWidth="1"/>
    <col min="4929" max="4929" width="7.625" style="354" customWidth="1"/>
    <col min="4930" max="4930" width="8.875" style="354" customWidth="1"/>
    <col min="4931" max="4931" width="9.5" style="354" customWidth="1"/>
    <col min="4932" max="4932" width="17.625" style="354" customWidth="1"/>
    <col min="4933" max="4933" width="13.625" style="354" customWidth="1"/>
    <col min="4934" max="4935" width="8.125" style="354" customWidth="1"/>
    <col min="4936" max="4937" width="9.625" style="354" customWidth="1"/>
    <col min="4938" max="4939" width="8.125" style="354" customWidth="1"/>
    <col min="4940" max="4941" width="9.625" style="354" customWidth="1"/>
    <col min="4942" max="4942" width="7.75" style="354" customWidth="1"/>
    <col min="4943" max="4943" width="7.625" style="354" customWidth="1"/>
    <col min="4944" max="4944" width="8.875" style="354" customWidth="1"/>
    <col min="4945" max="4945" width="9.5" style="354" customWidth="1"/>
    <col min="4946" max="4946" width="7.75" style="354" customWidth="1"/>
    <col min="4947" max="4947" width="7.625" style="354" customWidth="1"/>
    <col min="4948" max="4948" width="8.875" style="354" customWidth="1"/>
    <col min="4949" max="4949" width="9.5" style="354" customWidth="1"/>
    <col min="4950" max="4950" width="17.625" style="354" customWidth="1"/>
    <col min="4951" max="4951" width="13.625" style="354" customWidth="1"/>
    <col min="4952" max="4953" width="8.125" style="354" customWidth="1"/>
    <col min="4954" max="4955" width="9.625" style="354" customWidth="1"/>
    <col min="4956" max="4957" width="8.125" style="354" customWidth="1"/>
    <col min="4958" max="4959" width="9.625" style="354" customWidth="1"/>
    <col min="4960" max="4960" width="7.75" style="354" customWidth="1"/>
    <col min="4961" max="4961" width="7.625" style="354" customWidth="1"/>
    <col min="4962" max="4962" width="8.875" style="354" customWidth="1"/>
    <col min="4963" max="4963" width="9.5" style="354" customWidth="1"/>
    <col min="4964" max="4964" width="7.75" style="354" customWidth="1"/>
    <col min="4965" max="4965" width="7.625" style="354" customWidth="1"/>
    <col min="4966" max="4966" width="8.875" style="354" customWidth="1"/>
    <col min="4967" max="4967" width="9.5" style="354" customWidth="1"/>
    <col min="4968" max="4968" width="17.625" style="354" customWidth="1"/>
    <col min="4969" max="4969" width="13.625" style="354" customWidth="1"/>
    <col min="4970" max="4971" width="8.125" style="354" customWidth="1"/>
    <col min="4972" max="4973" width="9.625" style="354" customWidth="1"/>
    <col min="4974" max="4975" width="8.125" style="354" customWidth="1"/>
    <col min="4976" max="4977" width="9.625" style="354" customWidth="1"/>
    <col min="4978" max="4978" width="7.75" style="354" customWidth="1"/>
    <col min="4979" max="4979" width="7.625" style="354" customWidth="1"/>
    <col min="4980" max="4980" width="8.875" style="354" customWidth="1"/>
    <col min="4981" max="4981" width="9.5" style="354" customWidth="1"/>
    <col min="4982" max="4982" width="7.75" style="354" customWidth="1"/>
    <col min="4983" max="4983" width="7.625" style="354" customWidth="1"/>
    <col min="4984" max="4984" width="8.875" style="354" customWidth="1"/>
    <col min="4985" max="4985" width="9.5" style="354" customWidth="1"/>
    <col min="4986" max="4986" width="17.625" style="354" customWidth="1"/>
    <col min="4987" max="4987" width="13.625" style="354" customWidth="1"/>
    <col min="4988" max="4989" width="8.125" style="354" customWidth="1"/>
    <col min="4990" max="4991" width="9.625" style="354" customWidth="1"/>
    <col min="4992" max="4993" width="8.125" style="354" customWidth="1"/>
    <col min="4994" max="4995" width="9.625" style="354" customWidth="1"/>
    <col min="4996" max="4996" width="7.75" style="354" customWidth="1"/>
    <col min="4997" max="4997" width="7.625" style="354" customWidth="1"/>
    <col min="4998" max="4998" width="8.875" style="354" customWidth="1"/>
    <col min="4999" max="4999" width="9.5" style="354" customWidth="1"/>
    <col min="5000" max="5000" width="7.75" style="354" customWidth="1"/>
    <col min="5001" max="5001" width="7.625" style="354" customWidth="1"/>
    <col min="5002" max="5002" width="8.875" style="354" customWidth="1"/>
    <col min="5003" max="5003" width="9.5" style="354" customWidth="1"/>
    <col min="5004" max="5004" width="17.625" style="354" customWidth="1"/>
    <col min="5005" max="5005" width="13.625" style="354" customWidth="1"/>
    <col min="5006" max="5007" width="8.125" style="354" customWidth="1"/>
    <col min="5008" max="5009" width="9.625" style="354" customWidth="1"/>
    <col min="5010" max="5011" width="8.125" style="354" customWidth="1"/>
    <col min="5012" max="5013" width="9.625" style="354" customWidth="1"/>
    <col min="5014" max="5014" width="7.75" style="354" customWidth="1"/>
    <col min="5015" max="5015" width="7.625" style="354" customWidth="1"/>
    <col min="5016" max="5016" width="8.875" style="354" customWidth="1"/>
    <col min="5017" max="5017" width="9.5" style="354" customWidth="1"/>
    <col min="5018" max="5018" width="7.75" style="354" customWidth="1"/>
    <col min="5019" max="5019" width="7.625" style="354" customWidth="1"/>
    <col min="5020" max="5020" width="8.875" style="354" customWidth="1"/>
    <col min="5021" max="5021" width="9.5" style="354" customWidth="1"/>
    <col min="5022" max="5022" width="17.625" style="354" customWidth="1"/>
    <col min="5023" max="5023" width="13.625" style="354" customWidth="1"/>
    <col min="5024" max="5025" width="8.125" style="354" customWidth="1"/>
    <col min="5026" max="5027" width="9.625" style="354" customWidth="1"/>
    <col min="5028" max="5029" width="8.125" style="354" customWidth="1"/>
    <col min="5030" max="5031" width="9.625" style="354" customWidth="1"/>
    <col min="5032" max="5032" width="7.75" style="354" customWidth="1"/>
    <col min="5033" max="5033" width="7.625" style="354" customWidth="1"/>
    <col min="5034" max="5034" width="8.875" style="354" customWidth="1"/>
    <col min="5035" max="5035" width="9.5" style="354" customWidth="1"/>
    <col min="5036" max="5036" width="7.75" style="354" customWidth="1"/>
    <col min="5037" max="5037" width="7.625" style="354" customWidth="1"/>
    <col min="5038" max="5038" width="8.875" style="354" customWidth="1"/>
    <col min="5039" max="5039" width="9.5" style="354" customWidth="1"/>
    <col min="5040" max="5040" width="17.625" style="354" customWidth="1"/>
    <col min="5041" max="5120" width="9" style="354"/>
    <col min="5121" max="5121" width="16.625" style="354" customWidth="1"/>
    <col min="5122" max="5123" width="11.625" style="354" customWidth="1"/>
    <col min="5124" max="5127" width="11.125" style="354" customWidth="1"/>
    <col min="5128" max="5133" width="10.875" style="354" customWidth="1"/>
    <col min="5134" max="5134" width="19.625" style="354" customWidth="1"/>
    <col min="5135" max="5135" width="13.625" style="354" customWidth="1"/>
    <col min="5136" max="5137" width="8.125" style="354" customWidth="1"/>
    <col min="5138" max="5139" width="9.625" style="354" customWidth="1"/>
    <col min="5140" max="5141" width="8.125" style="354" customWidth="1"/>
    <col min="5142" max="5143" width="9.625" style="354" customWidth="1"/>
    <col min="5144" max="5144" width="7.75" style="354" customWidth="1"/>
    <col min="5145" max="5145" width="7.625" style="354" customWidth="1"/>
    <col min="5146" max="5146" width="8.875" style="354" customWidth="1"/>
    <col min="5147" max="5147" width="9.5" style="354" customWidth="1"/>
    <col min="5148" max="5148" width="7.75" style="354" customWidth="1"/>
    <col min="5149" max="5149" width="7.625" style="354" customWidth="1"/>
    <col min="5150" max="5150" width="8.875" style="354" customWidth="1"/>
    <col min="5151" max="5151" width="9.5" style="354" customWidth="1"/>
    <col min="5152" max="5152" width="17.625" style="354" customWidth="1"/>
    <col min="5153" max="5153" width="13.625" style="354" customWidth="1"/>
    <col min="5154" max="5155" width="8.125" style="354" customWidth="1"/>
    <col min="5156" max="5157" width="9.625" style="354" customWidth="1"/>
    <col min="5158" max="5159" width="8.125" style="354" customWidth="1"/>
    <col min="5160" max="5161" width="9.625" style="354" customWidth="1"/>
    <col min="5162" max="5162" width="7.75" style="354" customWidth="1"/>
    <col min="5163" max="5163" width="7.625" style="354" customWidth="1"/>
    <col min="5164" max="5164" width="8.875" style="354" customWidth="1"/>
    <col min="5165" max="5165" width="9.5" style="354" customWidth="1"/>
    <col min="5166" max="5166" width="7.75" style="354" customWidth="1"/>
    <col min="5167" max="5167" width="7.625" style="354" customWidth="1"/>
    <col min="5168" max="5168" width="8.875" style="354" customWidth="1"/>
    <col min="5169" max="5169" width="9.5" style="354" customWidth="1"/>
    <col min="5170" max="5170" width="17.625" style="354" customWidth="1"/>
    <col min="5171" max="5171" width="13.625" style="354" customWidth="1"/>
    <col min="5172" max="5173" width="8.125" style="354" customWidth="1"/>
    <col min="5174" max="5175" width="9.625" style="354" customWidth="1"/>
    <col min="5176" max="5177" width="8.125" style="354" customWidth="1"/>
    <col min="5178" max="5179" width="9.625" style="354" customWidth="1"/>
    <col min="5180" max="5180" width="7.75" style="354" customWidth="1"/>
    <col min="5181" max="5181" width="7.625" style="354" customWidth="1"/>
    <col min="5182" max="5182" width="8.875" style="354" customWidth="1"/>
    <col min="5183" max="5183" width="9.5" style="354" customWidth="1"/>
    <col min="5184" max="5184" width="7.75" style="354" customWidth="1"/>
    <col min="5185" max="5185" width="7.625" style="354" customWidth="1"/>
    <col min="5186" max="5186" width="8.875" style="354" customWidth="1"/>
    <col min="5187" max="5187" width="9.5" style="354" customWidth="1"/>
    <col min="5188" max="5188" width="17.625" style="354" customWidth="1"/>
    <col min="5189" max="5189" width="13.625" style="354" customWidth="1"/>
    <col min="5190" max="5191" width="8.125" style="354" customWidth="1"/>
    <col min="5192" max="5193" width="9.625" style="354" customWidth="1"/>
    <col min="5194" max="5195" width="8.125" style="354" customWidth="1"/>
    <col min="5196" max="5197" width="9.625" style="354" customWidth="1"/>
    <col min="5198" max="5198" width="7.75" style="354" customWidth="1"/>
    <col min="5199" max="5199" width="7.625" style="354" customWidth="1"/>
    <col min="5200" max="5200" width="8.875" style="354" customWidth="1"/>
    <col min="5201" max="5201" width="9.5" style="354" customWidth="1"/>
    <col min="5202" max="5202" width="7.75" style="354" customWidth="1"/>
    <col min="5203" max="5203" width="7.625" style="354" customWidth="1"/>
    <col min="5204" max="5204" width="8.875" style="354" customWidth="1"/>
    <col min="5205" max="5205" width="9.5" style="354" customWidth="1"/>
    <col min="5206" max="5206" width="17.625" style="354" customWidth="1"/>
    <col min="5207" max="5207" width="13.625" style="354" customWidth="1"/>
    <col min="5208" max="5209" width="8.125" style="354" customWidth="1"/>
    <col min="5210" max="5211" width="9.625" style="354" customWidth="1"/>
    <col min="5212" max="5213" width="8.125" style="354" customWidth="1"/>
    <col min="5214" max="5215" width="9.625" style="354" customWidth="1"/>
    <col min="5216" max="5216" width="7.75" style="354" customWidth="1"/>
    <col min="5217" max="5217" width="7.625" style="354" customWidth="1"/>
    <col min="5218" max="5218" width="8.875" style="354" customWidth="1"/>
    <col min="5219" max="5219" width="9.5" style="354" customWidth="1"/>
    <col min="5220" max="5220" width="7.75" style="354" customWidth="1"/>
    <col min="5221" max="5221" width="7.625" style="354" customWidth="1"/>
    <col min="5222" max="5222" width="8.875" style="354" customWidth="1"/>
    <col min="5223" max="5223" width="9.5" style="354" customWidth="1"/>
    <col min="5224" max="5224" width="17.625" style="354" customWidth="1"/>
    <col min="5225" max="5225" width="13.625" style="354" customWidth="1"/>
    <col min="5226" max="5227" width="8.125" style="354" customWidth="1"/>
    <col min="5228" max="5229" width="9.625" style="354" customWidth="1"/>
    <col min="5230" max="5231" width="8.125" style="354" customWidth="1"/>
    <col min="5232" max="5233" width="9.625" style="354" customWidth="1"/>
    <col min="5234" max="5234" width="7.75" style="354" customWidth="1"/>
    <col min="5235" max="5235" width="7.625" style="354" customWidth="1"/>
    <col min="5236" max="5236" width="8.875" style="354" customWidth="1"/>
    <col min="5237" max="5237" width="9.5" style="354" customWidth="1"/>
    <col min="5238" max="5238" width="7.75" style="354" customWidth="1"/>
    <col min="5239" max="5239" width="7.625" style="354" customWidth="1"/>
    <col min="5240" max="5240" width="8.875" style="354" customWidth="1"/>
    <col min="5241" max="5241" width="9.5" style="354" customWidth="1"/>
    <col min="5242" max="5242" width="17.625" style="354" customWidth="1"/>
    <col min="5243" max="5243" width="13.625" style="354" customWidth="1"/>
    <col min="5244" max="5245" width="8.125" style="354" customWidth="1"/>
    <col min="5246" max="5247" width="9.625" style="354" customWidth="1"/>
    <col min="5248" max="5249" width="8.125" style="354" customWidth="1"/>
    <col min="5250" max="5251" width="9.625" style="354" customWidth="1"/>
    <col min="5252" max="5252" width="7.75" style="354" customWidth="1"/>
    <col min="5253" max="5253" width="7.625" style="354" customWidth="1"/>
    <col min="5254" max="5254" width="8.875" style="354" customWidth="1"/>
    <col min="5255" max="5255" width="9.5" style="354" customWidth="1"/>
    <col min="5256" max="5256" width="7.75" style="354" customWidth="1"/>
    <col min="5257" max="5257" width="7.625" style="354" customWidth="1"/>
    <col min="5258" max="5258" width="8.875" style="354" customWidth="1"/>
    <col min="5259" max="5259" width="9.5" style="354" customWidth="1"/>
    <col min="5260" max="5260" width="17.625" style="354" customWidth="1"/>
    <col min="5261" max="5261" width="13.625" style="354" customWidth="1"/>
    <col min="5262" max="5263" width="8.125" style="354" customWidth="1"/>
    <col min="5264" max="5265" width="9.625" style="354" customWidth="1"/>
    <col min="5266" max="5267" width="8.125" style="354" customWidth="1"/>
    <col min="5268" max="5269" width="9.625" style="354" customWidth="1"/>
    <col min="5270" max="5270" width="7.75" style="354" customWidth="1"/>
    <col min="5271" max="5271" width="7.625" style="354" customWidth="1"/>
    <col min="5272" max="5272" width="8.875" style="354" customWidth="1"/>
    <col min="5273" max="5273" width="9.5" style="354" customWidth="1"/>
    <col min="5274" max="5274" width="7.75" style="354" customWidth="1"/>
    <col min="5275" max="5275" width="7.625" style="354" customWidth="1"/>
    <col min="5276" max="5276" width="8.875" style="354" customWidth="1"/>
    <col min="5277" max="5277" width="9.5" style="354" customWidth="1"/>
    <col min="5278" max="5278" width="17.625" style="354" customWidth="1"/>
    <col min="5279" max="5279" width="13.625" style="354" customWidth="1"/>
    <col min="5280" max="5281" width="8.125" style="354" customWidth="1"/>
    <col min="5282" max="5283" width="9.625" style="354" customWidth="1"/>
    <col min="5284" max="5285" width="8.125" style="354" customWidth="1"/>
    <col min="5286" max="5287" width="9.625" style="354" customWidth="1"/>
    <col min="5288" max="5288" width="7.75" style="354" customWidth="1"/>
    <col min="5289" max="5289" width="7.625" style="354" customWidth="1"/>
    <col min="5290" max="5290" width="8.875" style="354" customWidth="1"/>
    <col min="5291" max="5291" width="9.5" style="354" customWidth="1"/>
    <col min="5292" max="5292" width="7.75" style="354" customWidth="1"/>
    <col min="5293" max="5293" width="7.625" style="354" customWidth="1"/>
    <col min="5294" max="5294" width="8.875" style="354" customWidth="1"/>
    <col min="5295" max="5295" width="9.5" style="354" customWidth="1"/>
    <col min="5296" max="5296" width="17.625" style="354" customWidth="1"/>
    <col min="5297" max="5376" width="9" style="354"/>
    <col min="5377" max="5377" width="16.625" style="354" customWidth="1"/>
    <col min="5378" max="5379" width="11.625" style="354" customWidth="1"/>
    <col min="5380" max="5383" width="11.125" style="354" customWidth="1"/>
    <col min="5384" max="5389" width="10.875" style="354" customWidth="1"/>
    <col min="5390" max="5390" width="19.625" style="354" customWidth="1"/>
    <col min="5391" max="5391" width="13.625" style="354" customWidth="1"/>
    <col min="5392" max="5393" width="8.125" style="354" customWidth="1"/>
    <col min="5394" max="5395" width="9.625" style="354" customWidth="1"/>
    <col min="5396" max="5397" width="8.125" style="354" customWidth="1"/>
    <col min="5398" max="5399" width="9.625" style="354" customWidth="1"/>
    <col min="5400" max="5400" width="7.75" style="354" customWidth="1"/>
    <col min="5401" max="5401" width="7.625" style="354" customWidth="1"/>
    <col min="5402" max="5402" width="8.875" style="354" customWidth="1"/>
    <col min="5403" max="5403" width="9.5" style="354" customWidth="1"/>
    <col min="5404" max="5404" width="7.75" style="354" customWidth="1"/>
    <col min="5405" max="5405" width="7.625" style="354" customWidth="1"/>
    <col min="5406" max="5406" width="8.875" style="354" customWidth="1"/>
    <col min="5407" max="5407" width="9.5" style="354" customWidth="1"/>
    <col min="5408" max="5408" width="17.625" style="354" customWidth="1"/>
    <col min="5409" max="5409" width="13.625" style="354" customWidth="1"/>
    <col min="5410" max="5411" width="8.125" style="354" customWidth="1"/>
    <col min="5412" max="5413" width="9.625" style="354" customWidth="1"/>
    <col min="5414" max="5415" width="8.125" style="354" customWidth="1"/>
    <col min="5416" max="5417" width="9.625" style="354" customWidth="1"/>
    <col min="5418" max="5418" width="7.75" style="354" customWidth="1"/>
    <col min="5419" max="5419" width="7.625" style="354" customWidth="1"/>
    <col min="5420" max="5420" width="8.875" style="354" customWidth="1"/>
    <col min="5421" max="5421" width="9.5" style="354" customWidth="1"/>
    <col min="5422" max="5422" width="7.75" style="354" customWidth="1"/>
    <col min="5423" max="5423" width="7.625" style="354" customWidth="1"/>
    <col min="5424" max="5424" width="8.875" style="354" customWidth="1"/>
    <col min="5425" max="5425" width="9.5" style="354" customWidth="1"/>
    <col min="5426" max="5426" width="17.625" style="354" customWidth="1"/>
    <col min="5427" max="5427" width="13.625" style="354" customWidth="1"/>
    <col min="5428" max="5429" width="8.125" style="354" customWidth="1"/>
    <col min="5430" max="5431" width="9.625" style="354" customWidth="1"/>
    <col min="5432" max="5433" width="8.125" style="354" customWidth="1"/>
    <col min="5434" max="5435" width="9.625" style="354" customWidth="1"/>
    <col min="5436" max="5436" width="7.75" style="354" customWidth="1"/>
    <col min="5437" max="5437" width="7.625" style="354" customWidth="1"/>
    <col min="5438" max="5438" width="8.875" style="354" customWidth="1"/>
    <col min="5439" max="5439" width="9.5" style="354" customWidth="1"/>
    <col min="5440" max="5440" width="7.75" style="354" customWidth="1"/>
    <col min="5441" max="5441" width="7.625" style="354" customWidth="1"/>
    <col min="5442" max="5442" width="8.875" style="354" customWidth="1"/>
    <col min="5443" max="5443" width="9.5" style="354" customWidth="1"/>
    <col min="5444" max="5444" width="17.625" style="354" customWidth="1"/>
    <col min="5445" max="5445" width="13.625" style="354" customWidth="1"/>
    <col min="5446" max="5447" width="8.125" style="354" customWidth="1"/>
    <col min="5448" max="5449" width="9.625" style="354" customWidth="1"/>
    <col min="5450" max="5451" width="8.125" style="354" customWidth="1"/>
    <col min="5452" max="5453" width="9.625" style="354" customWidth="1"/>
    <col min="5454" max="5454" width="7.75" style="354" customWidth="1"/>
    <col min="5455" max="5455" width="7.625" style="354" customWidth="1"/>
    <col min="5456" max="5456" width="8.875" style="354" customWidth="1"/>
    <col min="5457" max="5457" width="9.5" style="354" customWidth="1"/>
    <col min="5458" max="5458" width="7.75" style="354" customWidth="1"/>
    <col min="5459" max="5459" width="7.625" style="354" customWidth="1"/>
    <col min="5460" max="5460" width="8.875" style="354" customWidth="1"/>
    <col min="5461" max="5461" width="9.5" style="354" customWidth="1"/>
    <col min="5462" max="5462" width="17.625" style="354" customWidth="1"/>
    <col min="5463" max="5463" width="13.625" style="354" customWidth="1"/>
    <col min="5464" max="5465" width="8.125" style="354" customWidth="1"/>
    <col min="5466" max="5467" width="9.625" style="354" customWidth="1"/>
    <col min="5468" max="5469" width="8.125" style="354" customWidth="1"/>
    <col min="5470" max="5471" width="9.625" style="354" customWidth="1"/>
    <col min="5472" max="5472" width="7.75" style="354" customWidth="1"/>
    <col min="5473" max="5473" width="7.625" style="354" customWidth="1"/>
    <col min="5474" max="5474" width="8.875" style="354" customWidth="1"/>
    <col min="5475" max="5475" width="9.5" style="354" customWidth="1"/>
    <col min="5476" max="5476" width="7.75" style="354" customWidth="1"/>
    <col min="5477" max="5477" width="7.625" style="354" customWidth="1"/>
    <col min="5478" max="5478" width="8.875" style="354" customWidth="1"/>
    <col min="5479" max="5479" width="9.5" style="354" customWidth="1"/>
    <col min="5480" max="5480" width="17.625" style="354" customWidth="1"/>
    <col min="5481" max="5481" width="13.625" style="354" customWidth="1"/>
    <col min="5482" max="5483" width="8.125" style="354" customWidth="1"/>
    <col min="5484" max="5485" width="9.625" style="354" customWidth="1"/>
    <col min="5486" max="5487" width="8.125" style="354" customWidth="1"/>
    <col min="5488" max="5489" width="9.625" style="354" customWidth="1"/>
    <col min="5490" max="5490" width="7.75" style="354" customWidth="1"/>
    <col min="5491" max="5491" width="7.625" style="354" customWidth="1"/>
    <col min="5492" max="5492" width="8.875" style="354" customWidth="1"/>
    <col min="5493" max="5493" width="9.5" style="354" customWidth="1"/>
    <col min="5494" max="5494" width="7.75" style="354" customWidth="1"/>
    <col min="5495" max="5495" width="7.625" style="354" customWidth="1"/>
    <col min="5496" max="5496" width="8.875" style="354" customWidth="1"/>
    <col min="5497" max="5497" width="9.5" style="354" customWidth="1"/>
    <col min="5498" max="5498" width="17.625" style="354" customWidth="1"/>
    <col min="5499" max="5499" width="13.625" style="354" customWidth="1"/>
    <col min="5500" max="5501" width="8.125" style="354" customWidth="1"/>
    <col min="5502" max="5503" width="9.625" style="354" customWidth="1"/>
    <col min="5504" max="5505" width="8.125" style="354" customWidth="1"/>
    <col min="5506" max="5507" width="9.625" style="354" customWidth="1"/>
    <col min="5508" max="5508" width="7.75" style="354" customWidth="1"/>
    <col min="5509" max="5509" width="7.625" style="354" customWidth="1"/>
    <col min="5510" max="5510" width="8.875" style="354" customWidth="1"/>
    <col min="5511" max="5511" width="9.5" style="354" customWidth="1"/>
    <col min="5512" max="5512" width="7.75" style="354" customWidth="1"/>
    <col min="5513" max="5513" width="7.625" style="354" customWidth="1"/>
    <col min="5514" max="5514" width="8.875" style="354" customWidth="1"/>
    <col min="5515" max="5515" width="9.5" style="354" customWidth="1"/>
    <col min="5516" max="5516" width="17.625" style="354" customWidth="1"/>
    <col min="5517" max="5517" width="13.625" style="354" customWidth="1"/>
    <col min="5518" max="5519" width="8.125" style="354" customWidth="1"/>
    <col min="5520" max="5521" width="9.625" style="354" customWidth="1"/>
    <col min="5522" max="5523" width="8.125" style="354" customWidth="1"/>
    <col min="5524" max="5525" width="9.625" style="354" customWidth="1"/>
    <col min="5526" max="5526" width="7.75" style="354" customWidth="1"/>
    <col min="5527" max="5527" width="7.625" style="354" customWidth="1"/>
    <col min="5528" max="5528" width="8.875" style="354" customWidth="1"/>
    <col min="5529" max="5529" width="9.5" style="354" customWidth="1"/>
    <col min="5530" max="5530" width="7.75" style="354" customWidth="1"/>
    <col min="5531" max="5531" width="7.625" style="354" customWidth="1"/>
    <col min="5532" max="5532" width="8.875" style="354" customWidth="1"/>
    <col min="5533" max="5533" width="9.5" style="354" customWidth="1"/>
    <col min="5534" max="5534" width="17.625" style="354" customWidth="1"/>
    <col min="5535" max="5535" width="13.625" style="354" customWidth="1"/>
    <col min="5536" max="5537" width="8.125" style="354" customWidth="1"/>
    <col min="5538" max="5539" width="9.625" style="354" customWidth="1"/>
    <col min="5540" max="5541" width="8.125" style="354" customWidth="1"/>
    <col min="5542" max="5543" width="9.625" style="354" customWidth="1"/>
    <col min="5544" max="5544" width="7.75" style="354" customWidth="1"/>
    <col min="5545" max="5545" width="7.625" style="354" customWidth="1"/>
    <col min="5546" max="5546" width="8.875" style="354" customWidth="1"/>
    <col min="5547" max="5547" width="9.5" style="354" customWidth="1"/>
    <col min="5548" max="5548" width="7.75" style="354" customWidth="1"/>
    <col min="5549" max="5549" width="7.625" style="354" customWidth="1"/>
    <col min="5550" max="5550" width="8.875" style="354" customWidth="1"/>
    <col min="5551" max="5551" width="9.5" style="354" customWidth="1"/>
    <col min="5552" max="5552" width="17.625" style="354" customWidth="1"/>
    <col min="5553" max="5632" width="9" style="354"/>
    <col min="5633" max="5633" width="16.625" style="354" customWidth="1"/>
    <col min="5634" max="5635" width="11.625" style="354" customWidth="1"/>
    <col min="5636" max="5639" width="11.125" style="354" customWidth="1"/>
    <col min="5640" max="5645" width="10.875" style="354" customWidth="1"/>
    <col min="5646" max="5646" width="19.625" style="354" customWidth="1"/>
    <col min="5647" max="5647" width="13.625" style="354" customWidth="1"/>
    <col min="5648" max="5649" width="8.125" style="354" customWidth="1"/>
    <col min="5650" max="5651" width="9.625" style="354" customWidth="1"/>
    <col min="5652" max="5653" width="8.125" style="354" customWidth="1"/>
    <col min="5654" max="5655" width="9.625" style="354" customWidth="1"/>
    <col min="5656" max="5656" width="7.75" style="354" customWidth="1"/>
    <col min="5657" max="5657" width="7.625" style="354" customWidth="1"/>
    <col min="5658" max="5658" width="8.875" style="354" customWidth="1"/>
    <col min="5659" max="5659" width="9.5" style="354" customWidth="1"/>
    <col min="5660" max="5660" width="7.75" style="354" customWidth="1"/>
    <col min="5661" max="5661" width="7.625" style="354" customWidth="1"/>
    <col min="5662" max="5662" width="8.875" style="354" customWidth="1"/>
    <col min="5663" max="5663" width="9.5" style="354" customWidth="1"/>
    <col min="5664" max="5664" width="17.625" style="354" customWidth="1"/>
    <col min="5665" max="5665" width="13.625" style="354" customWidth="1"/>
    <col min="5666" max="5667" width="8.125" style="354" customWidth="1"/>
    <col min="5668" max="5669" width="9.625" style="354" customWidth="1"/>
    <col min="5670" max="5671" width="8.125" style="354" customWidth="1"/>
    <col min="5672" max="5673" width="9.625" style="354" customWidth="1"/>
    <col min="5674" max="5674" width="7.75" style="354" customWidth="1"/>
    <col min="5675" max="5675" width="7.625" style="354" customWidth="1"/>
    <col min="5676" max="5676" width="8.875" style="354" customWidth="1"/>
    <col min="5677" max="5677" width="9.5" style="354" customWidth="1"/>
    <col min="5678" max="5678" width="7.75" style="354" customWidth="1"/>
    <col min="5679" max="5679" width="7.625" style="354" customWidth="1"/>
    <col min="5680" max="5680" width="8.875" style="354" customWidth="1"/>
    <col min="5681" max="5681" width="9.5" style="354" customWidth="1"/>
    <col min="5682" max="5682" width="17.625" style="354" customWidth="1"/>
    <col min="5683" max="5683" width="13.625" style="354" customWidth="1"/>
    <col min="5684" max="5685" width="8.125" style="354" customWidth="1"/>
    <col min="5686" max="5687" width="9.625" style="354" customWidth="1"/>
    <col min="5688" max="5689" width="8.125" style="354" customWidth="1"/>
    <col min="5690" max="5691" width="9.625" style="354" customWidth="1"/>
    <col min="5692" max="5692" width="7.75" style="354" customWidth="1"/>
    <col min="5693" max="5693" width="7.625" style="354" customWidth="1"/>
    <col min="5694" max="5694" width="8.875" style="354" customWidth="1"/>
    <col min="5695" max="5695" width="9.5" style="354" customWidth="1"/>
    <col min="5696" max="5696" width="7.75" style="354" customWidth="1"/>
    <col min="5697" max="5697" width="7.625" style="354" customWidth="1"/>
    <col min="5698" max="5698" width="8.875" style="354" customWidth="1"/>
    <col min="5699" max="5699" width="9.5" style="354" customWidth="1"/>
    <col min="5700" max="5700" width="17.625" style="354" customWidth="1"/>
    <col min="5701" max="5701" width="13.625" style="354" customWidth="1"/>
    <col min="5702" max="5703" width="8.125" style="354" customWidth="1"/>
    <col min="5704" max="5705" width="9.625" style="354" customWidth="1"/>
    <col min="5706" max="5707" width="8.125" style="354" customWidth="1"/>
    <col min="5708" max="5709" width="9.625" style="354" customWidth="1"/>
    <col min="5710" max="5710" width="7.75" style="354" customWidth="1"/>
    <col min="5711" max="5711" width="7.625" style="354" customWidth="1"/>
    <col min="5712" max="5712" width="8.875" style="354" customWidth="1"/>
    <col min="5713" max="5713" width="9.5" style="354" customWidth="1"/>
    <col min="5714" max="5714" width="7.75" style="354" customWidth="1"/>
    <col min="5715" max="5715" width="7.625" style="354" customWidth="1"/>
    <col min="5716" max="5716" width="8.875" style="354" customWidth="1"/>
    <col min="5717" max="5717" width="9.5" style="354" customWidth="1"/>
    <col min="5718" max="5718" width="17.625" style="354" customWidth="1"/>
    <col min="5719" max="5719" width="13.625" style="354" customWidth="1"/>
    <col min="5720" max="5721" width="8.125" style="354" customWidth="1"/>
    <col min="5722" max="5723" width="9.625" style="354" customWidth="1"/>
    <col min="5724" max="5725" width="8.125" style="354" customWidth="1"/>
    <col min="5726" max="5727" width="9.625" style="354" customWidth="1"/>
    <col min="5728" max="5728" width="7.75" style="354" customWidth="1"/>
    <col min="5729" max="5729" width="7.625" style="354" customWidth="1"/>
    <col min="5730" max="5730" width="8.875" style="354" customWidth="1"/>
    <col min="5731" max="5731" width="9.5" style="354" customWidth="1"/>
    <col min="5732" max="5732" width="7.75" style="354" customWidth="1"/>
    <col min="5733" max="5733" width="7.625" style="354" customWidth="1"/>
    <col min="5734" max="5734" width="8.875" style="354" customWidth="1"/>
    <col min="5735" max="5735" width="9.5" style="354" customWidth="1"/>
    <col min="5736" max="5736" width="17.625" style="354" customWidth="1"/>
    <col min="5737" max="5737" width="13.625" style="354" customWidth="1"/>
    <col min="5738" max="5739" width="8.125" style="354" customWidth="1"/>
    <col min="5740" max="5741" width="9.625" style="354" customWidth="1"/>
    <col min="5742" max="5743" width="8.125" style="354" customWidth="1"/>
    <col min="5744" max="5745" width="9.625" style="354" customWidth="1"/>
    <col min="5746" max="5746" width="7.75" style="354" customWidth="1"/>
    <col min="5747" max="5747" width="7.625" style="354" customWidth="1"/>
    <col min="5748" max="5748" width="8.875" style="354" customWidth="1"/>
    <col min="5749" max="5749" width="9.5" style="354" customWidth="1"/>
    <col min="5750" max="5750" width="7.75" style="354" customWidth="1"/>
    <col min="5751" max="5751" width="7.625" style="354" customWidth="1"/>
    <col min="5752" max="5752" width="8.875" style="354" customWidth="1"/>
    <col min="5753" max="5753" width="9.5" style="354" customWidth="1"/>
    <col min="5754" max="5754" width="17.625" style="354" customWidth="1"/>
    <col min="5755" max="5755" width="13.625" style="354" customWidth="1"/>
    <col min="5756" max="5757" width="8.125" style="354" customWidth="1"/>
    <col min="5758" max="5759" width="9.625" style="354" customWidth="1"/>
    <col min="5760" max="5761" width="8.125" style="354" customWidth="1"/>
    <col min="5762" max="5763" width="9.625" style="354" customWidth="1"/>
    <col min="5764" max="5764" width="7.75" style="354" customWidth="1"/>
    <col min="5765" max="5765" width="7.625" style="354" customWidth="1"/>
    <col min="5766" max="5766" width="8.875" style="354" customWidth="1"/>
    <col min="5767" max="5767" width="9.5" style="354" customWidth="1"/>
    <col min="5768" max="5768" width="7.75" style="354" customWidth="1"/>
    <col min="5769" max="5769" width="7.625" style="354" customWidth="1"/>
    <col min="5770" max="5770" width="8.875" style="354" customWidth="1"/>
    <col min="5771" max="5771" width="9.5" style="354" customWidth="1"/>
    <col min="5772" max="5772" width="17.625" style="354" customWidth="1"/>
    <col min="5773" max="5773" width="13.625" style="354" customWidth="1"/>
    <col min="5774" max="5775" width="8.125" style="354" customWidth="1"/>
    <col min="5776" max="5777" width="9.625" style="354" customWidth="1"/>
    <col min="5778" max="5779" width="8.125" style="354" customWidth="1"/>
    <col min="5780" max="5781" width="9.625" style="354" customWidth="1"/>
    <col min="5782" max="5782" width="7.75" style="354" customWidth="1"/>
    <col min="5783" max="5783" width="7.625" style="354" customWidth="1"/>
    <col min="5784" max="5784" width="8.875" style="354" customWidth="1"/>
    <col min="5785" max="5785" width="9.5" style="354" customWidth="1"/>
    <col min="5786" max="5786" width="7.75" style="354" customWidth="1"/>
    <col min="5787" max="5787" width="7.625" style="354" customWidth="1"/>
    <col min="5788" max="5788" width="8.875" style="354" customWidth="1"/>
    <col min="5789" max="5789" width="9.5" style="354" customWidth="1"/>
    <col min="5790" max="5790" width="17.625" style="354" customWidth="1"/>
    <col min="5791" max="5791" width="13.625" style="354" customWidth="1"/>
    <col min="5792" max="5793" width="8.125" style="354" customWidth="1"/>
    <col min="5794" max="5795" width="9.625" style="354" customWidth="1"/>
    <col min="5796" max="5797" width="8.125" style="354" customWidth="1"/>
    <col min="5798" max="5799" width="9.625" style="354" customWidth="1"/>
    <col min="5800" max="5800" width="7.75" style="354" customWidth="1"/>
    <col min="5801" max="5801" width="7.625" style="354" customWidth="1"/>
    <col min="5802" max="5802" width="8.875" style="354" customWidth="1"/>
    <col min="5803" max="5803" width="9.5" style="354" customWidth="1"/>
    <col min="5804" max="5804" width="7.75" style="354" customWidth="1"/>
    <col min="5805" max="5805" width="7.625" style="354" customWidth="1"/>
    <col min="5806" max="5806" width="8.875" style="354" customWidth="1"/>
    <col min="5807" max="5807" width="9.5" style="354" customWidth="1"/>
    <col min="5808" max="5808" width="17.625" style="354" customWidth="1"/>
    <col min="5809" max="5888" width="9" style="354"/>
    <col min="5889" max="5889" width="16.625" style="354" customWidth="1"/>
    <col min="5890" max="5891" width="11.625" style="354" customWidth="1"/>
    <col min="5892" max="5895" width="11.125" style="354" customWidth="1"/>
    <col min="5896" max="5901" width="10.875" style="354" customWidth="1"/>
    <col min="5902" max="5902" width="19.625" style="354" customWidth="1"/>
    <col min="5903" max="5903" width="13.625" style="354" customWidth="1"/>
    <col min="5904" max="5905" width="8.125" style="354" customWidth="1"/>
    <col min="5906" max="5907" width="9.625" style="354" customWidth="1"/>
    <col min="5908" max="5909" width="8.125" style="354" customWidth="1"/>
    <col min="5910" max="5911" width="9.625" style="354" customWidth="1"/>
    <col min="5912" max="5912" width="7.75" style="354" customWidth="1"/>
    <col min="5913" max="5913" width="7.625" style="354" customWidth="1"/>
    <col min="5914" max="5914" width="8.875" style="354" customWidth="1"/>
    <col min="5915" max="5915" width="9.5" style="354" customWidth="1"/>
    <col min="5916" max="5916" width="7.75" style="354" customWidth="1"/>
    <col min="5917" max="5917" width="7.625" style="354" customWidth="1"/>
    <col min="5918" max="5918" width="8.875" style="354" customWidth="1"/>
    <col min="5919" max="5919" width="9.5" style="354" customWidth="1"/>
    <col min="5920" max="5920" width="17.625" style="354" customWidth="1"/>
    <col min="5921" max="5921" width="13.625" style="354" customWidth="1"/>
    <col min="5922" max="5923" width="8.125" style="354" customWidth="1"/>
    <col min="5924" max="5925" width="9.625" style="354" customWidth="1"/>
    <col min="5926" max="5927" width="8.125" style="354" customWidth="1"/>
    <col min="5928" max="5929" width="9.625" style="354" customWidth="1"/>
    <col min="5930" max="5930" width="7.75" style="354" customWidth="1"/>
    <col min="5931" max="5931" width="7.625" style="354" customWidth="1"/>
    <col min="5932" max="5932" width="8.875" style="354" customWidth="1"/>
    <col min="5933" max="5933" width="9.5" style="354" customWidth="1"/>
    <col min="5934" max="5934" width="7.75" style="354" customWidth="1"/>
    <col min="5935" max="5935" width="7.625" style="354" customWidth="1"/>
    <col min="5936" max="5936" width="8.875" style="354" customWidth="1"/>
    <col min="5937" max="5937" width="9.5" style="354" customWidth="1"/>
    <col min="5938" max="5938" width="17.625" style="354" customWidth="1"/>
    <col min="5939" max="5939" width="13.625" style="354" customWidth="1"/>
    <col min="5940" max="5941" width="8.125" style="354" customWidth="1"/>
    <col min="5942" max="5943" width="9.625" style="354" customWidth="1"/>
    <col min="5944" max="5945" width="8.125" style="354" customWidth="1"/>
    <col min="5946" max="5947" width="9.625" style="354" customWidth="1"/>
    <col min="5948" max="5948" width="7.75" style="354" customWidth="1"/>
    <col min="5949" max="5949" width="7.625" style="354" customWidth="1"/>
    <col min="5950" max="5950" width="8.875" style="354" customWidth="1"/>
    <col min="5951" max="5951" width="9.5" style="354" customWidth="1"/>
    <col min="5952" max="5952" width="7.75" style="354" customWidth="1"/>
    <col min="5953" max="5953" width="7.625" style="354" customWidth="1"/>
    <col min="5954" max="5954" width="8.875" style="354" customWidth="1"/>
    <col min="5955" max="5955" width="9.5" style="354" customWidth="1"/>
    <col min="5956" max="5956" width="17.625" style="354" customWidth="1"/>
    <col min="5957" max="5957" width="13.625" style="354" customWidth="1"/>
    <col min="5958" max="5959" width="8.125" style="354" customWidth="1"/>
    <col min="5960" max="5961" width="9.625" style="354" customWidth="1"/>
    <col min="5962" max="5963" width="8.125" style="354" customWidth="1"/>
    <col min="5964" max="5965" width="9.625" style="354" customWidth="1"/>
    <col min="5966" max="5966" width="7.75" style="354" customWidth="1"/>
    <col min="5967" max="5967" width="7.625" style="354" customWidth="1"/>
    <col min="5968" max="5968" width="8.875" style="354" customWidth="1"/>
    <col min="5969" max="5969" width="9.5" style="354" customWidth="1"/>
    <col min="5970" max="5970" width="7.75" style="354" customWidth="1"/>
    <col min="5971" max="5971" width="7.625" style="354" customWidth="1"/>
    <col min="5972" max="5972" width="8.875" style="354" customWidth="1"/>
    <col min="5973" max="5973" width="9.5" style="354" customWidth="1"/>
    <col min="5974" max="5974" width="17.625" style="354" customWidth="1"/>
    <col min="5975" max="5975" width="13.625" style="354" customWidth="1"/>
    <col min="5976" max="5977" width="8.125" style="354" customWidth="1"/>
    <col min="5978" max="5979" width="9.625" style="354" customWidth="1"/>
    <col min="5980" max="5981" width="8.125" style="354" customWidth="1"/>
    <col min="5982" max="5983" width="9.625" style="354" customWidth="1"/>
    <col min="5984" max="5984" width="7.75" style="354" customWidth="1"/>
    <col min="5985" max="5985" width="7.625" style="354" customWidth="1"/>
    <col min="5986" max="5986" width="8.875" style="354" customWidth="1"/>
    <col min="5987" max="5987" width="9.5" style="354" customWidth="1"/>
    <col min="5988" max="5988" width="7.75" style="354" customWidth="1"/>
    <col min="5989" max="5989" width="7.625" style="354" customWidth="1"/>
    <col min="5990" max="5990" width="8.875" style="354" customWidth="1"/>
    <col min="5991" max="5991" width="9.5" style="354" customWidth="1"/>
    <col min="5992" max="5992" width="17.625" style="354" customWidth="1"/>
    <col min="5993" max="5993" width="13.625" style="354" customWidth="1"/>
    <col min="5994" max="5995" width="8.125" style="354" customWidth="1"/>
    <col min="5996" max="5997" width="9.625" style="354" customWidth="1"/>
    <col min="5998" max="5999" width="8.125" style="354" customWidth="1"/>
    <col min="6000" max="6001" width="9.625" style="354" customWidth="1"/>
    <col min="6002" max="6002" width="7.75" style="354" customWidth="1"/>
    <col min="6003" max="6003" width="7.625" style="354" customWidth="1"/>
    <col min="6004" max="6004" width="8.875" style="354" customWidth="1"/>
    <col min="6005" max="6005" width="9.5" style="354" customWidth="1"/>
    <col min="6006" max="6006" width="7.75" style="354" customWidth="1"/>
    <col min="6007" max="6007" width="7.625" style="354" customWidth="1"/>
    <col min="6008" max="6008" width="8.875" style="354" customWidth="1"/>
    <col min="6009" max="6009" width="9.5" style="354" customWidth="1"/>
    <col min="6010" max="6010" width="17.625" style="354" customWidth="1"/>
    <col min="6011" max="6011" width="13.625" style="354" customWidth="1"/>
    <col min="6012" max="6013" width="8.125" style="354" customWidth="1"/>
    <col min="6014" max="6015" width="9.625" style="354" customWidth="1"/>
    <col min="6016" max="6017" width="8.125" style="354" customWidth="1"/>
    <col min="6018" max="6019" width="9.625" style="354" customWidth="1"/>
    <col min="6020" max="6020" width="7.75" style="354" customWidth="1"/>
    <col min="6021" max="6021" width="7.625" style="354" customWidth="1"/>
    <col min="6022" max="6022" width="8.875" style="354" customWidth="1"/>
    <col min="6023" max="6023" width="9.5" style="354" customWidth="1"/>
    <col min="6024" max="6024" width="7.75" style="354" customWidth="1"/>
    <col min="6025" max="6025" width="7.625" style="354" customWidth="1"/>
    <col min="6026" max="6026" width="8.875" style="354" customWidth="1"/>
    <col min="6027" max="6027" width="9.5" style="354" customWidth="1"/>
    <col min="6028" max="6028" width="17.625" style="354" customWidth="1"/>
    <col min="6029" max="6029" width="13.625" style="354" customWidth="1"/>
    <col min="6030" max="6031" width="8.125" style="354" customWidth="1"/>
    <col min="6032" max="6033" width="9.625" style="354" customWidth="1"/>
    <col min="6034" max="6035" width="8.125" style="354" customWidth="1"/>
    <col min="6036" max="6037" width="9.625" style="354" customWidth="1"/>
    <col min="6038" max="6038" width="7.75" style="354" customWidth="1"/>
    <col min="6039" max="6039" width="7.625" style="354" customWidth="1"/>
    <col min="6040" max="6040" width="8.875" style="354" customWidth="1"/>
    <col min="6041" max="6041" width="9.5" style="354" customWidth="1"/>
    <col min="6042" max="6042" width="7.75" style="354" customWidth="1"/>
    <col min="6043" max="6043" width="7.625" style="354" customWidth="1"/>
    <col min="6044" max="6044" width="8.875" style="354" customWidth="1"/>
    <col min="6045" max="6045" width="9.5" style="354" customWidth="1"/>
    <col min="6046" max="6046" width="17.625" style="354" customWidth="1"/>
    <col min="6047" max="6047" width="13.625" style="354" customWidth="1"/>
    <col min="6048" max="6049" width="8.125" style="354" customWidth="1"/>
    <col min="6050" max="6051" width="9.625" style="354" customWidth="1"/>
    <col min="6052" max="6053" width="8.125" style="354" customWidth="1"/>
    <col min="6054" max="6055" width="9.625" style="354" customWidth="1"/>
    <col min="6056" max="6056" width="7.75" style="354" customWidth="1"/>
    <col min="6057" max="6057" width="7.625" style="354" customWidth="1"/>
    <col min="6058" max="6058" width="8.875" style="354" customWidth="1"/>
    <col min="6059" max="6059" width="9.5" style="354" customWidth="1"/>
    <col min="6060" max="6060" width="7.75" style="354" customWidth="1"/>
    <col min="6061" max="6061" width="7.625" style="354" customWidth="1"/>
    <col min="6062" max="6062" width="8.875" style="354" customWidth="1"/>
    <col min="6063" max="6063" width="9.5" style="354" customWidth="1"/>
    <col min="6064" max="6064" width="17.625" style="354" customWidth="1"/>
    <col min="6065" max="6144" width="9" style="354"/>
    <col min="6145" max="6145" width="16.625" style="354" customWidth="1"/>
    <col min="6146" max="6147" width="11.625" style="354" customWidth="1"/>
    <col min="6148" max="6151" width="11.125" style="354" customWidth="1"/>
    <col min="6152" max="6157" width="10.875" style="354" customWidth="1"/>
    <col min="6158" max="6158" width="19.625" style="354" customWidth="1"/>
    <col min="6159" max="6159" width="13.625" style="354" customWidth="1"/>
    <col min="6160" max="6161" width="8.125" style="354" customWidth="1"/>
    <col min="6162" max="6163" width="9.625" style="354" customWidth="1"/>
    <col min="6164" max="6165" width="8.125" style="354" customWidth="1"/>
    <col min="6166" max="6167" width="9.625" style="354" customWidth="1"/>
    <col min="6168" max="6168" width="7.75" style="354" customWidth="1"/>
    <col min="6169" max="6169" width="7.625" style="354" customWidth="1"/>
    <col min="6170" max="6170" width="8.875" style="354" customWidth="1"/>
    <col min="6171" max="6171" width="9.5" style="354" customWidth="1"/>
    <col min="6172" max="6172" width="7.75" style="354" customWidth="1"/>
    <col min="6173" max="6173" width="7.625" style="354" customWidth="1"/>
    <col min="6174" max="6174" width="8.875" style="354" customWidth="1"/>
    <col min="6175" max="6175" width="9.5" style="354" customWidth="1"/>
    <col min="6176" max="6176" width="17.625" style="354" customWidth="1"/>
    <col min="6177" max="6177" width="13.625" style="354" customWidth="1"/>
    <col min="6178" max="6179" width="8.125" style="354" customWidth="1"/>
    <col min="6180" max="6181" width="9.625" style="354" customWidth="1"/>
    <col min="6182" max="6183" width="8.125" style="354" customWidth="1"/>
    <col min="6184" max="6185" width="9.625" style="354" customWidth="1"/>
    <col min="6186" max="6186" width="7.75" style="354" customWidth="1"/>
    <col min="6187" max="6187" width="7.625" style="354" customWidth="1"/>
    <col min="6188" max="6188" width="8.875" style="354" customWidth="1"/>
    <col min="6189" max="6189" width="9.5" style="354" customWidth="1"/>
    <col min="6190" max="6190" width="7.75" style="354" customWidth="1"/>
    <col min="6191" max="6191" width="7.625" style="354" customWidth="1"/>
    <col min="6192" max="6192" width="8.875" style="354" customWidth="1"/>
    <col min="6193" max="6193" width="9.5" style="354" customWidth="1"/>
    <col min="6194" max="6194" width="17.625" style="354" customWidth="1"/>
    <col min="6195" max="6195" width="13.625" style="354" customWidth="1"/>
    <col min="6196" max="6197" width="8.125" style="354" customWidth="1"/>
    <col min="6198" max="6199" width="9.625" style="354" customWidth="1"/>
    <col min="6200" max="6201" width="8.125" style="354" customWidth="1"/>
    <col min="6202" max="6203" width="9.625" style="354" customWidth="1"/>
    <col min="6204" max="6204" width="7.75" style="354" customWidth="1"/>
    <col min="6205" max="6205" width="7.625" style="354" customWidth="1"/>
    <col min="6206" max="6206" width="8.875" style="354" customWidth="1"/>
    <col min="6207" max="6207" width="9.5" style="354" customWidth="1"/>
    <col min="6208" max="6208" width="7.75" style="354" customWidth="1"/>
    <col min="6209" max="6209" width="7.625" style="354" customWidth="1"/>
    <col min="6210" max="6210" width="8.875" style="354" customWidth="1"/>
    <col min="6211" max="6211" width="9.5" style="354" customWidth="1"/>
    <col min="6212" max="6212" width="17.625" style="354" customWidth="1"/>
    <col min="6213" max="6213" width="13.625" style="354" customWidth="1"/>
    <col min="6214" max="6215" width="8.125" style="354" customWidth="1"/>
    <col min="6216" max="6217" width="9.625" style="354" customWidth="1"/>
    <col min="6218" max="6219" width="8.125" style="354" customWidth="1"/>
    <col min="6220" max="6221" width="9.625" style="354" customWidth="1"/>
    <col min="6222" max="6222" width="7.75" style="354" customWidth="1"/>
    <col min="6223" max="6223" width="7.625" style="354" customWidth="1"/>
    <col min="6224" max="6224" width="8.875" style="354" customWidth="1"/>
    <col min="6225" max="6225" width="9.5" style="354" customWidth="1"/>
    <col min="6226" max="6226" width="7.75" style="354" customWidth="1"/>
    <col min="6227" max="6227" width="7.625" style="354" customWidth="1"/>
    <col min="6228" max="6228" width="8.875" style="354" customWidth="1"/>
    <col min="6229" max="6229" width="9.5" style="354" customWidth="1"/>
    <col min="6230" max="6230" width="17.625" style="354" customWidth="1"/>
    <col min="6231" max="6231" width="13.625" style="354" customWidth="1"/>
    <col min="6232" max="6233" width="8.125" style="354" customWidth="1"/>
    <col min="6234" max="6235" width="9.625" style="354" customWidth="1"/>
    <col min="6236" max="6237" width="8.125" style="354" customWidth="1"/>
    <col min="6238" max="6239" width="9.625" style="354" customWidth="1"/>
    <col min="6240" max="6240" width="7.75" style="354" customWidth="1"/>
    <col min="6241" max="6241" width="7.625" style="354" customWidth="1"/>
    <col min="6242" max="6242" width="8.875" style="354" customWidth="1"/>
    <col min="6243" max="6243" width="9.5" style="354" customWidth="1"/>
    <col min="6244" max="6244" width="7.75" style="354" customWidth="1"/>
    <col min="6245" max="6245" width="7.625" style="354" customWidth="1"/>
    <col min="6246" max="6246" width="8.875" style="354" customWidth="1"/>
    <col min="6247" max="6247" width="9.5" style="354" customWidth="1"/>
    <col min="6248" max="6248" width="17.625" style="354" customWidth="1"/>
    <col min="6249" max="6249" width="13.625" style="354" customWidth="1"/>
    <col min="6250" max="6251" width="8.125" style="354" customWidth="1"/>
    <col min="6252" max="6253" width="9.625" style="354" customWidth="1"/>
    <col min="6254" max="6255" width="8.125" style="354" customWidth="1"/>
    <col min="6256" max="6257" width="9.625" style="354" customWidth="1"/>
    <col min="6258" max="6258" width="7.75" style="354" customWidth="1"/>
    <col min="6259" max="6259" width="7.625" style="354" customWidth="1"/>
    <col min="6260" max="6260" width="8.875" style="354" customWidth="1"/>
    <col min="6261" max="6261" width="9.5" style="354" customWidth="1"/>
    <col min="6262" max="6262" width="7.75" style="354" customWidth="1"/>
    <col min="6263" max="6263" width="7.625" style="354" customWidth="1"/>
    <col min="6264" max="6264" width="8.875" style="354" customWidth="1"/>
    <col min="6265" max="6265" width="9.5" style="354" customWidth="1"/>
    <col min="6266" max="6266" width="17.625" style="354" customWidth="1"/>
    <col min="6267" max="6267" width="13.625" style="354" customWidth="1"/>
    <col min="6268" max="6269" width="8.125" style="354" customWidth="1"/>
    <col min="6270" max="6271" width="9.625" style="354" customWidth="1"/>
    <col min="6272" max="6273" width="8.125" style="354" customWidth="1"/>
    <col min="6274" max="6275" width="9.625" style="354" customWidth="1"/>
    <col min="6276" max="6276" width="7.75" style="354" customWidth="1"/>
    <col min="6277" max="6277" width="7.625" style="354" customWidth="1"/>
    <col min="6278" max="6278" width="8.875" style="354" customWidth="1"/>
    <col min="6279" max="6279" width="9.5" style="354" customWidth="1"/>
    <col min="6280" max="6280" width="7.75" style="354" customWidth="1"/>
    <col min="6281" max="6281" width="7.625" style="354" customWidth="1"/>
    <col min="6282" max="6282" width="8.875" style="354" customWidth="1"/>
    <col min="6283" max="6283" width="9.5" style="354" customWidth="1"/>
    <col min="6284" max="6284" width="17.625" style="354" customWidth="1"/>
    <col min="6285" max="6285" width="13.625" style="354" customWidth="1"/>
    <col min="6286" max="6287" width="8.125" style="354" customWidth="1"/>
    <col min="6288" max="6289" width="9.625" style="354" customWidth="1"/>
    <col min="6290" max="6291" width="8.125" style="354" customWidth="1"/>
    <col min="6292" max="6293" width="9.625" style="354" customWidth="1"/>
    <col min="6294" max="6294" width="7.75" style="354" customWidth="1"/>
    <col min="6295" max="6295" width="7.625" style="354" customWidth="1"/>
    <col min="6296" max="6296" width="8.875" style="354" customWidth="1"/>
    <col min="6297" max="6297" width="9.5" style="354" customWidth="1"/>
    <col min="6298" max="6298" width="7.75" style="354" customWidth="1"/>
    <col min="6299" max="6299" width="7.625" style="354" customWidth="1"/>
    <col min="6300" max="6300" width="8.875" style="354" customWidth="1"/>
    <col min="6301" max="6301" width="9.5" style="354" customWidth="1"/>
    <col min="6302" max="6302" width="17.625" style="354" customWidth="1"/>
    <col min="6303" max="6303" width="13.625" style="354" customWidth="1"/>
    <col min="6304" max="6305" width="8.125" style="354" customWidth="1"/>
    <col min="6306" max="6307" width="9.625" style="354" customWidth="1"/>
    <col min="6308" max="6309" width="8.125" style="354" customWidth="1"/>
    <col min="6310" max="6311" width="9.625" style="354" customWidth="1"/>
    <col min="6312" max="6312" width="7.75" style="354" customWidth="1"/>
    <col min="6313" max="6313" width="7.625" style="354" customWidth="1"/>
    <col min="6314" max="6314" width="8.875" style="354" customWidth="1"/>
    <col min="6315" max="6315" width="9.5" style="354" customWidth="1"/>
    <col min="6316" max="6316" width="7.75" style="354" customWidth="1"/>
    <col min="6317" max="6317" width="7.625" style="354" customWidth="1"/>
    <col min="6318" max="6318" width="8.875" style="354" customWidth="1"/>
    <col min="6319" max="6319" width="9.5" style="354" customWidth="1"/>
    <col min="6320" max="6320" width="17.625" style="354" customWidth="1"/>
    <col min="6321" max="6400" width="9" style="354"/>
    <col min="6401" max="6401" width="16.625" style="354" customWidth="1"/>
    <col min="6402" max="6403" width="11.625" style="354" customWidth="1"/>
    <col min="6404" max="6407" width="11.125" style="354" customWidth="1"/>
    <col min="6408" max="6413" width="10.875" style="354" customWidth="1"/>
    <col min="6414" max="6414" width="19.625" style="354" customWidth="1"/>
    <col min="6415" max="6415" width="13.625" style="354" customWidth="1"/>
    <col min="6416" max="6417" width="8.125" style="354" customWidth="1"/>
    <col min="6418" max="6419" width="9.625" style="354" customWidth="1"/>
    <col min="6420" max="6421" width="8.125" style="354" customWidth="1"/>
    <col min="6422" max="6423" width="9.625" style="354" customWidth="1"/>
    <col min="6424" max="6424" width="7.75" style="354" customWidth="1"/>
    <col min="6425" max="6425" width="7.625" style="354" customWidth="1"/>
    <col min="6426" max="6426" width="8.875" style="354" customWidth="1"/>
    <col min="6427" max="6427" width="9.5" style="354" customWidth="1"/>
    <col min="6428" max="6428" width="7.75" style="354" customWidth="1"/>
    <col min="6429" max="6429" width="7.625" style="354" customWidth="1"/>
    <col min="6430" max="6430" width="8.875" style="354" customWidth="1"/>
    <col min="6431" max="6431" width="9.5" style="354" customWidth="1"/>
    <col min="6432" max="6432" width="17.625" style="354" customWidth="1"/>
    <col min="6433" max="6433" width="13.625" style="354" customWidth="1"/>
    <col min="6434" max="6435" width="8.125" style="354" customWidth="1"/>
    <col min="6436" max="6437" width="9.625" style="354" customWidth="1"/>
    <col min="6438" max="6439" width="8.125" style="354" customWidth="1"/>
    <col min="6440" max="6441" width="9.625" style="354" customWidth="1"/>
    <col min="6442" max="6442" width="7.75" style="354" customWidth="1"/>
    <col min="6443" max="6443" width="7.625" style="354" customWidth="1"/>
    <col min="6444" max="6444" width="8.875" style="354" customWidth="1"/>
    <col min="6445" max="6445" width="9.5" style="354" customWidth="1"/>
    <col min="6446" max="6446" width="7.75" style="354" customWidth="1"/>
    <col min="6447" max="6447" width="7.625" style="354" customWidth="1"/>
    <col min="6448" max="6448" width="8.875" style="354" customWidth="1"/>
    <col min="6449" max="6449" width="9.5" style="354" customWidth="1"/>
    <col min="6450" max="6450" width="17.625" style="354" customWidth="1"/>
    <col min="6451" max="6451" width="13.625" style="354" customWidth="1"/>
    <col min="6452" max="6453" width="8.125" style="354" customWidth="1"/>
    <col min="6454" max="6455" width="9.625" style="354" customWidth="1"/>
    <col min="6456" max="6457" width="8.125" style="354" customWidth="1"/>
    <col min="6458" max="6459" width="9.625" style="354" customWidth="1"/>
    <col min="6460" max="6460" width="7.75" style="354" customWidth="1"/>
    <col min="6461" max="6461" width="7.625" style="354" customWidth="1"/>
    <col min="6462" max="6462" width="8.875" style="354" customWidth="1"/>
    <col min="6463" max="6463" width="9.5" style="354" customWidth="1"/>
    <col min="6464" max="6464" width="7.75" style="354" customWidth="1"/>
    <col min="6465" max="6465" width="7.625" style="354" customWidth="1"/>
    <col min="6466" max="6466" width="8.875" style="354" customWidth="1"/>
    <col min="6467" max="6467" width="9.5" style="354" customWidth="1"/>
    <col min="6468" max="6468" width="17.625" style="354" customWidth="1"/>
    <col min="6469" max="6469" width="13.625" style="354" customWidth="1"/>
    <col min="6470" max="6471" width="8.125" style="354" customWidth="1"/>
    <col min="6472" max="6473" width="9.625" style="354" customWidth="1"/>
    <col min="6474" max="6475" width="8.125" style="354" customWidth="1"/>
    <col min="6476" max="6477" width="9.625" style="354" customWidth="1"/>
    <col min="6478" max="6478" width="7.75" style="354" customWidth="1"/>
    <col min="6479" max="6479" width="7.625" style="354" customWidth="1"/>
    <col min="6480" max="6480" width="8.875" style="354" customWidth="1"/>
    <col min="6481" max="6481" width="9.5" style="354" customWidth="1"/>
    <col min="6482" max="6482" width="7.75" style="354" customWidth="1"/>
    <col min="6483" max="6483" width="7.625" style="354" customWidth="1"/>
    <col min="6484" max="6484" width="8.875" style="354" customWidth="1"/>
    <col min="6485" max="6485" width="9.5" style="354" customWidth="1"/>
    <col min="6486" max="6486" width="17.625" style="354" customWidth="1"/>
    <col min="6487" max="6487" width="13.625" style="354" customWidth="1"/>
    <col min="6488" max="6489" width="8.125" style="354" customWidth="1"/>
    <col min="6490" max="6491" width="9.625" style="354" customWidth="1"/>
    <col min="6492" max="6493" width="8.125" style="354" customWidth="1"/>
    <col min="6494" max="6495" width="9.625" style="354" customWidth="1"/>
    <col min="6496" max="6496" width="7.75" style="354" customWidth="1"/>
    <col min="6497" max="6497" width="7.625" style="354" customWidth="1"/>
    <col min="6498" max="6498" width="8.875" style="354" customWidth="1"/>
    <col min="6499" max="6499" width="9.5" style="354" customWidth="1"/>
    <col min="6500" max="6500" width="7.75" style="354" customWidth="1"/>
    <col min="6501" max="6501" width="7.625" style="354" customWidth="1"/>
    <col min="6502" max="6502" width="8.875" style="354" customWidth="1"/>
    <col min="6503" max="6503" width="9.5" style="354" customWidth="1"/>
    <col min="6504" max="6504" width="17.625" style="354" customWidth="1"/>
    <col min="6505" max="6505" width="13.625" style="354" customWidth="1"/>
    <col min="6506" max="6507" width="8.125" style="354" customWidth="1"/>
    <col min="6508" max="6509" width="9.625" style="354" customWidth="1"/>
    <col min="6510" max="6511" width="8.125" style="354" customWidth="1"/>
    <col min="6512" max="6513" width="9.625" style="354" customWidth="1"/>
    <col min="6514" max="6514" width="7.75" style="354" customWidth="1"/>
    <col min="6515" max="6515" width="7.625" style="354" customWidth="1"/>
    <col min="6516" max="6516" width="8.875" style="354" customWidth="1"/>
    <col min="6517" max="6517" width="9.5" style="354" customWidth="1"/>
    <col min="6518" max="6518" width="7.75" style="354" customWidth="1"/>
    <col min="6519" max="6519" width="7.625" style="354" customWidth="1"/>
    <col min="6520" max="6520" width="8.875" style="354" customWidth="1"/>
    <col min="6521" max="6521" width="9.5" style="354" customWidth="1"/>
    <col min="6522" max="6522" width="17.625" style="354" customWidth="1"/>
    <col min="6523" max="6523" width="13.625" style="354" customWidth="1"/>
    <col min="6524" max="6525" width="8.125" style="354" customWidth="1"/>
    <col min="6526" max="6527" width="9.625" style="354" customWidth="1"/>
    <col min="6528" max="6529" width="8.125" style="354" customWidth="1"/>
    <col min="6530" max="6531" width="9.625" style="354" customWidth="1"/>
    <col min="6532" max="6532" width="7.75" style="354" customWidth="1"/>
    <col min="6533" max="6533" width="7.625" style="354" customWidth="1"/>
    <col min="6534" max="6534" width="8.875" style="354" customWidth="1"/>
    <col min="6535" max="6535" width="9.5" style="354" customWidth="1"/>
    <col min="6536" max="6536" width="7.75" style="354" customWidth="1"/>
    <col min="6537" max="6537" width="7.625" style="354" customWidth="1"/>
    <col min="6538" max="6538" width="8.875" style="354" customWidth="1"/>
    <col min="6539" max="6539" width="9.5" style="354" customWidth="1"/>
    <col min="6540" max="6540" width="17.625" style="354" customWidth="1"/>
    <col min="6541" max="6541" width="13.625" style="354" customWidth="1"/>
    <col min="6542" max="6543" width="8.125" style="354" customWidth="1"/>
    <col min="6544" max="6545" width="9.625" style="354" customWidth="1"/>
    <col min="6546" max="6547" width="8.125" style="354" customWidth="1"/>
    <col min="6548" max="6549" width="9.625" style="354" customWidth="1"/>
    <col min="6550" max="6550" width="7.75" style="354" customWidth="1"/>
    <col min="6551" max="6551" width="7.625" style="354" customWidth="1"/>
    <col min="6552" max="6552" width="8.875" style="354" customWidth="1"/>
    <col min="6553" max="6553" width="9.5" style="354" customWidth="1"/>
    <col min="6554" max="6554" width="7.75" style="354" customWidth="1"/>
    <col min="6555" max="6555" width="7.625" style="354" customWidth="1"/>
    <col min="6556" max="6556" width="8.875" style="354" customWidth="1"/>
    <col min="6557" max="6557" width="9.5" style="354" customWidth="1"/>
    <col min="6558" max="6558" width="17.625" style="354" customWidth="1"/>
    <col min="6559" max="6559" width="13.625" style="354" customWidth="1"/>
    <col min="6560" max="6561" width="8.125" style="354" customWidth="1"/>
    <col min="6562" max="6563" width="9.625" style="354" customWidth="1"/>
    <col min="6564" max="6565" width="8.125" style="354" customWidth="1"/>
    <col min="6566" max="6567" width="9.625" style="354" customWidth="1"/>
    <col min="6568" max="6568" width="7.75" style="354" customWidth="1"/>
    <col min="6569" max="6569" width="7.625" style="354" customWidth="1"/>
    <col min="6570" max="6570" width="8.875" style="354" customWidth="1"/>
    <col min="6571" max="6571" width="9.5" style="354" customWidth="1"/>
    <col min="6572" max="6572" width="7.75" style="354" customWidth="1"/>
    <col min="6573" max="6573" width="7.625" style="354" customWidth="1"/>
    <col min="6574" max="6574" width="8.875" style="354" customWidth="1"/>
    <col min="6575" max="6575" width="9.5" style="354" customWidth="1"/>
    <col min="6576" max="6576" width="17.625" style="354" customWidth="1"/>
    <col min="6577" max="6656" width="9" style="354"/>
    <col min="6657" max="6657" width="16.625" style="354" customWidth="1"/>
    <col min="6658" max="6659" width="11.625" style="354" customWidth="1"/>
    <col min="6660" max="6663" width="11.125" style="354" customWidth="1"/>
    <col min="6664" max="6669" width="10.875" style="354" customWidth="1"/>
    <col min="6670" max="6670" width="19.625" style="354" customWidth="1"/>
    <col min="6671" max="6671" width="13.625" style="354" customWidth="1"/>
    <col min="6672" max="6673" width="8.125" style="354" customWidth="1"/>
    <col min="6674" max="6675" width="9.625" style="354" customWidth="1"/>
    <col min="6676" max="6677" width="8.125" style="354" customWidth="1"/>
    <col min="6678" max="6679" width="9.625" style="354" customWidth="1"/>
    <col min="6680" max="6680" width="7.75" style="354" customWidth="1"/>
    <col min="6681" max="6681" width="7.625" style="354" customWidth="1"/>
    <col min="6682" max="6682" width="8.875" style="354" customWidth="1"/>
    <col min="6683" max="6683" width="9.5" style="354" customWidth="1"/>
    <col min="6684" max="6684" width="7.75" style="354" customWidth="1"/>
    <col min="6685" max="6685" width="7.625" style="354" customWidth="1"/>
    <col min="6686" max="6686" width="8.875" style="354" customWidth="1"/>
    <col min="6687" max="6687" width="9.5" style="354" customWidth="1"/>
    <col min="6688" max="6688" width="17.625" style="354" customWidth="1"/>
    <col min="6689" max="6689" width="13.625" style="354" customWidth="1"/>
    <col min="6690" max="6691" width="8.125" style="354" customWidth="1"/>
    <col min="6692" max="6693" width="9.625" style="354" customWidth="1"/>
    <col min="6694" max="6695" width="8.125" style="354" customWidth="1"/>
    <col min="6696" max="6697" width="9.625" style="354" customWidth="1"/>
    <col min="6698" max="6698" width="7.75" style="354" customWidth="1"/>
    <col min="6699" max="6699" width="7.625" style="354" customWidth="1"/>
    <col min="6700" max="6700" width="8.875" style="354" customWidth="1"/>
    <col min="6701" max="6701" width="9.5" style="354" customWidth="1"/>
    <col min="6702" max="6702" width="7.75" style="354" customWidth="1"/>
    <col min="6703" max="6703" width="7.625" style="354" customWidth="1"/>
    <col min="6704" max="6704" width="8.875" style="354" customWidth="1"/>
    <col min="6705" max="6705" width="9.5" style="354" customWidth="1"/>
    <col min="6706" max="6706" width="17.625" style="354" customWidth="1"/>
    <col min="6707" max="6707" width="13.625" style="354" customWidth="1"/>
    <col min="6708" max="6709" width="8.125" style="354" customWidth="1"/>
    <col min="6710" max="6711" width="9.625" style="354" customWidth="1"/>
    <col min="6712" max="6713" width="8.125" style="354" customWidth="1"/>
    <col min="6714" max="6715" width="9.625" style="354" customWidth="1"/>
    <col min="6716" max="6716" width="7.75" style="354" customWidth="1"/>
    <col min="6717" max="6717" width="7.625" style="354" customWidth="1"/>
    <col min="6718" max="6718" width="8.875" style="354" customWidth="1"/>
    <col min="6719" max="6719" width="9.5" style="354" customWidth="1"/>
    <col min="6720" max="6720" width="7.75" style="354" customWidth="1"/>
    <col min="6721" max="6721" width="7.625" style="354" customWidth="1"/>
    <col min="6722" max="6722" width="8.875" style="354" customWidth="1"/>
    <col min="6723" max="6723" width="9.5" style="354" customWidth="1"/>
    <col min="6724" max="6724" width="17.625" style="354" customWidth="1"/>
    <col min="6725" max="6725" width="13.625" style="354" customWidth="1"/>
    <col min="6726" max="6727" width="8.125" style="354" customWidth="1"/>
    <col min="6728" max="6729" width="9.625" style="354" customWidth="1"/>
    <col min="6730" max="6731" width="8.125" style="354" customWidth="1"/>
    <col min="6732" max="6733" width="9.625" style="354" customWidth="1"/>
    <col min="6734" max="6734" width="7.75" style="354" customWidth="1"/>
    <col min="6735" max="6735" width="7.625" style="354" customWidth="1"/>
    <col min="6736" max="6736" width="8.875" style="354" customWidth="1"/>
    <col min="6737" max="6737" width="9.5" style="354" customWidth="1"/>
    <col min="6738" max="6738" width="7.75" style="354" customWidth="1"/>
    <col min="6739" max="6739" width="7.625" style="354" customWidth="1"/>
    <col min="6740" max="6740" width="8.875" style="354" customWidth="1"/>
    <col min="6741" max="6741" width="9.5" style="354" customWidth="1"/>
    <col min="6742" max="6742" width="17.625" style="354" customWidth="1"/>
    <col min="6743" max="6743" width="13.625" style="354" customWidth="1"/>
    <col min="6744" max="6745" width="8.125" style="354" customWidth="1"/>
    <col min="6746" max="6747" width="9.625" style="354" customWidth="1"/>
    <col min="6748" max="6749" width="8.125" style="354" customWidth="1"/>
    <col min="6750" max="6751" width="9.625" style="354" customWidth="1"/>
    <col min="6752" max="6752" width="7.75" style="354" customWidth="1"/>
    <col min="6753" max="6753" width="7.625" style="354" customWidth="1"/>
    <col min="6754" max="6754" width="8.875" style="354" customWidth="1"/>
    <col min="6755" max="6755" width="9.5" style="354" customWidth="1"/>
    <col min="6756" max="6756" width="7.75" style="354" customWidth="1"/>
    <col min="6757" max="6757" width="7.625" style="354" customWidth="1"/>
    <col min="6758" max="6758" width="8.875" style="354" customWidth="1"/>
    <col min="6759" max="6759" width="9.5" style="354" customWidth="1"/>
    <col min="6760" max="6760" width="17.625" style="354" customWidth="1"/>
    <col min="6761" max="6761" width="13.625" style="354" customWidth="1"/>
    <col min="6762" max="6763" width="8.125" style="354" customWidth="1"/>
    <col min="6764" max="6765" width="9.625" style="354" customWidth="1"/>
    <col min="6766" max="6767" width="8.125" style="354" customWidth="1"/>
    <col min="6768" max="6769" width="9.625" style="354" customWidth="1"/>
    <col min="6770" max="6770" width="7.75" style="354" customWidth="1"/>
    <col min="6771" max="6771" width="7.625" style="354" customWidth="1"/>
    <col min="6772" max="6772" width="8.875" style="354" customWidth="1"/>
    <col min="6773" max="6773" width="9.5" style="354" customWidth="1"/>
    <col min="6774" max="6774" width="7.75" style="354" customWidth="1"/>
    <col min="6775" max="6775" width="7.625" style="354" customWidth="1"/>
    <col min="6776" max="6776" width="8.875" style="354" customWidth="1"/>
    <col min="6777" max="6777" width="9.5" style="354" customWidth="1"/>
    <col min="6778" max="6778" width="17.625" style="354" customWidth="1"/>
    <col min="6779" max="6779" width="13.625" style="354" customWidth="1"/>
    <col min="6780" max="6781" width="8.125" style="354" customWidth="1"/>
    <col min="6782" max="6783" width="9.625" style="354" customWidth="1"/>
    <col min="6784" max="6785" width="8.125" style="354" customWidth="1"/>
    <col min="6786" max="6787" width="9.625" style="354" customWidth="1"/>
    <col min="6788" max="6788" width="7.75" style="354" customWidth="1"/>
    <col min="6789" max="6789" width="7.625" style="354" customWidth="1"/>
    <col min="6790" max="6790" width="8.875" style="354" customWidth="1"/>
    <col min="6791" max="6791" width="9.5" style="354" customWidth="1"/>
    <col min="6792" max="6792" width="7.75" style="354" customWidth="1"/>
    <col min="6793" max="6793" width="7.625" style="354" customWidth="1"/>
    <col min="6794" max="6794" width="8.875" style="354" customWidth="1"/>
    <col min="6795" max="6795" width="9.5" style="354" customWidth="1"/>
    <col min="6796" max="6796" width="17.625" style="354" customWidth="1"/>
    <col min="6797" max="6797" width="13.625" style="354" customWidth="1"/>
    <col min="6798" max="6799" width="8.125" style="354" customWidth="1"/>
    <col min="6800" max="6801" width="9.625" style="354" customWidth="1"/>
    <col min="6802" max="6803" width="8.125" style="354" customWidth="1"/>
    <col min="6804" max="6805" width="9.625" style="354" customWidth="1"/>
    <col min="6806" max="6806" width="7.75" style="354" customWidth="1"/>
    <col min="6807" max="6807" width="7.625" style="354" customWidth="1"/>
    <col min="6808" max="6808" width="8.875" style="354" customWidth="1"/>
    <col min="6809" max="6809" width="9.5" style="354" customWidth="1"/>
    <col min="6810" max="6810" width="7.75" style="354" customWidth="1"/>
    <col min="6811" max="6811" width="7.625" style="354" customWidth="1"/>
    <col min="6812" max="6812" width="8.875" style="354" customWidth="1"/>
    <col min="6813" max="6813" width="9.5" style="354" customWidth="1"/>
    <col min="6814" max="6814" width="17.625" style="354" customWidth="1"/>
    <col min="6815" max="6815" width="13.625" style="354" customWidth="1"/>
    <col min="6816" max="6817" width="8.125" style="354" customWidth="1"/>
    <col min="6818" max="6819" width="9.625" style="354" customWidth="1"/>
    <col min="6820" max="6821" width="8.125" style="354" customWidth="1"/>
    <col min="6822" max="6823" width="9.625" style="354" customWidth="1"/>
    <col min="6824" max="6824" width="7.75" style="354" customWidth="1"/>
    <col min="6825" max="6825" width="7.625" style="354" customWidth="1"/>
    <col min="6826" max="6826" width="8.875" style="354" customWidth="1"/>
    <col min="6827" max="6827" width="9.5" style="354" customWidth="1"/>
    <col min="6828" max="6828" width="7.75" style="354" customWidth="1"/>
    <col min="6829" max="6829" width="7.625" style="354" customWidth="1"/>
    <col min="6830" max="6830" width="8.875" style="354" customWidth="1"/>
    <col min="6831" max="6831" width="9.5" style="354" customWidth="1"/>
    <col min="6832" max="6832" width="17.625" style="354" customWidth="1"/>
    <col min="6833" max="6912" width="9" style="354"/>
    <col min="6913" max="6913" width="16.625" style="354" customWidth="1"/>
    <col min="6914" max="6915" width="11.625" style="354" customWidth="1"/>
    <col min="6916" max="6919" width="11.125" style="354" customWidth="1"/>
    <col min="6920" max="6925" width="10.875" style="354" customWidth="1"/>
    <col min="6926" max="6926" width="19.625" style="354" customWidth="1"/>
    <col min="6927" max="6927" width="13.625" style="354" customWidth="1"/>
    <col min="6928" max="6929" width="8.125" style="354" customWidth="1"/>
    <col min="6930" max="6931" width="9.625" style="354" customWidth="1"/>
    <col min="6932" max="6933" width="8.125" style="354" customWidth="1"/>
    <col min="6934" max="6935" width="9.625" style="354" customWidth="1"/>
    <col min="6936" max="6936" width="7.75" style="354" customWidth="1"/>
    <col min="6937" max="6937" width="7.625" style="354" customWidth="1"/>
    <col min="6938" max="6938" width="8.875" style="354" customWidth="1"/>
    <col min="6939" max="6939" width="9.5" style="354" customWidth="1"/>
    <col min="6940" max="6940" width="7.75" style="354" customWidth="1"/>
    <col min="6941" max="6941" width="7.625" style="354" customWidth="1"/>
    <col min="6942" max="6942" width="8.875" style="354" customWidth="1"/>
    <col min="6943" max="6943" width="9.5" style="354" customWidth="1"/>
    <col min="6944" max="6944" width="17.625" style="354" customWidth="1"/>
    <col min="6945" max="6945" width="13.625" style="354" customWidth="1"/>
    <col min="6946" max="6947" width="8.125" style="354" customWidth="1"/>
    <col min="6948" max="6949" width="9.625" style="354" customWidth="1"/>
    <col min="6950" max="6951" width="8.125" style="354" customWidth="1"/>
    <col min="6952" max="6953" width="9.625" style="354" customWidth="1"/>
    <col min="6954" max="6954" width="7.75" style="354" customWidth="1"/>
    <col min="6955" max="6955" width="7.625" style="354" customWidth="1"/>
    <col min="6956" max="6956" width="8.875" style="354" customWidth="1"/>
    <col min="6957" max="6957" width="9.5" style="354" customWidth="1"/>
    <col min="6958" max="6958" width="7.75" style="354" customWidth="1"/>
    <col min="6959" max="6959" width="7.625" style="354" customWidth="1"/>
    <col min="6960" max="6960" width="8.875" style="354" customWidth="1"/>
    <col min="6961" max="6961" width="9.5" style="354" customWidth="1"/>
    <col min="6962" max="6962" width="17.625" style="354" customWidth="1"/>
    <col min="6963" max="6963" width="13.625" style="354" customWidth="1"/>
    <col min="6964" max="6965" width="8.125" style="354" customWidth="1"/>
    <col min="6966" max="6967" width="9.625" style="354" customWidth="1"/>
    <col min="6968" max="6969" width="8.125" style="354" customWidth="1"/>
    <col min="6970" max="6971" width="9.625" style="354" customWidth="1"/>
    <col min="6972" max="6972" width="7.75" style="354" customWidth="1"/>
    <col min="6973" max="6973" width="7.625" style="354" customWidth="1"/>
    <col min="6974" max="6974" width="8.875" style="354" customWidth="1"/>
    <col min="6975" max="6975" width="9.5" style="354" customWidth="1"/>
    <col min="6976" max="6976" width="7.75" style="354" customWidth="1"/>
    <col min="6977" max="6977" width="7.625" style="354" customWidth="1"/>
    <col min="6978" max="6978" width="8.875" style="354" customWidth="1"/>
    <col min="6979" max="6979" width="9.5" style="354" customWidth="1"/>
    <col min="6980" max="6980" width="17.625" style="354" customWidth="1"/>
    <col min="6981" max="6981" width="13.625" style="354" customWidth="1"/>
    <col min="6982" max="6983" width="8.125" style="354" customWidth="1"/>
    <col min="6984" max="6985" width="9.625" style="354" customWidth="1"/>
    <col min="6986" max="6987" width="8.125" style="354" customWidth="1"/>
    <col min="6988" max="6989" width="9.625" style="354" customWidth="1"/>
    <col min="6990" max="6990" width="7.75" style="354" customWidth="1"/>
    <col min="6991" max="6991" width="7.625" style="354" customWidth="1"/>
    <col min="6992" max="6992" width="8.875" style="354" customWidth="1"/>
    <col min="6993" max="6993" width="9.5" style="354" customWidth="1"/>
    <col min="6994" max="6994" width="7.75" style="354" customWidth="1"/>
    <col min="6995" max="6995" width="7.625" style="354" customWidth="1"/>
    <col min="6996" max="6996" width="8.875" style="354" customWidth="1"/>
    <col min="6997" max="6997" width="9.5" style="354" customWidth="1"/>
    <col min="6998" max="6998" width="17.625" style="354" customWidth="1"/>
    <col min="6999" max="6999" width="13.625" style="354" customWidth="1"/>
    <col min="7000" max="7001" width="8.125" style="354" customWidth="1"/>
    <col min="7002" max="7003" width="9.625" style="354" customWidth="1"/>
    <col min="7004" max="7005" width="8.125" style="354" customWidth="1"/>
    <col min="7006" max="7007" width="9.625" style="354" customWidth="1"/>
    <col min="7008" max="7008" width="7.75" style="354" customWidth="1"/>
    <col min="7009" max="7009" width="7.625" style="354" customWidth="1"/>
    <col min="7010" max="7010" width="8.875" style="354" customWidth="1"/>
    <col min="7011" max="7011" width="9.5" style="354" customWidth="1"/>
    <col min="7012" max="7012" width="7.75" style="354" customWidth="1"/>
    <col min="7013" max="7013" width="7.625" style="354" customWidth="1"/>
    <col min="7014" max="7014" width="8.875" style="354" customWidth="1"/>
    <col min="7015" max="7015" width="9.5" style="354" customWidth="1"/>
    <col min="7016" max="7016" width="17.625" style="354" customWidth="1"/>
    <col min="7017" max="7017" width="13.625" style="354" customWidth="1"/>
    <col min="7018" max="7019" width="8.125" style="354" customWidth="1"/>
    <col min="7020" max="7021" width="9.625" style="354" customWidth="1"/>
    <col min="7022" max="7023" width="8.125" style="354" customWidth="1"/>
    <col min="7024" max="7025" width="9.625" style="354" customWidth="1"/>
    <col min="7026" max="7026" width="7.75" style="354" customWidth="1"/>
    <col min="7027" max="7027" width="7.625" style="354" customWidth="1"/>
    <col min="7028" max="7028" width="8.875" style="354" customWidth="1"/>
    <col min="7029" max="7029" width="9.5" style="354" customWidth="1"/>
    <col min="7030" max="7030" width="7.75" style="354" customWidth="1"/>
    <col min="7031" max="7031" width="7.625" style="354" customWidth="1"/>
    <col min="7032" max="7032" width="8.875" style="354" customWidth="1"/>
    <col min="7033" max="7033" width="9.5" style="354" customWidth="1"/>
    <col min="7034" max="7034" width="17.625" style="354" customWidth="1"/>
    <col min="7035" max="7035" width="13.625" style="354" customWidth="1"/>
    <col min="7036" max="7037" width="8.125" style="354" customWidth="1"/>
    <col min="7038" max="7039" width="9.625" style="354" customWidth="1"/>
    <col min="7040" max="7041" width="8.125" style="354" customWidth="1"/>
    <col min="7042" max="7043" width="9.625" style="354" customWidth="1"/>
    <col min="7044" max="7044" width="7.75" style="354" customWidth="1"/>
    <col min="7045" max="7045" width="7.625" style="354" customWidth="1"/>
    <col min="7046" max="7046" width="8.875" style="354" customWidth="1"/>
    <col min="7047" max="7047" width="9.5" style="354" customWidth="1"/>
    <col min="7048" max="7048" width="7.75" style="354" customWidth="1"/>
    <col min="7049" max="7049" width="7.625" style="354" customWidth="1"/>
    <col min="7050" max="7050" width="8.875" style="354" customWidth="1"/>
    <col min="7051" max="7051" width="9.5" style="354" customWidth="1"/>
    <col min="7052" max="7052" width="17.625" style="354" customWidth="1"/>
    <col min="7053" max="7053" width="13.625" style="354" customWidth="1"/>
    <col min="7054" max="7055" width="8.125" style="354" customWidth="1"/>
    <col min="7056" max="7057" width="9.625" style="354" customWidth="1"/>
    <col min="7058" max="7059" width="8.125" style="354" customWidth="1"/>
    <col min="7060" max="7061" width="9.625" style="354" customWidth="1"/>
    <col min="7062" max="7062" width="7.75" style="354" customWidth="1"/>
    <col min="7063" max="7063" width="7.625" style="354" customWidth="1"/>
    <col min="7064" max="7064" width="8.875" style="354" customWidth="1"/>
    <col min="7065" max="7065" width="9.5" style="354" customWidth="1"/>
    <col min="7066" max="7066" width="7.75" style="354" customWidth="1"/>
    <col min="7067" max="7067" width="7.625" style="354" customWidth="1"/>
    <col min="7068" max="7068" width="8.875" style="354" customWidth="1"/>
    <col min="7069" max="7069" width="9.5" style="354" customWidth="1"/>
    <col min="7070" max="7070" width="17.625" style="354" customWidth="1"/>
    <col min="7071" max="7071" width="13.625" style="354" customWidth="1"/>
    <col min="7072" max="7073" width="8.125" style="354" customWidth="1"/>
    <col min="7074" max="7075" width="9.625" style="354" customWidth="1"/>
    <col min="7076" max="7077" width="8.125" style="354" customWidth="1"/>
    <col min="7078" max="7079" width="9.625" style="354" customWidth="1"/>
    <col min="7080" max="7080" width="7.75" style="354" customWidth="1"/>
    <col min="7081" max="7081" width="7.625" style="354" customWidth="1"/>
    <col min="7082" max="7082" width="8.875" style="354" customWidth="1"/>
    <col min="7083" max="7083" width="9.5" style="354" customWidth="1"/>
    <col min="7084" max="7084" width="7.75" style="354" customWidth="1"/>
    <col min="7085" max="7085" width="7.625" style="354" customWidth="1"/>
    <col min="7086" max="7086" width="8.875" style="354" customWidth="1"/>
    <col min="7087" max="7087" width="9.5" style="354" customWidth="1"/>
    <col min="7088" max="7088" width="17.625" style="354" customWidth="1"/>
    <col min="7089" max="7168" width="9" style="354"/>
    <col min="7169" max="7169" width="16.625" style="354" customWidth="1"/>
    <col min="7170" max="7171" width="11.625" style="354" customWidth="1"/>
    <col min="7172" max="7175" width="11.125" style="354" customWidth="1"/>
    <col min="7176" max="7181" width="10.875" style="354" customWidth="1"/>
    <col min="7182" max="7182" width="19.625" style="354" customWidth="1"/>
    <col min="7183" max="7183" width="13.625" style="354" customWidth="1"/>
    <col min="7184" max="7185" width="8.125" style="354" customWidth="1"/>
    <col min="7186" max="7187" width="9.625" style="354" customWidth="1"/>
    <col min="7188" max="7189" width="8.125" style="354" customWidth="1"/>
    <col min="7190" max="7191" width="9.625" style="354" customWidth="1"/>
    <col min="7192" max="7192" width="7.75" style="354" customWidth="1"/>
    <col min="7193" max="7193" width="7.625" style="354" customWidth="1"/>
    <col min="7194" max="7194" width="8.875" style="354" customWidth="1"/>
    <col min="7195" max="7195" width="9.5" style="354" customWidth="1"/>
    <col min="7196" max="7196" width="7.75" style="354" customWidth="1"/>
    <col min="7197" max="7197" width="7.625" style="354" customWidth="1"/>
    <col min="7198" max="7198" width="8.875" style="354" customWidth="1"/>
    <col min="7199" max="7199" width="9.5" style="354" customWidth="1"/>
    <col min="7200" max="7200" width="17.625" style="354" customWidth="1"/>
    <col min="7201" max="7201" width="13.625" style="354" customWidth="1"/>
    <col min="7202" max="7203" width="8.125" style="354" customWidth="1"/>
    <col min="7204" max="7205" width="9.625" style="354" customWidth="1"/>
    <col min="7206" max="7207" width="8.125" style="354" customWidth="1"/>
    <col min="7208" max="7209" width="9.625" style="354" customWidth="1"/>
    <col min="7210" max="7210" width="7.75" style="354" customWidth="1"/>
    <col min="7211" max="7211" width="7.625" style="354" customWidth="1"/>
    <col min="7212" max="7212" width="8.875" style="354" customWidth="1"/>
    <col min="7213" max="7213" width="9.5" style="354" customWidth="1"/>
    <col min="7214" max="7214" width="7.75" style="354" customWidth="1"/>
    <col min="7215" max="7215" width="7.625" style="354" customWidth="1"/>
    <col min="7216" max="7216" width="8.875" style="354" customWidth="1"/>
    <col min="7217" max="7217" width="9.5" style="354" customWidth="1"/>
    <col min="7218" max="7218" width="17.625" style="354" customWidth="1"/>
    <col min="7219" max="7219" width="13.625" style="354" customWidth="1"/>
    <col min="7220" max="7221" width="8.125" style="354" customWidth="1"/>
    <col min="7222" max="7223" width="9.625" style="354" customWidth="1"/>
    <col min="7224" max="7225" width="8.125" style="354" customWidth="1"/>
    <col min="7226" max="7227" width="9.625" style="354" customWidth="1"/>
    <col min="7228" max="7228" width="7.75" style="354" customWidth="1"/>
    <col min="7229" max="7229" width="7.625" style="354" customWidth="1"/>
    <col min="7230" max="7230" width="8.875" style="354" customWidth="1"/>
    <col min="7231" max="7231" width="9.5" style="354" customWidth="1"/>
    <col min="7232" max="7232" width="7.75" style="354" customWidth="1"/>
    <col min="7233" max="7233" width="7.625" style="354" customWidth="1"/>
    <col min="7234" max="7234" width="8.875" style="354" customWidth="1"/>
    <col min="7235" max="7235" width="9.5" style="354" customWidth="1"/>
    <col min="7236" max="7236" width="17.625" style="354" customWidth="1"/>
    <col min="7237" max="7237" width="13.625" style="354" customWidth="1"/>
    <col min="7238" max="7239" width="8.125" style="354" customWidth="1"/>
    <col min="7240" max="7241" width="9.625" style="354" customWidth="1"/>
    <col min="7242" max="7243" width="8.125" style="354" customWidth="1"/>
    <col min="7244" max="7245" width="9.625" style="354" customWidth="1"/>
    <col min="7246" max="7246" width="7.75" style="354" customWidth="1"/>
    <col min="7247" max="7247" width="7.625" style="354" customWidth="1"/>
    <col min="7248" max="7248" width="8.875" style="354" customWidth="1"/>
    <col min="7249" max="7249" width="9.5" style="354" customWidth="1"/>
    <col min="7250" max="7250" width="7.75" style="354" customWidth="1"/>
    <col min="7251" max="7251" width="7.625" style="354" customWidth="1"/>
    <col min="7252" max="7252" width="8.875" style="354" customWidth="1"/>
    <col min="7253" max="7253" width="9.5" style="354" customWidth="1"/>
    <col min="7254" max="7254" width="17.625" style="354" customWidth="1"/>
    <col min="7255" max="7255" width="13.625" style="354" customWidth="1"/>
    <col min="7256" max="7257" width="8.125" style="354" customWidth="1"/>
    <col min="7258" max="7259" width="9.625" style="354" customWidth="1"/>
    <col min="7260" max="7261" width="8.125" style="354" customWidth="1"/>
    <col min="7262" max="7263" width="9.625" style="354" customWidth="1"/>
    <col min="7264" max="7264" width="7.75" style="354" customWidth="1"/>
    <col min="7265" max="7265" width="7.625" style="354" customWidth="1"/>
    <col min="7266" max="7266" width="8.875" style="354" customWidth="1"/>
    <col min="7267" max="7267" width="9.5" style="354" customWidth="1"/>
    <col min="7268" max="7268" width="7.75" style="354" customWidth="1"/>
    <col min="7269" max="7269" width="7.625" style="354" customWidth="1"/>
    <col min="7270" max="7270" width="8.875" style="354" customWidth="1"/>
    <col min="7271" max="7271" width="9.5" style="354" customWidth="1"/>
    <col min="7272" max="7272" width="17.625" style="354" customWidth="1"/>
    <col min="7273" max="7273" width="13.625" style="354" customWidth="1"/>
    <col min="7274" max="7275" width="8.125" style="354" customWidth="1"/>
    <col min="7276" max="7277" width="9.625" style="354" customWidth="1"/>
    <col min="7278" max="7279" width="8.125" style="354" customWidth="1"/>
    <col min="7280" max="7281" width="9.625" style="354" customWidth="1"/>
    <col min="7282" max="7282" width="7.75" style="354" customWidth="1"/>
    <col min="7283" max="7283" width="7.625" style="354" customWidth="1"/>
    <col min="7284" max="7284" width="8.875" style="354" customWidth="1"/>
    <col min="7285" max="7285" width="9.5" style="354" customWidth="1"/>
    <col min="7286" max="7286" width="7.75" style="354" customWidth="1"/>
    <col min="7287" max="7287" width="7.625" style="354" customWidth="1"/>
    <col min="7288" max="7288" width="8.875" style="354" customWidth="1"/>
    <col min="7289" max="7289" width="9.5" style="354" customWidth="1"/>
    <col min="7290" max="7290" width="17.625" style="354" customWidth="1"/>
    <col min="7291" max="7291" width="13.625" style="354" customWidth="1"/>
    <col min="7292" max="7293" width="8.125" style="354" customWidth="1"/>
    <col min="7294" max="7295" width="9.625" style="354" customWidth="1"/>
    <col min="7296" max="7297" width="8.125" style="354" customWidth="1"/>
    <col min="7298" max="7299" width="9.625" style="354" customWidth="1"/>
    <col min="7300" max="7300" width="7.75" style="354" customWidth="1"/>
    <col min="7301" max="7301" width="7.625" style="354" customWidth="1"/>
    <col min="7302" max="7302" width="8.875" style="354" customWidth="1"/>
    <col min="7303" max="7303" width="9.5" style="354" customWidth="1"/>
    <col min="7304" max="7304" width="7.75" style="354" customWidth="1"/>
    <col min="7305" max="7305" width="7.625" style="354" customWidth="1"/>
    <col min="7306" max="7306" width="8.875" style="354" customWidth="1"/>
    <col min="7307" max="7307" width="9.5" style="354" customWidth="1"/>
    <col min="7308" max="7308" width="17.625" style="354" customWidth="1"/>
    <col min="7309" max="7309" width="13.625" style="354" customWidth="1"/>
    <col min="7310" max="7311" width="8.125" style="354" customWidth="1"/>
    <col min="7312" max="7313" width="9.625" style="354" customWidth="1"/>
    <col min="7314" max="7315" width="8.125" style="354" customWidth="1"/>
    <col min="7316" max="7317" width="9.625" style="354" customWidth="1"/>
    <col min="7318" max="7318" width="7.75" style="354" customWidth="1"/>
    <col min="7319" max="7319" width="7.625" style="354" customWidth="1"/>
    <col min="7320" max="7320" width="8.875" style="354" customWidth="1"/>
    <col min="7321" max="7321" width="9.5" style="354" customWidth="1"/>
    <col min="7322" max="7322" width="7.75" style="354" customWidth="1"/>
    <col min="7323" max="7323" width="7.625" style="354" customWidth="1"/>
    <col min="7324" max="7324" width="8.875" style="354" customWidth="1"/>
    <col min="7325" max="7325" width="9.5" style="354" customWidth="1"/>
    <col min="7326" max="7326" width="17.625" style="354" customWidth="1"/>
    <col min="7327" max="7327" width="13.625" style="354" customWidth="1"/>
    <col min="7328" max="7329" width="8.125" style="354" customWidth="1"/>
    <col min="7330" max="7331" width="9.625" style="354" customWidth="1"/>
    <col min="7332" max="7333" width="8.125" style="354" customWidth="1"/>
    <col min="7334" max="7335" width="9.625" style="354" customWidth="1"/>
    <col min="7336" max="7336" width="7.75" style="354" customWidth="1"/>
    <col min="7337" max="7337" width="7.625" style="354" customWidth="1"/>
    <col min="7338" max="7338" width="8.875" style="354" customWidth="1"/>
    <col min="7339" max="7339" width="9.5" style="354" customWidth="1"/>
    <col min="7340" max="7340" width="7.75" style="354" customWidth="1"/>
    <col min="7341" max="7341" width="7.625" style="354" customWidth="1"/>
    <col min="7342" max="7342" width="8.875" style="354" customWidth="1"/>
    <col min="7343" max="7343" width="9.5" style="354" customWidth="1"/>
    <col min="7344" max="7344" width="17.625" style="354" customWidth="1"/>
    <col min="7345" max="7424" width="9" style="354"/>
    <col min="7425" max="7425" width="16.625" style="354" customWidth="1"/>
    <col min="7426" max="7427" width="11.625" style="354" customWidth="1"/>
    <col min="7428" max="7431" width="11.125" style="354" customWidth="1"/>
    <col min="7432" max="7437" width="10.875" style="354" customWidth="1"/>
    <col min="7438" max="7438" width="19.625" style="354" customWidth="1"/>
    <col min="7439" max="7439" width="13.625" style="354" customWidth="1"/>
    <col min="7440" max="7441" width="8.125" style="354" customWidth="1"/>
    <col min="7442" max="7443" width="9.625" style="354" customWidth="1"/>
    <col min="7444" max="7445" width="8.125" style="354" customWidth="1"/>
    <col min="7446" max="7447" width="9.625" style="354" customWidth="1"/>
    <col min="7448" max="7448" width="7.75" style="354" customWidth="1"/>
    <col min="7449" max="7449" width="7.625" style="354" customWidth="1"/>
    <col min="7450" max="7450" width="8.875" style="354" customWidth="1"/>
    <col min="7451" max="7451" width="9.5" style="354" customWidth="1"/>
    <col min="7452" max="7452" width="7.75" style="354" customWidth="1"/>
    <col min="7453" max="7453" width="7.625" style="354" customWidth="1"/>
    <col min="7454" max="7454" width="8.875" style="354" customWidth="1"/>
    <col min="7455" max="7455" width="9.5" style="354" customWidth="1"/>
    <col min="7456" max="7456" width="17.625" style="354" customWidth="1"/>
    <col min="7457" max="7457" width="13.625" style="354" customWidth="1"/>
    <col min="7458" max="7459" width="8.125" style="354" customWidth="1"/>
    <col min="7460" max="7461" width="9.625" style="354" customWidth="1"/>
    <col min="7462" max="7463" width="8.125" style="354" customWidth="1"/>
    <col min="7464" max="7465" width="9.625" style="354" customWidth="1"/>
    <col min="7466" max="7466" width="7.75" style="354" customWidth="1"/>
    <col min="7467" max="7467" width="7.625" style="354" customWidth="1"/>
    <col min="7468" max="7468" width="8.875" style="354" customWidth="1"/>
    <col min="7469" max="7469" width="9.5" style="354" customWidth="1"/>
    <col min="7470" max="7470" width="7.75" style="354" customWidth="1"/>
    <col min="7471" max="7471" width="7.625" style="354" customWidth="1"/>
    <col min="7472" max="7472" width="8.875" style="354" customWidth="1"/>
    <col min="7473" max="7473" width="9.5" style="354" customWidth="1"/>
    <col min="7474" max="7474" width="17.625" style="354" customWidth="1"/>
    <col min="7475" max="7475" width="13.625" style="354" customWidth="1"/>
    <col min="7476" max="7477" width="8.125" style="354" customWidth="1"/>
    <col min="7478" max="7479" width="9.625" style="354" customWidth="1"/>
    <col min="7480" max="7481" width="8.125" style="354" customWidth="1"/>
    <col min="7482" max="7483" width="9.625" style="354" customWidth="1"/>
    <col min="7484" max="7484" width="7.75" style="354" customWidth="1"/>
    <col min="7485" max="7485" width="7.625" style="354" customWidth="1"/>
    <col min="7486" max="7486" width="8.875" style="354" customWidth="1"/>
    <col min="7487" max="7487" width="9.5" style="354" customWidth="1"/>
    <col min="7488" max="7488" width="7.75" style="354" customWidth="1"/>
    <col min="7489" max="7489" width="7.625" style="354" customWidth="1"/>
    <col min="7490" max="7490" width="8.875" style="354" customWidth="1"/>
    <col min="7491" max="7491" width="9.5" style="354" customWidth="1"/>
    <col min="7492" max="7492" width="17.625" style="354" customWidth="1"/>
    <col min="7493" max="7493" width="13.625" style="354" customWidth="1"/>
    <col min="7494" max="7495" width="8.125" style="354" customWidth="1"/>
    <col min="7496" max="7497" width="9.625" style="354" customWidth="1"/>
    <col min="7498" max="7499" width="8.125" style="354" customWidth="1"/>
    <col min="7500" max="7501" width="9.625" style="354" customWidth="1"/>
    <col min="7502" max="7502" width="7.75" style="354" customWidth="1"/>
    <col min="7503" max="7503" width="7.625" style="354" customWidth="1"/>
    <col min="7504" max="7504" width="8.875" style="354" customWidth="1"/>
    <col min="7505" max="7505" width="9.5" style="354" customWidth="1"/>
    <col min="7506" max="7506" width="7.75" style="354" customWidth="1"/>
    <col min="7507" max="7507" width="7.625" style="354" customWidth="1"/>
    <col min="7508" max="7508" width="8.875" style="354" customWidth="1"/>
    <col min="7509" max="7509" width="9.5" style="354" customWidth="1"/>
    <col min="7510" max="7510" width="17.625" style="354" customWidth="1"/>
    <col min="7511" max="7511" width="13.625" style="354" customWidth="1"/>
    <col min="7512" max="7513" width="8.125" style="354" customWidth="1"/>
    <col min="7514" max="7515" width="9.625" style="354" customWidth="1"/>
    <col min="7516" max="7517" width="8.125" style="354" customWidth="1"/>
    <col min="7518" max="7519" width="9.625" style="354" customWidth="1"/>
    <col min="7520" max="7520" width="7.75" style="354" customWidth="1"/>
    <col min="7521" max="7521" width="7.625" style="354" customWidth="1"/>
    <col min="7522" max="7522" width="8.875" style="354" customWidth="1"/>
    <col min="7523" max="7523" width="9.5" style="354" customWidth="1"/>
    <col min="7524" max="7524" width="7.75" style="354" customWidth="1"/>
    <col min="7525" max="7525" width="7.625" style="354" customWidth="1"/>
    <col min="7526" max="7526" width="8.875" style="354" customWidth="1"/>
    <col min="7527" max="7527" width="9.5" style="354" customWidth="1"/>
    <col min="7528" max="7528" width="17.625" style="354" customWidth="1"/>
    <col min="7529" max="7529" width="13.625" style="354" customWidth="1"/>
    <col min="7530" max="7531" width="8.125" style="354" customWidth="1"/>
    <col min="7532" max="7533" width="9.625" style="354" customWidth="1"/>
    <col min="7534" max="7535" width="8.125" style="354" customWidth="1"/>
    <col min="7536" max="7537" width="9.625" style="354" customWidth="1"/>
    <col min="7538" max="7538" width="7.75" style="354" customWidth="1"/>
    <col min="7539" max="7539" width="7.625" style="354" customWidth="1"/>
    <col min="7540" max="7540" width="8.875" style="354" customWidth="1"/>
    <col min="7541" max="7541" width="9.5" style="354" customWidth="1"/>
    <col min="7542" max="7542" width="7.75" style="354" customWidth="1"/>
    <col min="7543" max="7543" width="7.625" style="354" customWidth="1"/>
    <col min="7544" max="7544" width="8.875" style="354" customWidth="1"/>
    <col min="7545" max="7545" width="9.5" style="354" customWidth="1"/>
    <col min="7546" max="7546" width="17.625" style="354" customWidth="1"/>
    <col min="7547" max="7547" width="13.625" style="354" customWidth="1"/>
    <col min="7548" max="7549" width="8.125" style="354" customWidth="1"/>
    <col min="7550" max="7551" width="9.625" style="354" customWidth="1"/>
    <col min="7552" max="7553" width="8.125" style="354" customWidth="1"/>
    <col min="7554" max="7555" width="9.625" style="354" customWidth="1"/>
    <col min="7556" max="7556" width="7.75" style="354" customWidth="1"/>
    <col min="7557" max="7557" width="7.625" style="354" customWidth="1"/>
    <col min="7558" max="7558" width="8.875" style="354" customWidth="1"/>
    <col min="7559" max="7559" width="9.5" style="354" customWidth="1"/>
    <col min="7560" max="7560" width="7.75" style="354" customWidth="1"/>
    <col min="7561" max="7561" width="7.625" style="354" customWidth="1"/>
    <col min="7562" max="7562" width="8.875" style="354" customWidth="1"/>
    <col min="7563" max="7563" width="9.5" style="354" customWidth="1"/>
    <col min="7564" max="7564" width="17.625" style="354" customWidth="1"/>
    <col min="7565" max="7565" width="13.625" style="354" customWidth="1"/>
    <col min="7566" max="7567" width="8.125" style="354" customWidth="1"/>
    <col min="7568" max="7569" width="9.625" style="354" customWidth="1"/>
    <col min="7570" max="7571" width="8.125" style="354" customWidth="1"/>
    <col min="7572" max="7573" width="9.625" style="354" customWidth="1"/>
    <col min="7574" max="7574" width="7.75" style="354" customWidth="1"/>
    <col min="7575" max="7575" width="7.625" style="354" customWidth="1"/>
    <col min="7576" max="7576" width="8.875" style="354" customWidth="1"/>
    <col min="7577" max="7577" width="9.5" style="354" customWidth="1"/>
    <col min="7578" max="7578" width="7.75" style="354" customWidth="1"/>
    <col min="7579" max="7579" width="7.625" style="354" customWidth="1"/>
    <col min="7580" max="7580" width="8.875" style="354" customWidth="1"/>
    <col min="7581" max="7581" width="9.5" style="354" customWidth="1"/>
    <col min="7582" max="7582" width="17.625" style="354" customWidth="1"/>
    <col min="7583" max="7583" width="13.625" style="354" customWidth="1"/>
    <col min="7584" max="7585" width="8.125" style="354" customWidth="1"/>
    <col min="7586" max="7587" width="9.625" style="354" customWidth="1"/>
    <col min="7588" max="7589" width="8.125" style="354" customWidth="1"/>
    <col min="7590" max="7591" width="9.625" style="354" customWidth="1"/>
    <col min="7592" max="7592" width="7.75" style="354" customWidth="1"/>
    <col min="7593" max="7593" width="7.625" style="354" customWidth="1"/>
    <col min="7594" max="7594" width="8.875" style="354" customWidth="1"/>
    <col min="7595" max="7595" width="9.5" style="354" customWidth="1"/>
    <col min="7596" max="7596" width="7.75" style="354" customWidth="1"/>
    <col min="7597" max="7597" width="7.625" style="354" customWidth="1"/>
    <col min="7598" max="7598" width="8.875" style="354" customWidth="1"/>
    <col min="7599" max="7599" width="9.5" style="354" customWidth="1"/>
    <col min="7600" max="7600" width="17.625" style="354" customWidth="1"/>
    <col min="7601" max="7680" width="9" style="354"/>
    <col min="7681" max="7681" width="16.625" style="354" customWidth="1"/>
    <col min="7682" max="7683" width="11.625" style="354" customWidth="1"/>
    <col min="7684" max="7687" width="11.125" style="354" customWidth="1"/>
    <col min="7688" max="7693" width="10.875" style="354" customWidth="1"/>
    <col min="7694" max="7694" width="19.625" style="354" customWidth="1"/>
    <col min="7695" max="7695" width="13.625" style="354" customWidth="1"/>
    <col min="7696" max="7697" width="8.125" style="354" customWidth="1"/>
    <col min="7698" max="7699" width="9.625" style="354" customWidth="1"/>
    <col min="7700" max="7701" width="8.125" style="354" customWidth="1"/>
    <col min="7702" max="7703" width="9.625" style="354" customWidth="1"/>
    <col min="7704" max="7704" width="7.75" style="354" customWidth="1"/>
    <col min="7705" max="7705" width="7.625" style="354" customWidth="1"/>
    <col min="7706" max="7706" width="8.875" style="354" customWidth="1"/>
    <col min="7707" max="7707" width="9.5" style="354" customWidth="1"/>
    <col min="7708" max="7708" width="7.75" style="354" customWidth="1"/>
    <col min="7709" max="7709" width="7.625" style="354" customWidth="1"/>
    <col min="7710" max="7710" width="8.875" style="354" customWidth="1"/>
    <col min="7711" max="7711" width="9.5" style="354" customWidth="1"/>
    <col min="7712" max="7712" width="17.625" style="354" customWidth="1"/>
    <col min="7713" max="7713" width="13.625" style="354" customWidth="1"/>
    <col min="7714" max="7715" width="8.125" style="354" customWidth="1"/>
    <col min="7716" max="7717" width="9.625" style="354" customWidth="1"/>
    <col min="7718" max="7719" width="8.125" style="354" customWidth="1"/>
    <col min="7720" max="7721" width="9.625" style="354" customWidth="1"/>
    <col min="7722" max="7722" width="7.75" style="354" customWidth="1"/>
    <col min="7723" max="7723" width="7.625" style="354" customWidth="1"/>
    <col min="7724" max="7724" width="8.875" style="354" customWidth="1"/>
    <col min="7725" max="7725" width="9.5" style="354" customWidth="1"/>
    <col min="7726" max="7726" width="7.75" style="354" customWidth="1"/>
    <col min="7727" max="7727" width="7.625" style="354" customWidth="1"/>
    <col min="7728" max="7728" width="8.875" style="354" customWidth="1"/>
    <col min="7729" max="7729" width="9.5" style="354" customWidth="1"/>
    <col min="7730" max="7730" width="17.625" style="354" customWidth="1"/>
    <col min="7731" max="7731" width="13.625" style="354" customWidth="1"/>
    <col min="7732" max="7733" width="8.125" style="354" customWidth="1"/>
    <col min="7734" max="7735" width="9.625" style="354" customWidth="1"/>
    <col min="7736" max="7737" width="8.125" style="354" customWidth="1"/>
    <col min="7738" max="7739" width="9.625" style="354" customWidth="1"/>
    <col min="7740" max="7740" width="7.75" style="354" customWidth="1"/>
    <col min="7741" max="7741" width="7.625" style="354" customWidth="1"/>
    <col min="7742" max="7742" width="8.875" style="354" customWidth="1"/>
    <col min="7743" max="7743" width="9.5" style="354" customWidth="1"/>
    <col min="7744" max="7744" width="7.75" style="354" customWidth="1"/>
    <col min="7745" max="7745" width="7.625" style="354" customWidth="1"/>
    <col min="7746" max="7746" width="8.875" style="354" customWidth="1"/>
    <col min="7747" max="7747" width="9.5" style="354" customWidth="1"/>
    <col min="7748" max="7748" width="17.625" style="354" customWidth="1"/>
    <col min="7749" max="7749" width="13.625" style="354" customWidth="1"/>
    <col min="7750" max="7751" width="8.125" style="354" customWidth="1"/>
    <col min="7752" max="7753" width="9.625" style="354" customWidth="1"/>
    <col min="7754" max="7755" width="8.125" style="354" customWidth="1"/>
    <col min="7756" max="7757" width="9.625" style="354" customWidth="1"/>
    <col min="7758" max="7758" width="7.75" style="354" customWidth="1"/>
    <col min="7759" max="7759" width="7.625" style="354" customWidth="1"/>
    <col min="7760" max="7760" width="8.875" style="354" customWidth="1"/>
    <col min="7761" max="7761" width="9.5" style="354" customWidth="1"/>
    <col min="7762" max="7762" width="7.75" style="354" customWidth="1"/>
    <col min="7763" max="7763" width="7.625" style="354" customWidth="1"/>
    <col min="7764" max="7764" width="8.875" style="354" customWidth="1"/>
    <col min="7765" max="7765" width="9.5" style="354" customWidth="1"/>
    <col min="7766" max="7766" width="17.625" style="354" customWidth="1"/>
    <col min="7767" max="7767" width="13.625" style="354" customWidth="1"/>
    <col min="7768" max="7769" width="8.125" style="354" customWidth="1"/>
    <col min="7770" max="7771" width="9.625" style="354" customWidth="1"/>
    <col min="7772" max="7773" width="8.125" style="354" customWidth="1"/>
    <col min="7774" max="7775" width="9.625" style="354" customWidth="1"/>
    <col min="7776" max="7776" width="7.75" style="354" customWidth="1"/>
    <col min="7777" max="7777" width="7.625" style="354" customWidth="1"/>
    <col min="7778" max="7778" width="8.875" style="354" customWidth="1"/>
    <col min="7779" max="7779" width="9.5" style="354" customWidth="1"/>
    <col min="7780" max="7780" width="7.75" style="354" customWidth="1"/>
    <col min="7781" max="7781" width="7.625" style="354" customWidth="1"/>
    <col min="7782" max="7782" width="8.875" style="354" customWidth="1"/>
    <col min="7783" max="7783" width="9.5" style="354" customWidth="1"/>
    <col min="7784" max="7784" width="17.625" style="354" customWidth="1"/>
    <col min="7785" max="7785" width="13.625" style="354" customWidth="1"/>
    <col min="7786" max="7787" width="8.125" style="354" customWidth="1"/>
    <col min="7788" max="7789" width="9.625" style="354" customWidth="1"/>
    <col min="7790" max="7791" width="8.125" style="354" customWidth="1"/>
    <col min="7792" max="7793" width="9.625" style="354" customWidth="1"/>
    <col min="7794" max="7794" width="7.75" style="354" customWidth="1"/>
    <col min="7795" max="7795" width="7.625" style="354" customWidth="1"/>
    <col min="7796" max="7796" width="8.875" style="354" customWidth="1"/>
    <col min="7797" max="7797" width="9.5" style="354" customWidth="1"/>
    <col min="7798" max="7798" width="7.75" style="354" customWidth="1"/>
    <col min="7799" max="7799" width="7.625" style="354" customWidth="1"/>
    <col min="7800" max="7800" width="8.875" style="354" customWidth="1"/>
    <col min="7801" max="7801" width="9.5" style="354" customWidth="1"/>
    <col min="7802" max="7802" width="17.625" style="354" customWidth="1"/>
    <col min="7803" max="7803" width="13.625" style="354" customWidth="1"/>
    <col min="7804" max="7805" width="8.125" style="354" customWidth="1"/>
    <col min="7806" max="7807" width="9.625" style="354" customWidth="1"/>
    <col min="7808" max="7809" width="8.125" style="354" customWidth="1"/>
    <col min="7810" max="7811" width="9.625" style="354" customWidth="1"/>
    <col min="7812" max="7812" width="7.75" style="354" customWidth="1"/>
    <col min="7813" max="7813" width="7.625" style="354" customWidth="1"/>
    <col min="7814" max="7814" width="8.875" style="354" customWidth="1"/>
    <col min="7815" max="7815" width="9.5" style="354" customWidth="1"/>
    <col min="7816" max="7816" width="7.75" style="354" customWidth="1"/>
    <col min="7817" max="7817" width="7.625" style="354" customWidth="1"/>
    <col min="7818" max="7818" width="8.875" style="354" customWidth="1"/>
    <col min="7819" max="7819" width="9.5" style="354" customWidth="1"/>
    <col min="7820" max="7820" width="17.625" style="354" customWidth="1"/>
    <col min="7821" max="7821" width="13.625" style="354" customWidth="1"/>
    <col min="7822" max="7823" width="8.125" style="354" customWidth="1"/>
    <col min="7824" max="7825" width="9.625" style="354" customWidth="1"/>
    <col min="7826" max="7827" width="8.125" style="354" customWidth="1"/>
    <col min="7828" max="7829" width="9.625" style="354" customWidth="1"/>
    <col min="7830" max="7830" width="7.75" style="354" customWidth="1"/>
    <col min="7831" max="7831" width="7.625" style="354" customWidth="1"/>
    <col min="7832" max="7832" width="8.875" style="354" customWidth="1"/>
    <col min="7833" max="7833" width="9.5" style="354" customWidth="1"/>
    <col min="7834" max="7834" width="7.75" style="354" customWidth="1"/>
    <col min="7835" max="7835" width="7.625" style="354" customWidth="1"/>
    <col min="7836" max="7836" width="8.875" style="354" customWidth="1"/>
    <col min="7837" max="7837" width="9.5" style="354" customWidth="1"/>
    <col min="7838" max="7838" width="17.625" style="354" customWidth="1"/>
    <col min="7839" max="7839" width="13.625" style="354" customWidth="1"/>
    <col min="7840" max="7841" width="8.125" style="354" customWidth="1"/>
    <col min="7842" max="7843" width="9.625" style="354" customWidth="1"/>
    <col min="7844" max="7845" width="8.125" style="354" customWidth="1"/>
    <col min="7846" max="7847" width="9.625" style="354" customWidth="1"/>
    <col min="7848" max="7848" width="7.75" style="354" customWidth="1"/>
    <col min="7849" max="7849" width="7.625" style="354" customWidth="1"/>
    <col min="7850" max="7850" width="8.875" style="354" customWidth="1"/>
    <col min="7851" max="7851" width="9.5" style="354" customWidth="1"/>
    <col min="7852" max="7852" width="7.75" style="354" customWidth="1"/>
    <col min="7853" max="7853" width="7.625" style="354" customWidth="1"/>
    <col min="7854" max="7854" width="8.875" style="354" customWidth="1"/>
    <col min="7855" max="7855" width="9.5" style="354" customWidth="1"/>
    <col min="7856" max="7856" width="17.625" style="354" customWidth="1"/>
    <col min="7857" max="7936" width="9" style="354"/>
    <col min="7937" max="7937" width="16.625" style="354" customWidth="1"/>
    <col min="7938" max="7939" width="11.625" style="354" customWidth="1"/>
    <col min="7940" max="7943" width="11.125" style="354" customWidth="1"/>
    <col min="7944" max="7949" width="10.875" style="354" customWidth="1"/>
    <col min="7950" max="7950" width="19.625" style="354" customWidth="1"/>
    <col min="7951" max="7951" width="13.625" style="354" customWidth="1"/>
    <col min="7952" max="7953" width="8.125" style="354" customWidth="1"/>
    <col min="7954" max="7955" width="9.625" style="354" customWidth="1"/>
    <col min="7956" max="7957" width="8.125" style="354" customWidth="1"/>
    <col min="7958" max="7959" width="9.625" style="354" customWidth="1"/>
    <col min="7960" max="7960" width="7.75" style="354" customWidth="1"/>
    <col min="7961" max="7961" width="7.625" style="354" customWidth="1"/>
    <col min="7962" max="7962" width="8.875" style="354" customWidth="1"/>
    <col min="7963" max="7963" width="9.5" style="354" customWidth="1"/>
    <col min="7964" max="7964" width="7.75" style="354" customWidth="1"/>
    <col min="7965" max="7965" width="7.625" style="354" customWidth="1"/>
    <col min="7966" max="7966" width="8.875" style="354" customWidth="1"/>
    <col min="7967" max="7967" width="9.5" style="354" customWidth="1"/>
    <col min="7968" max="7968" width="17.625" style="354" customWidth="1"/>
    <col min="7969" max="7969" width="13.625" style="354" customWidth="1"/>
    <col min="7970" max="7971" width="8.125" style="354" customWidth="1"/>
    <col min="7972" max="7973" width="9.625" style="354" customWidth="1"/>
    <col min="7974" max="7975" width="8.125" style="354" customWidth="1"/>
    <col min="7976" max="7977" width="9.625" style="354" customWidth="1"/>
    <col min="7978" max="7978" width="7.75" style="354" customWidth="1"/>
    <col min="7979" max="7979" width="7.625" style="354" customWidth="1"/>
    <col min="7980" max="7980" width="8.875" style="354" customWidth="1"/>
    <col min="7981" max="7981" width="9.5" style="354" customWidth="1"/>
    <col min="7982" max="7982" width="7.75" style="354" customWidth="1"/>
    <col min="7983" max="7983" width="7.625" style="354" customWidth="1"/>
    <col min="7984" max="7984" width="8.875" style="354" customWidth="1"/>
    <col min="7985" max="7985" width="9.5" style="354" customWidth="1"/>
    <col min="7986" max="7986" width="17.625" style="354" customWidth="1"/>
    <col min="7987" max="7987" width="13.625" style="354" customWidth="1"/>
    <col min="7988" max="7989" width="8.125" style="354" customWidth="1"/>
    <col min="7990" max="7991" width="9.625" style="354" customWidth="1"/>
    <col min="7992" max="7993" width="8.125" style="354" customWidth="1"/>
    <col min="7994" max="7995" width="9.625" style="354" customWidth="1"/>
    <col min="7996" max="7996" width="7.75" style="354" customWidth="1"/>
    <col min="7997" max="7997" width="7.625" style="354" customWidth="1"/>
    <col min="7998" max="7998" width="8.875" style="354" customWidth="1"/>
    <col min="7999" max="7999" width="9.5" style="354" customWidth="1"/>
    <col min="8000" max="8000" width="7.75" style="354" customWidth="1"/>
    <col min="8001" max="8001" width="7.625" style="354" customWidth="1"/>
    <col min="8002" max="8002" width="8.875" style="354" customWidth="1"/>
    <col min="8003" max="8003" width="9.5" style="354" customWidth="1"/>
    <col min="8004" max="8004" width="17.625" style="354" customWidth="1"/>
    <col min="8005" max="8005" width="13.625" style="354" customWidth="1"/>
    <col min="8006" max="8007" width="8.125" style="354" customWidth="1"/>
    <col min="8008" max="8009" width="9.625" style="354" customWidth="1"/>
    <col min="8010" max="8011" width="8.125" style="354" customWidth="1"/>
    <col min="8012" max="8013" width="9.625" style="354" customWidth="1"/>
    <col min="8014" max="8014" width="7.75" style="354" customWidth="1"/>
    <col min="8015" max="8015" width="7.625" style="354" customWidth="1"/>
    <col min="8016" max="8016" width="8.875" style="354" customWidth="1"/>
    <col min="8017" max="8017" width="9.5" style="354" customWidth="1"/>
    <col min="8018" max="8018" width="7.75" style="354" customWidth="1"/>
    <col min="8019" max="8019" width="7.625" style="354" customWidth="1"/>
    <col min="8020" max="8020" width="8.875" style="354" customWidth="1"/>
    <col min="8021" max="8021" width="9.5" style="354" customWidth="1"/>
    <col min="8022" max="8022" width="17.625" style="354" customWidth="1"/>
    <col min="8023" max="8023" width="13.625" style="354" customWidth="1"/>
    <col min="8024" max="8025" width="8.125" style="354" customWidth="1"/>
    <col min="8026" max="8027" width="9.625" style="354" customWidth="1"/>
    <col min="8028" max="8029" width="8.125" style="354" customWidth="1"/>
    <col min="8030" max="8031" width="9.625" style="354" customWidth="1"/>
    <col min="8032" max="8032" width="7.75" style="354" customWidth="1"/>
    <col min="8033" max="8033" width="7.625" style="354" customWidth="1"/>
    <col min="8034" max="8034" width="8.875" style="354" customWidth="1"/>
    <col min="8035" max="8035" width="9.5" style="354" customWidth="1"/>
    <col min="8036" max="8036" width="7.75" style="354" customWidth="1"/>
    <col min="8037" max="8037" width="7.625" style="354" customWidth="1"/>
    <col min="8038" max="8038" width="8.875" style="354" customWidth="1"/>
    <col min="8039" max="8039" width="9.5" style="354" customWidth="1"/>
    <col min="8040" max="8040" width="17.625" style="354" customWidth="1"/>
    <col min="8041" max="8041" width="13.625" style="354" customWidth="1"/>
    <col min="8042" max="8043" width="8.125" style="354" customWidth="1"/>
    <col min="8044" max="8045" width="9.625" style="354" customWidth="1"/>
    <col min="8046" max="8047" width="8.125" style="354" customWidth="1"/>
    <col min="8048" max="8049" width="9.625" style="354" customWidth="1"/>
    <col min="8050" max="8050" width="7.75" style="354" customWidth="1"/>
    <col min="8051" max="8051" width="7.625" style="354" customWidth="1"/>
    <col min="8052" max="8052" width="8.875" style="354" customWidth="1"/>
    <col min="8053" max="8053" width="9.5" style="354" customWidth="1"/>
    <col min="8054" max="8054" width="7.75" style="354" customWidth="1"/>
    <col min="8055" max="8055" width="7.625" style="354" customWidth="1"/>
    <col min="8056" max="8056" width="8.875" style="354" customWidth="1"/>
    <col min="8057" max="8057" width="9.5" style="354" customWidth="1"/>
    <col min="8058" max="8058" width="17.625" style="354" customWidth="1"/>
    <col min="8059" max="8059" width="13.625" style="354" customWidth="1"/>
    <col min="8060" max="8061" width="8.125" style="354" customWidth="1"/>
    <col min="8062" max="8063" width="9.625" style="354" customWidth="1"/>
    <col min="8064" max="8065" width="8.125" style="354" customWidth="1"/>
    <col min="8066" max="8067" width="9.625" style="354" customWidth="1"/>
    <col min="8068" max="8068" width="7.75" style="354" customWidth="1"/>
    <col min="8069" max="8069" width="7.625" style="354" customWidth="1"/>
    <col min="8070" max="8070" width="8.875" style="354" customWidth="1"/>
    <col min="8071" max="8071" width="9.5" style="354" customWidth="1"/>
    <col min="8072" max="8072" width="7.75" style="354" customWidth="1"/>
    <col min="8073" max="8073" width="7.625" style="354" customWidth="1"/>
    <col min="8074" max="8074" width="8.875" style="354" customWidth="1"/>
    <col min="8075" max="8075" width="9.5" style="354" customWidth="1"/>
    <col min="8076" max="8076" width="17.625" style="354" customWidth="1"/>
    <col min="8077" max="8077" width="13.625" style="354" customWidth="1"/>
    <col min="8078" max="8079" width="8.125" style="354" customWidth="1"/>
    <col min="8080" max="8081" width="9.625" style="354" customWidth="1"/>
    <col min="8082" max="8083" width="8.125" style="354" customWidth="1"/>
    <col min="8084" max="8085" width="9.625" style="354" customWidth="1"/>
    <col min="8086" max="8086" width="7.75" style="354" customWidth="1"/>
    <col min="8087" max="8087" width="7.625" style="354" customWidth="1"/>
    <col min="8088" max="8088" width="8.875" style="354" customWidth="1"/>
    <col min="8089" max="8089" width="9.5" style="354" customWidth="1"/>
    <col min="8090" max="8090" width="7.75" style="354" customWidth="1"/>
    <col min="8091" max="8091" width="7.625" style="354" customWidth="1"/>
    <col min="8092" max="8092" width="8.875" style="354" customWidth="1"/>
    <col min="8093" max="8093" width="9.5" style="354" customWidth="1"/>
    <col min="8094" max="8094" width="17.625" style="354" customWidth="1"/>
    <col min="8095" max="8095" width="13.625" style="354" customWidth="1"/>
    <col min="8096" max="8097" width="8.125" style="354" customWidth="1"/>
    <col min="8098" max="8099" width="9.625" style="354" customWidth="1"/>
    <col min="8100" max="8101" width="8.125" style="354" customWidth="1"/>
    <col min="8102" max="8103" width="9.625" style="354" customWidth="1"/>
    <col min="8104" max="8104" width="7.75" style="354" customWidth="1"/>
    <col min="8105" max="8105" width="7.625" style="354" customWidth="1"/>
    <col min="8106" max="8106" width="8.875" style="354" customWidth="1"/>
    <col min="8107" max="8107" width="9.5" style="354" customWidth="1"/>
    <col min="8108" max="8108" width="7.75" style="354" customWidth="1"/>
    <col min="8109" max="8109" width="7.625" style="354" customWidth="1"/>
    <col min="8110" max="8110" width="8.875" style="354" customWidth="1"/>
    <col min="8111" max="8111" width="9.5" style="354" customWidth="1"/>
    <col min="8112" max="8112" width="17.625" style="354" customWidth="1"/>
    <col min="8113" max="8192" width="9" style="354"/>
    <col min="8193" max="8193" width="16.625" style="354" customWidth="1"/>
    <col min="8194" max="8195" width="11.625" style="354" customWidth="1"/>
    <col min="8196" max="8199" width="11.125" style="354" customWidth="1"/>
    <col min="8200" max="8205" width="10.875" style="354" customWidth="1"/>
    <col min="8206" max="8206" width="19.625" style="354" customWidth="1"/>
    <col min="8207" max="8207" width="13.625" style="354" customWidth="1"/>
    <col min="8208" max="8209" width="8.125" style="354" customWidth="1"/>
    <col min="8210" max="8211" width="9.625" style="354" customWidth="1"/>
    <col min="8212" max="8213" width="8.125" style="354" customWidth="1"/>
    <col min="8214" max="8215" width="9.625" style="354" customWidth="1"/>
    <col min="8216" max="8216" width="7.75" style="354" customWidth="1"/>
    <col min="8217" max="8217" width="7.625" style="354" customWidth="1"/>
    <col min="8218" max="8218" width="8.875" style="354" customWidth="1"/>
    <col min="8219" max="8219" width="9.5" style="354" customWidth="1"/>
    <col min="8220" max="8220" width="7.75" style="354" customWidth="1"/>
    <col min="8221" max="8221" width="7.625" style="354" customWidth="1"/>
    <col min="8222" max="8222" width="8.875" style="354" customWidth="1"/>
    <col min="8223" max="8223" width="9.5" style="354" customWidth="1"/>
    <col min="8224" max="8224" width="17.625" style="354" customWidth="1"/>
    <col min="8225" max="8225" width="13.625" style="354" customWidth="1"/>
    <col min="8226" max="8227" width="8.125" style="354" customWidth="1"/>
    <col min="8228" max="8229" width="9.625" style="354" customWidth="1"/>
    <col min="8230" max="8231" width="8.125" style="354" customWidth="1"/>
    <col min="8232" max="8233" width="9.625" style="354" customWidth="1"/>
    <col min="8234" max="8234" width="7.75" style="354" customWidth="1"/>
    <col min="8235" max="8235" width="7.625" style="354" customWidth="1"/>
    <col min="8236" max="8236" width="8.875" style="354" customWidth="1"/>
    <col min="8237" max="8237" width="9.5" style="354" customWidth="1"/>
    <col min="8238" max="8238" width="7.75" style="354" customWidth="1"/>
    <col min="8239" max="8239" width="7.625" style="354" customWidth="1"/>
    <col min="8240" max="8240" width="8.875" style="354" customWidth="1"/>
    <col min="8241" max="8241" width="9.5" style="354" customWidth="1"/>
    <col min="8242" max="8242" width="17.625" style="354" customWidth="1"/>
    <col min="8243" max="8243" width="13.625" style="354" customWidth="1"/>
    <col min="8244" max="8245" width="8.125" style="354" customWidth="1"/>
    <col min="8246" max="8247" width="9.625" style="354" customWidth="1"/>
    <col min="8248" max="8249" width="8.125" style="354" customWidth="1"/>
    <col min="8250" max="8251" width="9.625" style="354" customWidth="1"/>
    <col min="8252" max="8252" width="7.75" style="354" customWidth="1"/>
    <col min="8253" max="8253" width="7.625" style="354" customWidth="1"/>
    <col min="8254" max="8254" width="8.875" style="354" customWidth="1"/>
    <col min="8255" max="8255" width="9.5" style="354" customWidth="1"/>
    <col min="8256" max="8256" width="7.75" style="354" customWidth="1"/>
    <col min="8257" max="8257" width="7.625" style="354" customWidth="1"/>
    <col min="8258" max="8258" width="8.875" style="354" customWidth="1"/>
    <col min="8259" max="8259" width="9.5" style="354" customWidth="1"/>
    <col min="8260" max="8260" width="17.625" style="354" customWidth="1"/>
    <col min="8261" max="8261" width="13.625" style="354" customWidth="1"/>
    <col min="8262" max="8263" width="8.125" style="354" customWidth="1"/>
    <col min="8264" max="8265" width="9.625" style="354" customWidth="1"/>
    <col min="8266" max="8267" width="8.125" style="354" customWidth="1"/>
    <col min="8268" max="8269" width="9.625" style="354" customWidth="1"/>
    <col min="8270" max="8270" width="7.75" style="354" customWidth="1"/>
    <col min="8271" max="8271" width="7.625" style="354" customWidth="1"/>
    <col min="8272" max="8272" width="8.875" style="354" customWidth="1"/>
    <col min="8273" max="8273" width="9.5" style="354" customWidth="1"/>
    <col min="8274" max="8274" width="7.75" style="354" customWidth="1"/>
    <col min="8275" max="8275" width="7.625" style="354" customWidth="1"/>
    <col min="8276" max="8276" width="8.875" style="354" customWidth="1"/>
    <col min="8277" max="8277" width="9.5" style="354" customWidth="1"/>
    <col min="8278" max="8278" width="17.625" style="354" customWidth="1"/>
    <col min="8279" max="8279" width="13.625" style="354" customWidth="1"/>
    <col min="8280" max="8281" width="8.125" style="354" customWidth="1"/>
    <col min="8282" max="8283" width="9.625" style="354" customWidth="1"/>
    <col min="8284" max="8285" width="8.125" style="354" customWidth="1"/>
    <col min="8286" max="8287" width="9.625" style="354" customWidth="1"/>
    <col min="8288" max="8288" width="7.75" style="354" customWidth="1"/>
    <col min="8289" max="8289" width="7.625" style="354" customWidth="1"/>
    <col min="8290" max="8290" width="8.875" style="354" customWidth="1"/>
    <col min="8291" max="8291" width="9.5" style="354" customWidth="1"/>
    <col min="8292" max="8292" width="7.75" style="354" customWidth="1"/>
    <col min="8293" max="8293" width="7.625" style="354" customWidth="1"/>
    <col min="8294" max="8294" width="8.875" style="354" customWidth="1"/>
    <col min="8295" max="8295" width="9.5" style="354" customWidth="1"/>
    <col min="8296" max="8296" width="17.625" style="354" customWidth="1"/>
    <col min="8297" max="8297" width="13.625" style="354" customWidth="1"/>
    <col min="8298" max="8299" width="8.125" style="354" customWidth="1"/>
    <col min="8300" max="8301" width="9.625" style="354" customWidth="1"/>
    <col min="8302" max="8303" width="8.125" style="354" customWidth="1"/>
    <col min="8304" max="8305" width="9.625" style="354" customWidth="1"/>
    <col min="8306" max="8306" width="7.75" style="354" customWidth="1"/>
    <col min="8307" max="8307" width="7.625" style="354" customWidth="1"/>
    <col min="8308" max="8308" width="8.875" style="354" customWidth="1"/>
    <col min="8309" max="8309" width="9.5" style="354" customWidth="1"/>
    <col min="8310" max="8310" width="7.75" style="354" customWidth="1"/>
    <col min="8311" max="8311" width="7.625" style="354" customWidth="1"/>
    <col min="8312" max="8312" width="8.875" style="354" customWidth="1"/>
    <col min="8313" max="8313" width="9.5" style="354" customWidth="1"/>
    <col min="8314" max="8314" width="17.625" style="354" customWidth="1"/>
    <col min="8315" max="8315" width="13.625" style="354" customWidth="1"/>
    <col min="8316" max="8317" width="8.125" style="354" customWidth="1"/>
    <col min="8318" max="8319" width="9.625" style="354" customWidth="1"/>
    <col min="8320" max="8321" width="8.125" style="354" customWidth="1"/>
    <col min="8322" max="8323" width="9.625" style="354" customWidth="1"/>
    <col min="8324" max="8324" width="7.75" style="354" customWidth="1"/>
    <col min="8325" max="8325" width="7.625" style="354" customWidth="1"/>
    <col min="8326" max="8326" width="8.875" style="354" customWidth="1"/>
    <col min="8327" max="8327" width="9.5" style="354" customWidth="1"/>
    <col min="8328" max="8328" width="7.75" style="354" customWidth="1"/>
    <col min="8329" max="8329" width="7.625" style="354" customWidth="1"/>
    <col min="8330" max="8330" width="8.875" style="354" customWidth="1"/>
    <col min="8331" max="8331" width="9.5" style="354" customWidth="1"/>
    <col min="8332" max="8332" width="17.625" style="354" customWidth="1"/>
    <col min="8333" max="8333" width="13.625" style="354" customWidth="1"/>
    <col min="8334" max="8335" width="8.125" style="354" customWidth="1"/>
    <col min="8336" max="8337" width="9.625" style="354" customWidth="1"/>
    <col min="8338" max="8339" width="8.125" style="354" customWidth="1"/>
    <col min="8340" max="8341" width="9.625" style="354" customWidth="1"/>
    <col min="8342" max="8342" width="7.75" style="354" customWidth="1"/>
    <col min="8343" max="8343" width="7.625" style="354" customWidth="1"/>
    <col min="8344" max="8344" width="8.875" style="354" customWidth="1"/>
    <col min="8345" max="8345" width="9.5" style="354" customWidth="1"/>
    <col min="8346" max="8346" width="7.75" style="354" customWidth="1"/>
    <col min="8347" max="8347" width="7.625" style="354" customWidth="1"/>
    <col min="8348" max="8348" width="8.875" style="354" customWidth="1"/>
    <col min="8349" max="8349" width="9.5" style="354" customWidth="1"/>
    <col min="8350" max="8350" width="17.625" style="354" customWidth="1"/>
    <col min="8351" max="8351" width="13.625" style="354" customWidth="1"/>
    <col min="8352" max="8353" width="8.125" style="354" customWidth="1"/>
    <col min="8354" max="8355" width="9.625" style="354" customWidth="1"/>
    <col min="8356" max="8357" width="8.125" style="354" customWidth="1"/>
    <col min="8358" max="8359" width="9.625" style="354" customWidth="1"/>
    <col min="8360" max="8360" width="7.75" style="354" customWidth="1"/>
    <col min="8361" max="8361" width="7.625" style="354" customWidth="1"/>
    <col min="8362" max="8362" width="8.875" style="354" customWidth="1"/>
    <col min="8363" max="8363" width="9.5" style="354" customWidth="1"/>
    <col min="8364" max="8364" width="7.75" style="354" customWidth="1"/>
    <col min="8365" max="8365" width="7.625" style="354" customWidth="1"/>
    <col min="8366" max="8366" width="8.875" style="354" customWidth="1"/>
    <col min="8367" max="8367" width="9.5" style="354" customWidth="1"/>
    <col min="8368" max="8368" width="17.625" style="354" customWidth="1"/>
    <col min="8369" max="8448" width="9" style="354"/>
    <col min="8449" max="8449" width="16.625" style="354" customWidth="1"/>
    <col min="8450" max="8451" width="11.625" style="354" customWidth="1"/>
    <col min="8452" max="8455" width="11.125" style="354" customWidth="1"/>
    <col min="8456" max="8461" width="10.875" style="354" customWidth="1"/>
    <col min="8462" max="8462" width="19.625" style="354" customWidth="1"/>
    <col min="8463" max="8463" width="13.625" style="354" customWidth="1"/>
    <col min="8464" max="8465" width="8.125" style="354" customWidth="1"/>
    <col min="8466" max="8467" width="9.625" style="354" customWidth="1"/>
    <col min="8468" max="8469" width="8.125" style="354" customWidth="1"/>
    <col min="8470" max="8471" width="9.625" style="354" customWidth="1"/>
    <col min="8472" max="8472" width="7.75" style="354" customWidth="1"/>
    <col min="8473" max="8473" width="7.625" style="354" customWidth="1"/>
    <col min="8474" max="8474" width="8.875" style="354" customWidth="1"/>
    <col min="8475" max="8475" width="9.5" style="354" customWidth="1"/>
    <col min="8476" max="8476" width="7.75" style="354" customWidth="1"/>
    <col min="8477" max="8477" width="7.625" style="354" customWidth="1"/>
    <col min="8478" max="8478" width="8.875" style="354" customWidth="1"/>
    <col min="8479" max="8479" width="9.5" style="354" customWidth="1"/>
    <col min="8480" max="8480" width="17.625" style="354" customWidth="1"/>
    <col min="8481" max="8481" width="13.625" style="354" customWidth="1"/>
    <col min="8482" max="8483" width="8.125" style="354" customWidth="1"/>
    <col min="8484" max="8485" width="9.625" style="354" customWidth="1"/>
    <col min="8486" max="8487" width="8.125" style="354" customWidth="1"/>
    <col min="8488" max="8489" width="9.625" style="354" customWidth="1"/>
    <col min="8490" max="8490" width="7.75" style="354" customWidth="1"/>
    <col min="8491" max="8491" width="7.625" style="354" customWidth="1"/>
    <col min="8492" max="8492" width="8.875" style="354" customWidth="1"/>
    <col min="8493" max="8493" width="9.5" style="354" customWidth="1"/>
    <col min="8494" max="8494" width="7.75" style="354" customWidth="1"/>
    <col min="8495" max="8495" width="7.625" style="354" customWidth="1"/>
    <col min="8496" max="8496" width="8.875" style="354" customWidth="1"/>
    <col min="8497" max="8497" width="9.5" style="354" customWidth="1"/>
    <col min="8498" max="8498" width="17.625" style="354" customWidth="1"/>
    <col min="8499" max="8499" width="13.625" style="354" customWidth="1"/>
    <col min="8500" max="8501" width="8.125" style="354" customWidth="1"/>
    <col min="8502" max="8503" width="9.625" style="354" customWidth="1"/>
    <col min="8504" max="8505" width="8.125" style="354" customWidth="1"/>
    <col min="8506" max="8507" width="9.625" style="354" customWidth="1"/>
    <col min="8508" max="8508" width="7.75" style="354" customWidth="1"/>
    <col min="8509" max="8509" width="7.625" style="354" customWidth="1"/>
    <col min="8510" max="8510" width="8.875" style="354" customWidth="1"/>
    <col min="8511" max="8511" width="9.5" style="354" customWidth="1"/>
    <col min="8512" max="8512" width="7.75" style="354" customWidth="1"/>
    <col min="8513" max="8513" width="7.625" style="354" customWidth="1"/>
    <col min="8514" max="8514" width="8.875" style="354" customWidth="1"/>
    <col min="8515" max="8515" width="9.5" style="354" customWidth="1"/>
    <col min="8516" max="8516" width="17.625" style="354" customWidth="1"/>
    <col min="8517" max="8517" width="13.625" style="354" customWidth="1"/>
    <col min="8518" max="8519" width="8.125" style="354" customWidth="1"/>
    <col min="8520" max="8521" width="9.625" style="354" customWidth="1"/>
    <col min="8522" max="8523" width="8.125" style="354" customWidth="1"/>
    <col min="8524" max="8525" width="9.625" style="354" customWidth="1"/>
    <col min="8526" max="8526" width="7.75" style="354" customWidth="1"/>
    <col min="8527" max="8527" width="7.625" style="354" customWidth="1"/>
    <col min="8528" max="8528" width="8.875" style="354" customWidth="1"/>
    <col min="8529" max="8529" width="9.5" style="354" customWidth="1"/>
    <col min="8530" max="8530" width="7.75" style="354" customWidth="1"/>
    <col min="8531" max="8531" width="7.625" style="354" customWidth="1"/>
    <col min="8532" max="8532" width="8.875" style="354" customWidth="1"/>
    <col min="8533" max="8533" width="9.5" style="354" customWidth="1"/>
    <col min="8534" max="8534" width="17.625" style="354" customWidth="1"/>
    <col min="8535" max="8535" width="13.625" style="354" customWidth="1"/>
    <col min="8536" max="8537" width="8.125" style="354" customWidth="1"/>
    <col min="8538" max="8539" width="9.625" style="354" customWidth="1"/>
    <col min="8540" max="8541" width="8.125" style="354" customWidth="1"/>
    <col min="8542" max="8543" width="9.625" style="354" customWidth="1"/>
    <col min="8544" max="8544" width="7.75" style="354" customWidth="1"/>
    <col min="8545" max="8545" width="7.625" style="354" customWidth="1"/>
    <col min="8546" max="8546" width="8.875" style="354" customWidth="1"/>
    <col min="8547" max="8547" width="9.5" style="354" customWidth="1"/>
    <col min="8548" max="8548" width="7.75" style="354" customWidth="1"/>
    <col min="8549" max="8549" width="7.625" style="354" customWidth="1"/>
    <col min="8550" max="8550" width="8.875" style="354" customWidth="1"/>
    <col min="8551" max="8551" width="9.5" style="354" customWidth="1"/>
    <col min="8552" max="8552" width="17.625" style="354" customWidth="1"/>
    <col min="8553" max="8553" width="13.625" style="354" customWidth="1"/>
    <col min="8554" max="8555" width="8.125" style="354" customWidth="1"/>
    <col min="8556" max="8557" width="9.625" style="354" customWidth="1"/>
    <col min="8558" max="8559" width="8.125" style="354" customWidth="1"/>
    <col min="8560" max="8561" width="9.625" style="354" customWidth="1"/>
    <col min="8562" max="8562" width="7.75" style="354" customWidth="1"/>
    <col min="8563" max="8563" width="7.625" style="354" customWidth="1"/>
    <col min="8564" max="8564" width="8.875" style="354" customWidth="1"/>
    <col min="8565" max="8565" width="9.5" style="354" customWidth="1"/>
    <col min="8566" max="8566" width="7.75" style="354" customWidth="1"/>
    <col min="8567" max="8567" width="7.625" style="354" customWidth="1"/>
    <col min="8568" max="8568" width="8.875" style="354" customWidth="1"/>
    <col min="8569" max="8569" width="9.5" style="354" customWidth="1"/>
    <col min="8570" max="8570" width="17.625" style="354" customWidth="1"/>
    <col min="8571" max="8571" width="13.625" style="354" customWidth="1"/>
    <col min="8572" max="8573" width="8.125" style="354" customWidth="1"/>
    <col min="8574" max="8575" width="9.625" style="354" customWidth="1"/>
    <col min="8576" max="8577" width="8.125" style="354" customWidth="1"/>
    <col min="8578" max="8579" width="9.625" style="354" customWidth="1"/>
    <col min="8580" max="8580" width="7.75" style="354" customWidth="1"/>
    <col min="8581" max="8581" width="7.625" style="354" customWidth="1"/>
    <col min="8582" max="8582" width="8.875" style="354" customWidth="1"/>
    <col min="8583" max="8583" width="9.5" style="354" customWidth="1"/>
    <col min="8584" max="8584" width="7.75" style="354" customWidth="1"/>
    <col min="8585" max="8585" width="7.625" style="354" customWidth="1"/>
    <col min="8586" max="8586" width="8.875" style="354" customWidth="1"/>
    <col min="8587" max="8587" width="9.5" style="354" customWidth="1"/>
    <col min="8588" max="8588" width="17.625" style="354" customWidth="1"/>
    <col min="8589" max="8589" width="13.625" style="354" customWidth="1"/>
    <col min="8590" max="8591" width="8.125" style="354" customWidth="1"/>
    <col min="8592" max="8593" width="9.625" style="354" customWidth="1"/>
    <col min="8594" max="8595" width="8.125" style="354" customWidth="1"/>
    <col min="8596" max="8597" width="9.625" style="354" customWidth="1"/>
    <col min="8598" max="8598" width="7.75" style="354" customWidth="1"/>
    <col min="8599" max="8599" width="7.625" style="354" customWidth="1"/>
    <col min="8600" max="8600" width="8.875" style="354" customWidth="1"/>
    <col min="8601" max="8601" width="9.5" style="354" customWidth="1"/>
    <col min="8602" max="8602" width="7.75" style="354" customWidth="1"/>
    <col min="8603" max="8603" width="7.625" style="354" customWidth="1"/>
    <col min="8604" max="8604" width="8.875" style="354" customWidth="1"/>
    <col min="8605" max="8605" width="9.5" style="354" customWidth="1"/>
    <col min="8606" max="8606" width="17.625" style="354" customWidth="1"/>
    <col min="8607" max="8607" width="13.625" style="354" customWidth="1"/>
    <col min="8608" max="8609" width="8.125" style="354" customWidth="1"/>
    <col min="8610" max="8611" width="9.625" style="354" customWidth="1"/>
    <col min="8612" max="8613" width="8.125" style="354" customWidth="1"/>
    <col min="8614" max="8615" width="9.625" style="354" customWidth="1"/>
    <col min="8616" max="8616" width="7.75" style="354" customWidth="1"/>
    <col min="8617" max="8617" width="7.625" style="354" customWidth="1"/>
    <col min="8618" max="8618" width="8.875" style="354" customWidth="1"/>
    <col min="8619" max="8619" width="9.5" style="354" customWidth="1"/>
    <col min="8620" max="8620" width="7.75" style="354" customWidth="1"/>
    <col min="8621" max="8621" width="7.625" style="354" customWidth="1"/>
    <col min="8622" max="8622" width="8.875" style="354" customWidth="1"/>
    <col min="8623" max="8623" width="9.5" style="354" customWidth="1"/>
    <col min="8624" max="8624" width="17.625" style="354" customWidth="1"/>
    <col min="8625" max="8704" width="9" style="354"/>
    <col min="8705" max="8705" width="16.625" style="354" customWidth="1"/>
    <col min="8706" max="8707" width="11.625" style="354" customWidth="1"/>
    <col min="8708" max="8711" width="11.125" style="354" customWidth="1"/>
    <col min="8712" max="8717" width="10.875" style="354" customWidth="1"/>
    <col min="8718" max="8718" width="19.625" style="354" customWidth="1"/>
    <col min="8719" max="8719" width="13.625" style="354" customWidth="1"/>
    <col min="8720" max="8721" width="8.125" style="354" customWidth="1"/>
    <col min="8722" max="8723" width="9.625" style="354" customWidth="1"/>
    <col min="8724" max="8725" width="8.125" style="354" customWidth="1"/>
    <col min="8726" max="8727" width="9.625" style="354" customWidth="1"/>
    <col min="8728" max="8728" width="7.75" style="354" customWidth="1"/>
    <col min="8729" max="8729" width="7.625" style="354" customWidth="1"/>
    <col min="8730" max="8730" width="8.875" style="354" customWidth="1"/>
    <col min="8731" max="8731" width="9.5" style="354" customWidth="1"/>
    <col min="8732" max="8732" width="7.75" style="354" customWidth="1"/>
    <col min="8733" max="8733" width="7.625" style="354" customWidth="1"/>
    <col min="8734" max="8734" width="8.875" style="354" customWidth="1"/>
    <col min="8735" max="8735" width="9.5" style="354" customWidth="1"/>
    <col min="8736" max="8736" width="17.625" style="354" customWidth="1"/>
    <col min="8737" max="8737" width="13.625" style="354" customWidth="1"/>
    <col min="8738" max="8739" width="8.125" style="354" customWidth="1"/>
    <col min="8740" max="8741" width="9.625" style="354" customWidth="1"/>
    <col min="8742" max="8743" width="8.125" style="354" customWidth="1"/>
    <col min="8744" max="8745" width="9.625" style="354" customWidth="1"/>
    <col min="8746" max="8746" width="7.75" style="354" customWidth="1"/>
    <col min="8747" max="8747" width="7.625" style="354" customWidth="1"/>
    <col min="8748" max="8748" width="8.875" style="354" customWidth="1"/>
    <col min="8749" max="8749" width="9.5" style="354" customWidth="1"/>
    <col min="8750" max="8750" width="7.75" style="354" customWidth="1"/>
    <col min="8751" max="8751" width="7.625" style="354" customWidth="1"/>
    <col min="8752" max="8752" width="8.875" style="354" customWidth="1"/>
    <col min="8753" max="8753" width="9.5" style="354" customWidth="1"/>
    <col min="8754" max="8754" width="17.625" style="354" customWidth="1"/>
    <col min="8755" max="8755" width="13.625" style="354" customWidth="1"/>
    <col min="8756" max="8757" width="8.125" style="354" customWidth="1"/>
    <col min="8758" max="8759" width="9.625" style="354" customWidth="1"/>
    <col min="8760" max="8761" width="8.125" style="354" customWidth="1"/>
    <col min="8762" max="8763" width="9.625" style="354" customWidth="1"/>
    <col min="8764" max="8764" width="7.75" style="354" customWidth="1"/>
    <col min="8765" max="8765" width="7.625" style="354" customWidth="1"/>
    <col min="8766" max="8766" width="8.875" style="354" customWidth="1"/>
    <col min="8767" max="8767" width="9.5" style="354" customWidth="1"/>
    <col min="8768" max="8768" width="7.75" style="354" customWidth="1"/>
    <col min="8769" max="8769" width="7.625" style="354" customWidth="1"/>
    <col min="8770" max="8770" width="8.875" style="354" customWidth="1"/>
    <col min="8771" max="8771" width="9.5" style="354" customWidth="1"/>
    <col min="8772" max="8772" width="17.625" style="354" customWidth="1"/>
    <col min="8773" max="8773" width="13.625" style="354" customWidth="1"/>
    <col min="8774" max="8775" width="8.125" style="354" customWidth="1"/>
    <col min="8776" max="8777" width="9.625" style="354" customWidth="1"/>
    <col min="8778" max="8779" width="8.125" style="354" customWidth="1"/>
    <col min="8780" max="8781" width="9.625" style="354" customWidth="1"/>
    <col min="8782" max="8782" width="7.75" style="354" customWidth="1"/>
    <col min="8783" max="8783" width="7.625" style="354" customWidth="1"/>
    <col min="8784" max="8784" width="8.875" style="354" customWidth="1"/>
    <col min="8785" max="8785" width="9.5" style="354" customWidth="1"/>
    <col min="8786" max="8786" width="7.75" style="354" customWidth="1"/>
    <col min="8787" max="8787" width="7.625" style="354" customWidth="1"/>
    <col min="8788" max="8788" width="8.875" style="354" customWidth="1"/>
    <col min="8789" max="8789" width="9.5" style="354" customWidth="1"/>
    <col min="8790" max="8790" width="17.625" style="354" customWidth="1"/>
    <col min="8791" max="8791" width="13.625" style="354" customWidth="1"/>
    <col min="8792" max="8793" width="8.125" style="354" customWidth="1"/>
    <col min="8794" max="8795" width="9.625" style="354" customWidth="1"/>
    <col min="8796" max="8797" width="8.125" style="354" customWidth="1"/>
    <col min="8798" max="8799" width="9.625" style="354" customWidth="1"/>
    <col min="8800" max="8800" width="7.75" style="354" customWidth="1"/>
    <col min="8801" max="8801" width="7.625" style="354" customWidth="1"/>
    <col min="8802" max="8802" width="8.875" style="354" customWidth="1"/>
    <col min="8803" max="8803" width="9.5" style="354" customWidth="1"/>
    <col min="8804" max="8804" width="7.75" style="354" customWidth="1"/>
    <col min="8805" max="8805" width="7.625" style="354" customWidth="1"/>
    <col min="8806" max="8806" width="8.875" style="354" customWidth="1"/>
    <col min="8807" max="8807" width="9.5" style="354" customWidth="1"/>
    <col min="8808" max="8808" width="17.625" style="354" customWidth="1"/>
    <col min="8809" max="8809" width="13.625" style="354" customWidth="1"/>
    <col min="8810" max="8811" width="8.125" style="354" customWidth="1"/>
    <col min="8812" max="8813" width="9.625" style="354" customWidth="1"/>
    <col min="8814" max="8815" width="8.125" style="354" customWidth="1"/>
    <col min="8816" max="8817" width="9.625" style="354" customWidth="1"/>
    <col min="8818" max="8818" width="7.75" style="354" customWidth="1"/>
    <col min="8819" max="8819" width="7.625" style="354" customWidth="1"/>
    <col min="8820" max="8820" width="8.875" style="354" customWidth="1"/>
    <col min="8821" max="8821" width="9.5" style="354" customWidth="1"/>
    <col min="8822" max="8822" width="7.75" style="354" customWidth="1"/>
    <col min="8823" max="8823" width="7.625" style="354" customWidth="1"/>
    <col min="8824" max="8824" width="8.875" style="354" customWidth="1"/>
    <col min="8825" max="8825" width="9.5" style="354" customWidth="1"/>
    <col min="8826" max="8826" width="17.625" style="354" customWidth="1"/>
    <col min="8827" max="8827" width="13.625" style="354" customWidth="1"/>
    <col min="8828" max="8829" width="8.125" style="354" customWidth="1"/>
    <col min="8830" max="8831" width="9.625" style="354" customWidth="1"/>
    <col min="8832" max="8833" width="8.125" style="354" customWidth="1"/>
    <col min="8834" max="8835" width="9.625" style="354" customWidth="1"/>
    <col min="8836" max="8836" width="7.75" style="354" customWidth="1"/>
    <col min="8837" max="8837" width="7.625" style="354" customWidth="1"/>
    <col min="8838" max="8838" width="8.875" style="354" customWidth="1"/>
    <col min="8839" max="8839" width="9.5" style="354" customWidth="1"/>
    <col min="8840" max="8840" width="7.75" style="354" customWidth="1"/>
    <col min="8841" max="8841" width="7.625" style="354" customWidth="1"/>
    <col min="8842" max="8842" width="8.875" style="354" customWidth="1"/>
    <col min="8843" max="8843" width="9.5" style="354" customWidth="1"/>
    <col min="8844" max="8844" width="17.625" style="354" customWidth="1"/>
    <col min="8845" max="8845" width="13.625" style="354" customWidth="1"/>
    <col min="8846" max="8847" width="8.125" style="354" customWidth="1"/>
    <col min="8848" max="8849" width="9.625" style="354" customWidth="1"/>
    <col min="8850" max="8851" width="8.125" style="354" customWidth="1"/>
    <col min="8852" max="8853" width="9.625" style="354" customWidth="1"/>
    <col min="8854" max="8854" width="7.75" style="354" customWidth="1"/>
    <col min="8855" max="8855" width="7.625" style="354" customWidth="1"/>
    <col min="8856" max="8856" width="8.875" style="354" customWidth="1"/>
    <col min="8857" max="8857" width="9.5" style="354" customWidth="1"/>
    <col min="8858" max="8858" width="7.75" style="354" customWidth="1"/>
    <col min="8859" max="8859" width="7.625" style="354" customWidth="1"/>
    <col min="8860" max="8860" width="8.875" style="354" customWidth="1"/>
    <col min="8861" max="8861" width="9.5" style="354" customWidth="1"/>
    <col min="8862" max="8862" width="17.625" style="354" customWidth="1"/>
    <col min="8863" max="8863" width="13.625" style="354" customWidth="1"/>
    <col min="8864" max="8865" width="8.125" style="354" customWidth="1"/>
    <col min="8866" max="8867" width="9.625" style="354" customWidth="1"/>
    <col min="8868" max="8869" width="8.125" style="354" customWidth="1"/>
    <col min="8870" max="8871" width="9.625" style="354" customWidth="1"/>
    <col min="8872" max="8872" width="7.75" style="354" customWidth="1"/>
    <col min="8873" max="8873" width="7.625" style="354" customWidth="1"/>
    <col min="8874" max="8874" width="8.875" style="354" customWidth="1"/>
    <col min="8875" max="8875" width="9.5" style="354" customWidth="1"/>
    <col min="8876" max="8876" width="7.75" style="354" customWidth="1"/>
    <col min="8877" max="8877" width="7.625" style="354" customWidth="1"/>
    <col min="8878" max="8878" width="8.875" style="354" customWidth="1"/>
    <col min="8879" max="8879" width="9.5" style="354" customWidth="1"/>
    <col min="8880" max="8880" width="17.625" style="354" customWidth="1"/>
    <col min="8881" max="8960" width="9" style="354"/>
    <col min="8961" max="8961" width="16.625" style="354" customWidth="1"/>
    <col min="8962" max="8963" width="11.625" style="354" customWidth="1"/>
    <col min="8964" max="8967" width="11.125" style="354" customWidth="1"/>
    <col min="8968" max="8973" width="10.875" style="354" customWidth="1"/>
    <col min="8974" max="8974" width="19.625" style="354" customWidth="1"/>
    <col min="8975" max="8975" width="13.625" style="354" customWidth="1"/>
    <col min="8976" max="8977" width="8.125" style="354" customWidth="1"/>
    <col min="8978" max="8979" width="9.625" style="354" customWidth="1"/>
    <col min="8980" max="8981" width="8.125" style="354" customWidth="1"/>
    <col min="8982" max="8983" width="9.625" style="354" customWidth="1"/>
    <col min="8984" max="8984" width="7.75" style="354" customWidth="1"/>
    <col min="8985" max="8985" width="7.625" style="354" customWidth="1"/>
    <col min="8986" max="8986" width="8.875" style="354" customWidth="1"/>
    <col min="8987" max="8987" width="9.5" style="354" customWidth="1"/>
    <col min="8988" max="8988" width="7.75" style="354" customWidth="1"/>
    <col min="8989" max="8989" width="7.625" style="354" customWidth="1"/>
    <col min="8990" max="8990" width="8.875" style="354" customWidth="1"/>
    <col min="8991" max="8991" width="9.5" style="354" customWidth="1"/>
    <col min="8992" max="8992" width="17.625" style="354" customWidth="1"/>
    <col min="8993" max="8993" width="13.625" style="354" customWidth="1"/>
    <col min="8994" max="8995" width="8.125" style="354" customWidth="1"/>
    <col min="8996" max="8997" width="9.625" style="354" customWidth="1"/>
    <col min="8998" max="8999" width="8.125" style="354" customWidth="1"/>
    <col min="9000" max="9001" width="9.625" style="354" customWidth="1"/>
    <col min="9002" max="9002" width="7.75" style="354" customWidth="1"/>
    <col min="9003" max="9003" width="7.625" style="354" customWidth="1"/>
    <col min="9004" max="9004" width="8.875" style="354" customWidth="1"/>
    <col min="9005" max="9005" width="9.5" style="354" customWidth="1"/>
    <col min="9006" max="9006" width="7.75" style="354" customWidth="1"/>
    <col min="9007" max="9007" width="7.625" style="354" customWidth="1"/>
    <col min="9008" max="9008" width="8.875" style="354" customWidth="1"/>
    <col min="9009" max="9009" width="9.5" style="354" customWidth="1"/>
    <col min="9010" max="9010" width="17.625" style="354" customWidth="1"/>
    <col min="9011" max="9011" width="13.625" style="354" customWidth="1"/>
    <col min="9012" max="9013" width="8.125" style="354" customWidth="1"/>
    <col min="9014" max="9015" width="9.625" style="354" customWidth="1"/>
    <col min="9016" max="9017" width="8.125" style="354" customWidth="1"/>
    <col min="9018" max="9019" width="9.625" style="354" customWidth="1"/>
    <col min="9020" max="9020" width="7.75" style="354" customWidth="1"/>
    <col min="9021" max="9021" width="7.625" style="354" customWidth="1"/>
    <col min="9022" max="9022" width="8.875" style="354" customWidth="1"/>
    <col min="9023" max="9023" width="9.5" style="354" customWidth="1"/>
    <col min="9024" max="9024" width="7.75" style="354" customWidth="1"/>
    <col min="9025" max="9025" width="7.625" style="354" customWidth="1"/>
    <col min="9026" max="9026" width="8.875" style="354" customWidth="1"/>
    <col min="9027" max="9027" width="9.5" style="354" customWidth="1"/>
    <col min="9028" max="9028" width="17.625" style="354" customWidth="1"/>
    <col min="9029" max="9029" width="13.625" style="354" customWidth="1"/>
    <col min="9030" max="9031" width="8.125" style="354" customWidth="1"/>
    <col min="9032" max="9033" width="9.625" style="354" customWidth="1"/>
    <col min="9034" max="9035" width="8.125" style="354" customWidth="1"/>
    <col min="9036" max="9037" width="9.625" style="354" customWidth="1"/>
    <col min="9038" max="9038" width="7.75" style="354" customWidth="1"/>
    <col min="9039" max="9039" width="7.625" style="354" customWidth="1"/>
    <col min="9040" max="9040" width="8.875" style="354" customWidth="1"/>
    <col min="9041" max="9041" width="9.5" style="354" customWidth="1"/>
    <col min="9042" max="9042" width="7.75" style="354" customWidth="1"/>
    <col min="9043" max="9043" width="7.625" style="354" customWidth="1"/>
    <col min="9044" max="9044" width="8.875" style="354" customWidth="1"/>
    <col min="9045" max="9045" width="9.5" style="354" customWidth="1"/>
    <col min="9046" max="9046" width="17.625" style="354" customWidth="1"/>
    <col min="9047" max="9047" width="13.625" style="354" customWidth="1"/>
    <col min="9048" max="9049" width="8.125" style="354" customWidth="1"/>
    <col min="9050" max="9051" width="9.625" style="354" customWidth="1"/>
    <col min="9052" max="9053" width="8.125" style="354" customWidth="1"/>
    <col min="9054" max="9055" width="9.625" style="354" customWidth="1"/>
    <col min="9056" max="9056" width="7.75" style="354" customWidth="1"/>
    <col min="9057" max="9057" width="7.625" style="354" customWidth="1"/>
    <col min="9058" max="9058" width="8.875" style="354" customWidth="1"/>
    <col min="9059" max="9059" width="9.5" style="354" customWidth="1"/>
    <col min="9060" max="9060" width="7.75" style="354" customWidth="1"/>
    <col min="9061" max="9061" width="7.625" style="354" customWidth="1"/>
    <col min="9062" max="9062" width="8.875" style="354" customWidth="1"/>
    <col min="9063" max="9063" width="9.5" style="354" customWidth="1"/>
    <col min="9064" max="9064" width="17.625" style="354" customWidth="1"/>
    <col min="9065" max="9065" width="13.625" style="354" customWidth="1"/>
    <col min="9066" max="9067" width="8.125" style="354" customWidth="1"/>
    <col min="9068" max="9069" width="9.625" style="354" customWidth="1"/>
    <col min="9070" max="9071" width="8.125" style="354" customWidth="1"/>
    <col min="9072" max="9073" width="9.625" style="354" customWidth="1"/>
    <col min="9074" max="9074" width="7.75" style="354" customWidth="1"/>
    <col min="9075" max="9075" width="7.625" style="354" customWidth="1"/>
    <col min="9076" max="9076" width="8.875" style="354" customWidth="1"/>
    <col min="9077" max="9077" width="9.5" style="354" customWidth="1"/>
    <col min="9078" max="9078" width="7.75" style="354" customWidth="1"/>
    <col min="9079" max="9079" width="7.625" style="354" customWidth="1"/>
    <col min="9080" max="9080" width="8.875" style="354" customWidth="1"/>
    <col min="9081" max="9081" width="9.5" style="354" customWidth="1"/>
    <col min="9082" max="9082" width="17.625" style="354" customWidth="1"/>
    <col min="9083" max="9083" width="13.625" style="354" customWidth="1"/>
    <col min="9084" max="9085" width="8.125" style="354" customWidth="1"/>
    <col min="9086" max="9087" width="9.625" style="354" customWidth="1"/>
    <col min="9088" max="9089" width="8.125" style="354" customWidth="1"/>
    <col min="9090" max="9091" width="9.625" style="354" customWidth="1"/>
    <col min="9092" max="9092" width="7.75" style="354" customWidth="1"/>
    <col min="9093" max="9093" width="7.625" style="354" customWidth="1"/>
    <col min="9094" max="9094" width="8.875" style="354" customWidth="1"/>
    <col min="9095" max="9095" width="9.5" style="354" customWidth="1"/>
    <col min="9096" max="9096" width="7.75" style="354" customWidth="1"/>
    <col min="9097" max="9097" width="7.625" style="354" customWidth="1"/>
    <col min="9098" max="9098" width="8.875" style="354" customWidth="1"/>
    <col min="9099" max="9099" width="9.5" style="354" customWidth="1"/>
    <col min="9100" max="9100" width="17.625" style="354" customWidth="1"/>
    <col min="9101" max="9101" width="13.625" style="354" customWidth="1"/>
    <col min="9102" max="9103" width="8.125" style="354" customWidth="1"/>
    <col min="9104" max="9105" width="9.625" style="354" customWidth="1"/>
    <col min="9106" max="9107" width="8.125" style="354" customWidth="1"/>
    <col min="9108" max="9109" width="9.625" style="354" customWidth="1"/>
    <col min="9110" max="9110" width="7.75" style="354" customWidth="1"/>
    <col min="9111" max="9111" width="7.625" style="354" customWidth="1"/>
    <col min="9112" max="9112" width="8.875" style="354" customWidth="1"/>
    <col min="9113" max="9113" width="9.5" style="354" customWidth="1"/>
    <col min="9114" max="9114" width="7.75" style="354" customWidth="1"/>
    <col min="9115" max="9115" width="7.625" style="354" customWidth="1"/>
    <col min="9116" max="9116" width="8.875" style="354" customWidth="1"/>
    <col min="9117" max="9117" width="9.5" style="354" customWidth="1"/>
    <col min="9118" max="9118" width="17.625" style="354" customWidth="1"/>
    <col min="9119" max="9119" width="13.625" style="354" customWidth="1"/>
    <col min="9120" max="9121" width="8.125" style="354" customWidth="1"/>
    <col min="9122" max="9123" width="9.625" style="354" customWidth="1"/>
    <col min="9124" max="9125" width="8.125" style="354" customWidth="1"/>
    <col min="9126" max="9127" width="9.625" style="354" customWidth="1"/>
    <col min="9128" max="9128" width="7.75" style="354" customWidth="1"/>
    <col min="9129" max="9129" width="7.625" style="354" customWidth="1"/>
    <col min="9130" max="9130" width="8.875" style="354" customWidth="1"/>
    <col min="9131" max="9131" width="9.5" style="354" customWidth="1"/>
    <col min="9132" max="9132" width="7.75" style="354" customWidth="1"/>
    <col min="9133" max="9133" width="7.625" style="354" customWidth="1"/>
    <col min="9134" max="9134" width="8.875" style="354" customWidth="1"/>
    <col min="9135" max="9135" width="9.5" style="354" customWidth="1"/>
    <col min="9136" max="9136" width="17.625" style="354" customWidth="1"/>
    <col min="9137" max="9216" width="9" style="354"/>
    <col min="9217" max="9217" width="16.625" style="354" customWidth="1"/>
    <col min="9218" max="9219" width="11.625" style="354" customWidth="1"/>
    <col min="9220" max="9223" width="11.125" style="354" customWidth="1"/>
    <col min="9224" max="9229" width="10.875" style="354" customWidth="1"/>
    <col min="9230" max="9230" width="19.625" style="354" customWidth="1"/>
    <col min="9231" max="9231" width="13.625" style="354" customWidth="1"/>
    <col min="9232" max="9233" width="8.125" style="354" customWidth="1"/>
    <col min="9234" max="9235" width="9.625" style="354" customWidth="1"/>
    <col min="9236" max="9237" width="8.125" style="354" customWidth="1"/>
    <col min="9238" max="9239" width="9.625" style="354" customWidth="1"/>
    <col min="9240" max="9240" width="7.75" style="354" customWidth="1"/>
    <col min="9241" max="9241" width="7.625" style="354" customWidth="1"/>
    <col min="9242" max="9242" width="8.875" style="354" customWidth="1"/>
    <col min="9243" max="9243" width="9.5" style="354" customWidth="1"/>
    <col min="9244" max="9244" width="7.75" style="354" customWidth="1"/>
    <col min="9245" max="9245" width="7.625" style="354" customWidth="1"/>
    <col min="9246" max="9246" width="8.875" style="354" customWidth="1"/>
    <col min="9247" max="9247" width="9.5" style="354" customWidth="1"/>
    <col min="9248" max="9248" width="17.625" style="354" customWidth="1"/>
    <col min="9249" max="9249" width="13.625" style="354" customWidth="1"/>
    <col min="9250" max="9251" width="8.125" style="354" customWidth="1"/>
    <col min="9252" max="9253" width="9.625" style="354" customWidth="1"/>
    <col min="9254" max="9255" width="8.125" style="354" customWidth="1"/>
    <col min="9256" max="9257" width="9.625" style="354" customWidth="1"/>
    <col min="9258" max="9258" width="7.75" style="354" customWidth="1"/>
    <col min="9259" max="9259" width="7.625" style="354" customWidth="1"/>
    <col min="9260" max="9260" width="8.875" style="354" customWidth="1"/>
    <col min="9261" max="9261" width="9.5" style="354" customWidth="1"/>
    <col min="9262" max="9262" width="7.75" style="354" customWidth="1"/>
    <col min="9263" max="9263" width="7.625" style="354" customWidth="1"/>
    <col min="9264" max="9264" width="8.875" style="354" customWidth="1"/>
    <col min="9265" max="9265" width="9.5" style="354" customWidth="1"/>
    <col min="9266" max="9266" width="17.625" style="354" customWidth="1"/>
    <col min="9267" max="9267" width="13.625" style="354" customWidth="1"/>
    <col min="9268" max="9269" width="8.125" style="354" customWidth="1"/>
    <col min="9270" max="9271" width="9.625" style="354" customWidth="1"/>
    <col min="9272" max="9273" width="8.125" style="354" customWidth="1"/>
    <col min="9274" max="9275" width="9.625" style="354" customWidth="1"/>
    <col min="9276" max="9276" width="7.75" style="354" customWidth="1"/>
    <col min="9277" max="9277" width="7.625" style="354" customWidth="1"/>
    <col min="9278" max="9278" width="8.875" style="354" customWidth="1"/>
    <col min="9279" max="9279" width="9.5" style="354" customWidth="1"/>
    <col min="9280" max="9280" width="7.75" style="354" customWidth="1"/>
    <col min="9281" max="9281" width="7.625" style="354" customWidth="1"/>
    <col min="9282" max="9282" width="8.875" style="354" customWidth="1"/>
    <col min="9283" max="9283" width="9.5" style="354" customWidth="1"/>
    <col min="9284" max="9284" width="17.625" style="354" customWidth="1"/>
    <col min="9285" max="9285" width="13.625" style="354" customWidth="1"/>
    <col min="9286" max="9287" width="8.125" style="354" customWidth="1"/>
    <col min="9288" max="9289" width="9.625" style="354" customWidth="1"/>
    <col min="9290" max="9291" width="8.125" style="354" customWidth="1"/>
    <col min="9292" max="9293" width="9.625" style="354" customWidth="1"/>
    <col min="9294" max="9294" width="7.75" style="354" customWidth="1"/>
    <col min="9295" max="9295" width="7.625" style="354" customWidth="1"/>
    <col min="9296" max="9296" width="8.875" style="354" customWidth="1"/>
    <col min="9297" max="9297" width="9.5" style="354" customWidth="1"/>
    <col min="9298" max="9298" width="7.75" style="354" customWidth="1"/>
    <col min="9299" max="9299" width="7.625" style="354" customWidth="1"/>
    <col min="9300" max="9300" width="8.875" style="354" customWidth="1"/>
    <col min="9301" max="9301" width="9.5" style="354" customWidth="1"/>
    <col min="9302" max="9302" width="17.625" style="354" customWidth="1"/>
    <col min="9303" max="9303" width="13.625" style="354" customWidth="1"/>
    <col min="9304" max="9305" width="8.125" style="354" customWidth="1"/>
    <col min="9306" max="9307" width="9.625" style="354" customWidth="1"/>
    <col min="9308" max="9309" width="8.125" style="354" customWidth="1"/>
    <col min="9310" max="9311" width="9.625" style="354" customWidth="1"/>
    <col min="9312" max="9312" width="7.75" style="354" customWidth="1"/>
    <col min="9313" max="9313" width="7.625" style="354" customWidth="1"/>
    <col min="9314" max="9314" width="8.875" style="354" customWidth="1"/>
    <col min="9315" max="9315" width="9.5" style="354" customWidth="1"/>
    <col min="9316" max="9316" width="7.75" style="354" customWidth="1"/>
    <col min="9317" max="9317" width="7.625" style="354" customWidth="1"/>
    <col min="9318" max="9318" width="8.875" style="354" customWidth="1"/>
    <col min="9319" max="9319" width="9.5" style="354" customWidth="1"/>
    <col min="9320" max="9320" width="17.625" style="354" customWidth="1"/>
    <col min="9321" max="9321" width="13.625" style="354" customWidth="1"/>
    <col min="9322" max="9323" width="8.125" style="354" customWidth="1"/>
    <col min="9324" max="9325" width="9.625" style="354" customWidth="1"/>
    <col min="9326" max="9327" width="8.125" style="354" customWidth="1"/>
    <col min="9328" max="9329" width="9.625" style="354" customWidth="1"/>
    <col min="9330" max="9330" width="7.75" style="354" customWidth="1"/>
    <col min="9331" max="9331" width="7.625" style="354" customWidth="1"/>
    <col min="9332" max="9332" width="8.875" style="354" customWidth="1"/>
    <col min="9333" max="9333" width="9.5" style="354" customWidth="1"/>
    <col min="9334" max="9334" width="7.75" style="354" customWidth="1"/>
    <col min="9335" max="9335" width="7.625" style="354" customWidth="1"/>
    <col min="9336" max="9336" width="8.875" style="354" customWidth="1"/>
    <col min="9337" max="9337" width="9.5" style="354" customWidth="1"/>
    <col min="9338" max="9338" width="17.625" style="354" customWidth="1"/>
    <col min="9339" max="9339" width="13.625" style="354" customWidth="1"/>
    <col min="9340" max="9341" width="8.125" style="354" customWidth="1"/>
    <col min="9342" max="9343" width="9.625" style="354" customWidth="1"/>
    <col min="9344" max="9345" width="8.125" style="354" customWidth="1"/>
    <col min="9346" max="9347" width="9.625" style="354" customWidth="1"/>
    <col min="9348" max="9348" width="7.75" style="354" customWidth="1"/>
    <col min="9349" max="9349" width="7.625" style="354" customWidth="1"/>
    <col min="9350" max="9350" width="8.875" style="354" customWidth="1"/>
    <col min="9351" max="9351" width="9.5" style="354" customWidth="1"/>
    <col min="9352" max="9352" width="7.75" style="354" customWidth="1"/>
    <col min="9353" max="9353" width="7.625" style="354" customWidth="1"/>
    <col min="9354" max="9354" width="8.875" style="354" customWidth="1"/>
    <col min="9355" max="9355" width="9.5" style="354" customWidth="1"/>
    <col min="9356" max="9356" width="17.625" style="354" customWidth="1"/>
    <col min="9357" max="9357" width="13.625" style="354" customWidth="1"/>
    <col min="9358" max="9359" width="8.125" style="354" customWidth="1"/>
    <col min="9360" max="9361" width="9.625" style="354" customWidth="1"/>
    <col min="9362" max="9363" width="8.125" style="354" customWidth="1"/>
    <col min="9364" max="9365" width="9.625" style="354" customWidth="1"/>
    <col min="9366" max="9366" width="7.75" style="354" customWidth="1"/>
    <col min="9367" max="9367" width="7.625" style="354" customWidth="1"/>
    <col min="9368" max="9368" width="8.875" style="354" customWidth="1"/>
    <col min="9369" max="9369" width="9.5" style="354" customWidth="1"/>
    <col min="9370" max="9370" width="7.75" style="354" customWidth="1"/>
    <col min="9371" max="9371" width="7.625" style="354" customWidth="1"/>
    <col min="9372" max="9372" width="8.875" style="354" customWidth="1"/>
    <col min="9373" max="9373" width="9.5" style="354" customWidth="1"/>
    <col min="9374" max="9374" width="17.625" style="354" customWidth="1"/>
    <col min="9375" max="9375" width="13.625" style="354" customWidth="1"/>
    <col min="9376" max="9377" width="8.125" style="354" customWidth="1"/>
    <col min="9378" max="9379" width="9.625" style="354" customWidth="1"/>
    <col min="9380" max="9381" width="8.125" style="354" customWidth="1"/>
    <col min="9382" max="9383" width="9.625" style="354" customWidth="1"/>
    <col min="9384" max="9384" width="7.75" style="354" customWidth="1"/>
    <col min="9385" max="9385" width="7.625" style="354" customWidth="1"/>
    <col min="9386" max="9386" width="8.875" style="354" customWidth="1"/>
    <col min="9387" max="9387" width="9.5" style="354" customWidth="1"/>
    <col min="9388" max="9388" width="7.75" style="354" customWidth="1"/>
    <col min="9389" max="9389" width="7.625" style="354" customWidth="1"/>
    <col min="9390" max="9390" width="8.875" style="354" customWidth="1"/>
    <col min="9391" max="9391" width="9.5" style="354" customWidth="1"/>
    <col min="9392" max="9392" width="17.625" style="354" customWidth="1"/>
    <col min="9393" max="9472" width="9" style="354"/>
    <col min="9473" max="9473" width="16.625" style="354" customWidth="1"/>
    <col min="9474" max="9475" width="11.625" style="354" customWidth="1"/>
    <col min="9476" max="9479" width="11.125" style="354" customWidth="1"/>
    <col min="9480" max="9485" width="10.875" style="354" customWidth="1"/>
    <col min="9486" max="9486" width="19.625" style="354" customWidth="1"/>
    <col min="9487" max="9487" width="13.625" style="354" customWidth="1"/>
    <col min="9488" max="9489" width="8.125" style="354" customWidth="1"/>
    <col min="9490" max="9491" width="9.625" style="354" customWidth="1"/>
    <col min="9492" max="9493" width="8.125" style="354" customWidth="1"/>
    <col min="9494" max="9495" width="9.625" style="354" customWidth="1"/>
    <col min="9496" max="9496" width="7.75" style="354" customWidth="1"/>
    <col min="9497" max="9497" width="7.625" style="354" customWidth="1"/>
    <col min="9498" max="9498" width="8.875" style="354" customWidth="1"/>
    <col min="9499" max="9499" width="9.5" style="354" customWidth="1"/>
    <col min="9500" max="9500" width="7.75" style="354" customWidth="1"/>
    <col min="9501" max="9501" width="7.625" style="354" customWidth="1"/>
    <col min="9502" max="9502" width="8.875" style="354" customWidth="1"/>
    <col min="9503" max="9503" width="9.5" style="354" customWidth="1"/>
    <col min="9504" max="9504" width="17.625" style="354" customWidth="1"/>
    <col min="9505" max="9505" width="13.625" style="354" customWidth="1"/>
    <col min="9506" max="9507" width="8.125" style="354" customWidth="1"/>
    <col min="9508" max="9509" width="9.625" style="354" customWidth="1"/>
    <col min="9510" max="9511" width="8.125" style="354" customWidth="1"/>
    <col min="9512" max="9513" width="9.625" style="354" customWidth="1"/>
    <col min="9514" max="9514" width="7.75" style="354" customWidth="1"/>
    <col min="9515" max="9515" width="7.625" style="354" customWidth="1"/>
    <col min="9516" max="9516" width="8.875" style="354" customWidth="1"/>
    <col min="9517" max="9517" width="9.5" style="354" customWidth="1"/>
    <col min="9518" max="9518" width="7.75" style="354" customWidth="1"/>
    <col min="9519" max="9519" width="7.625" style="354" customWidth="1"/>
    <col min="9520" max="9520" width="8.875" style="354" customWidth="1"/>
    <col min="9521" max="9521" width="9.5" style="354" customWidth="1"/>
    <col min="9522" max="9522" width="17.625" style="354" customWidth="1"/>
    <col min="9523" max="9523" width="13.625" style="354" customWidth="1"/>
    <col min="9524" max="9525" width="8.125" style="354" customWidth="1"/>
    <col min="9526" max="9527" width="9.625" style="354" customWidth="1"/>
    <col min="9528" max="9529" width="8.125" style="354" customWidth="1"/>
    <col min="9530" max="9531" width="9.625" style="354" customWidth="1"/>
    <col min="9532" max="9532" width="7.75" style="354" customWidth="1"/>
    <col min="9533" max="9533" width="7.625" style="354" customWidth="1"/>
    <col min="9534" max="9534" width="8.875" style="354" customWidth="1"/>
    <col min="9535" max="9535" width="9.5" style="354" customWidth="1"/>
    <col min="9536" max="9536" width="7.75" style="354" customWidth="1"/>
    <col min="9537" max="9537" width="7.625" style="354" customWidth="1"/>
    <col min="9538" max="9538" width="8.875" style="354" customWidth="1"/>
    <col min="9539" max="9539" width="9.5" style="354" customWidth="1"/>
    <col min="9540" max="9540" width="17.625" style="354" customWidth="1"/>
    <col min="9541" max="9541" width="13.625" style="354" customWidth="1"/>
    <col min="9542" max="9543" width="8.125" style="354" customWidth="1"/>
    <col min="9544" max="9545" width="9.625" style="354" customWidth="1"/>
    <col min="9546" max="9547" width="8.125" style="354" customWidth="1"/>
    <col min="9548" max="9549" width="9.625" style="354" customWidth="1"/>
    <col min="9550" max="9550" width="7.75" style="354" customWidth="1"/>
    <col min="9551" max="9551" width="7.625" style="354" customWidth="1"/>
    <col min="9552" max="9552" width="8.875" style="354" customWidth="1"/>
    <col min="9553" max="9553" width="9.5" style="354" customWidth="1"/>
    <col min="9554" max="9554" width="7.75" style="354" customWidth="1"/>
    <col min="9555" max="9555" width="7.625" style="354" customWidth="1"/>
    <col min="9556" max="9556" width="8.875" style="354" customWidth="1"/>
    <col min="9557" max="9557" width="9.5" style="354" customWidth="1"/>
    <col min="9558" max="9558" width="17.625" style="354" customWidth="1"/>
    <col min="9559" max="9559" width="13.625" style="354" customWidth="1"/>
    <col min="9560" max="9561" width="8.125" style="354" customWidth="1"/>
    <col min="9562" max="9563" width="9.625" style="354" customWidth="1"/>
    <col min="9564" max="9565" width="8.125" style="354" customWidth="1"/>
    <col min="9566" max="9567" width="9.625" style="354" customWidth="1"/>
    <col min="9568" max="9568" width="7.75" style="354" customWidth="1"/>
    <col min="9569" max="9569" width="7.625" style="354" customWidth="1"/>
    <col min="9570" max="9570" width="8.875" style="354" customWidth="1"/>
    <col min="9571" max="9571" width="9.5" style="354" customWidth="1"/>
    <col min="9572" max="9572" width="7.75" style="354" customWidth="1"/>
    <col min="9573" max="9573" width="7.625" style="354" customWidth="1"/>
    <col min="9574" max="9574" width="8.875" style="354" customWidth="1"/>
    <col min="9575" max="9575" width="9.5" style="354" customWidth="1"/>
    <col min="9576" max="9576" width="17.625" style="354" customWidth="1"/>
    <col min="9577" max="9577" width="13.625" style="354" customWidth="1"/>
    <col min="9578" max="9579" width="8.125" style="354" customWidth="1"/>
    <col min="9580" max="9581" width="9.625" style="354" customWidth="1"/>
    <col min="9582" max="9583" width="8.125" style="354" customWidth="1"/>
    <col min="9584" max="9585" width="9.625" style="354" customWidth="1"/>
    <col min="9586" max="9586" width="7.75" style="354" customWidth="1"/>
    <col min="9587" max="9587" width="7.625" style="354" customWidth="1"/>
    <col min="9588" max="9588" width="8.875" style="354" customWidth="1"/>
    <col min="9589" max="9589" width="9.5" style="354" customWidth="1"/>
    <col min="9590" max="9590" width="7.75" style="354" customWidth="1"/>
    <col min="9591" max="9591" width="7.625" style="354" customWidth="1"/>
    <col min="9592" max="9592" width="8.875" style="354" customWidth="1"/>
    <col min="9593" max="9593" width="9.5" style="354" customWidth="1"/>
    <col min="9594" max="9594" width="17.625" style="354" customWidth="1"/>
    <col min="9595" max="9595" width="13.625" style="354" customWidth="1"/>
    <col min="9596" max="9597" width="8.125" style="354" customWidth="1"/>
    <col min="9598" max="9599" width="9.625" style="354" customWidth="1"/>
    <col min="9600" max="9601" width="8.125" style="354" customWidth="1"/>
    <col min="9602" max="9603" width="9.625" style="354" customWidth="1"/>
    <col min="9604" max="9604" width="7.75" style="354" customWidth="1"/>
    <col min="9605" max="9605" width="7.625" style="354" customWidth="1"/>
    <col min="9606" max="9606" width="8.875" style="354" customWidth="1"/>
    <col min="9607" max="9607" width="9.5" style="354" customWidth="1"/>
    <col min="9608" max="9608" width="7.75" style="354" customWidth="1"/>
    <col min="9609" max="9609" width="7.625" style="354" customWidth="1"/>
    <col min="9610" max="9610" width="8.875" style="354" customWidth="1"/>
    <col min="9611" max="9611" width="9.5" style="354" customWidth="1"/>
    <col min="9612" max="9612" width="17.625" style="354" customWidth="1"/>
    <col min="9613" max="9613" width="13.625" style="354" customWidth="1"/>
    <col min="9614" max="9615" width="8.125" style="354" customWidth="1"/>
    <col min="9616" max="9617" width="9.625" style="354" customWidth="1"/>
    <col min="9618" max="9619" width="8.125" style="354" customWidth="1"/>
    <col min="9620" max="9621" width="9.625" style="354" customWidth="1"/>
    <col min="9622" max="9622" width="7.75" style="354" customWidth="1"/>
    <col min="9623" max="9623" width="7.625" style="354" customWidth="1"/>
    <col min="9624" max="9624" width="8.875" style="354" customWidth="1"/>
    <col min="9625" max="9625" width="9.5" style="354" customWidth="1"/>
    <col min="9626" max="9626" width="7.75" style="354" customWidth="1"/>
    <col min="9627" max="9627" width="7.625" style="354" customWidth="1"/>
    <col min="9628" max="9628" width="8.875" style="354" customWidth="1"/>
    <col min="9629" max="9629" width="9.5" style="354" customWidth="1"/>
    <col min="9630" max="9630" width="17.625" style="354" customWidth="1"/>
    <col min="9631" max="9631" width="13.625" style="354" customWidth="1"/>
    <col min="9632" max="9633" width="8.125" style="354" customWidth="1"/>
    <col min="9634" max="9635" width="9.625" style="354" customWidth="1"/>
    <col min="9636" max="9637" width="8.125" style="354" customWidth="1"/>
    <col min="9638" max="9639" width="9.625" style="354" customWidth="1"/>
    <col min="9640" max="9640" width="7.75" style="354" customWidth="1"/>
    <col min="9641" max="9641" width="7.625" style="354" customWidth="1"/>
    <col min="9642" max="9642" width="8.875" style="354" customWidth="1"/>
    <col min="9643" max="9643" width="9.5" style="354" customWidth="1"/>
    <col min="9644" max="9644" width="7.75" style="354" customWidth="1"/>
    <col min="9645" max="9645" width="7.625" style="354" customWidth="1"/>
    <col min="9646" max="9646" width="8.875" style="354" customWidth="1"/>
    <col min="9647" max="9647" width="9.5" style="354" customWidth="1"/>
    <col min="9648" max="9648" width="17.625" style="354" customWidth="1"/>
    <col min="9649" max="9728" width="9" style="354"/>
    <col min="9729" max="9729" width="16.625" style="354" customWidth="1"/>
    <col min="9730" max="9731" width="11.625" style="354" customWidth="1"/>
    <col min="9732" max="9735" width="11.125" style="354" customWidth="1"/>
    <col min="9736" max="9741" width="10.875" style="354" customWidth="1"/>
    <col min="9742" max="9742" width="19.625" style="354" customWidth="1"/>
    <col min="9743" max="9743" width="13.625" style="354" customWidth="1"/>
    <col min="9744" max="9745" width="8.125" style="354" customWidth="1"/>
    <col min="9746" max="9747" width="9.625" style="354" customWidth="1"/>
    <col min="9748" max="9749" width="8.125" style="354" customWidth="1"/>
    <col min="9750" max="9751" width="9.625" style="354" customWidth="1"/>
    <col min="9752" max="9752" width="7.75" style="354" customWidth="1"/>
    <col min="9753" max="9753" width="7.625" style="354" customWidth="1"/>
    <col min="9754" max="9754" width="8.875" style="354" customWidth="1"/>
    <col min="9755" max="9755" width="9.5" style="354" customWidth="1"/>
    <col min="9756" max="9756" width="7.75" style="354" customWidth="1"/>
    <col min="9757" max="9757" width="7.625" style="354" customWidth="1"/>
    <col min="9758" max="9758" width="8.875" style="354" customWidth="1"/>
    <col min="9759" max="9759" width="9.5" style="354" customWidth="1"/>
    <col min="9760" max="9760" width="17.625" style="354" customWidth="1"/>
    <col min="9761" max="9761" width="13.625" style="354" customWidth="1"/>
    <col min="9762" max="9763" width="8.125" style="354" customWidth="1"/>
    <col min="9764" max="9765" width="9.625" style="354" customWidth="1"/>
    <col min="9766" max="9767" width="8.125" style="354" customWidth="1"/>
    <col min="9768" max="9769" width="9.625" style="354" customWidth="1"/>
    <col min="9770" max="9770" width="7.75" style="354" customWidth="1"/>
    <col min="9771" max="9771" width="7.625" style="354" customWidth="1"/>
    <col min="9772" max="9772" width="8.875" style="354" customWidth="1"/>
    <col min="9773" max="9773" width="9.5" style="354" customWidth="1"/>
    <col min="9774" max="9774" width="7.75" style="354" customWidth="1"/>
    <col min="9775" max="9775" width="7.625" style="354" customWidth="1"/>
    <col min="9776" max="9776" width="8.875" style="354" customWidth="1"/>
    <col min="9777" max="9777" width="9.5" style="354" customWidth="1"/>
    <col min="9778" max="9778" width="17.625" style="354" customWidth="1"/>
    <col min="9779" max="9779" width="13.625" style="354" customWidth="1"/>
    <col min="9780" max="9781" width="8.125" style="354" customWidth="1"/>
    <col min="9782" max="9783" width="9.625" style="354" customWidth="1"/>
    <col min="9784" max="9785" width="8.125" style="354" customWidth="1"/>
    <col min="9786" max="9787" width="9.625" style="354" customWidth="1"/>
    <col min="9788" max="9788" width="7.75" style="354" customWidth="1"/>
    <col min="9789" max="9789" width="7.625" style="354" customWidth="1"/>
    <col min="9790" max="9790" width="8.875" style="354" customWidth="1"/>
    <col min="9791" max="9791" width="9.5" style="354" customWidth="1"/>
    <col min="9792" max="9792" width="7.75" style="354" customWidth="1"/>
    <col min="9793" max="9793" width="7.625" style="354" customWidth="1"/>
    <col min="9794" max="9794" width="8.875" style="354" customWidth="1"/>
    <col min="9795" max="9795" width="9.5" style="354" customWidth="1"/>
    <col min="9796" max="9796" width="17.625" style="354" customWidth="1"/>
    <col min="9797" max="9797" width="13.625" style="354" customWidth="1"/>
    <col min="9798" max="9799" width="8.125" style="354" customWidth="1"/>
    <col min="9800" max="9801" width="9.625" style="354" customWidth="1"/>
    <col min="9802" max="9803" width="8.125" style="354" customWidth="1"/>
    <col min="9804" max="9805" width="9.625" style="354" customWidth="1"/>
    <col min="9806" max="9806" width="7.75" style="354" customWidth="1"/>
    <col min="9807" max="9807" width="7.625" style="354" customWidth="1"/>
    <col min="9808" max="9808" width="8.875" style="354" customWidth="1"/>
    <col min="9809" max="9809" width="9.5" style="354" customWidth="1"/>
    <col min="9810" max="9810" width="7.75" style="354" customWidth="1"/>
    <col min="9811" max="9811" width="7.625" style="354" customWidth="1"/>
    <col min="9812" max="9812" width="8.875" style="354" customWidth="1"/>
    <col min="9813" max="9813" width="9.5" style="354" customWidth="1"/>
    <col min="9814" max="9814" width="17.625" style="354" customWidth="1"/>
    <col min="9815" max="9815" width="13.625" style="354" customWidth="1"/>
    <col min="9816" max="9817" width="8.125" style="354" customWidth="1"/>
    <col min="9818" max="9819" width="9.625" style="354" customWidth="1"/>
    <col min="9820" max="9821" width="8.125" style="354" customWidth="1"/>
    <col min="9822" max="9823" width="9.625" style="354" customWidth="1"/>
    <col min="9824" max="9824" width="7.75" style="354" customWidth="1"/>
    <col min="9825" max="9825" width="7.625" style="354" customWidth="1"/>
    <col min="9826" max="9826" width="8.875" style="354" customWidth="1"/>
    <col min="9827" max="9827" width="9.5" style="354" customWidth="1"/>
    <col min="9828" max="9828" width="7.75" style="354" customWidth="1"/>
    <col min="9829" max="9829" width="7.625" style="354" customWidth="1"/>
    <col min="9830" max="9830" width="8.875" style="354" customWidth="1"/>
    <col min="9831" max="9831" width="9.5" style="354" customWidth="1"/>
    <col min="9832" max="9832" width="17.625" style="354" customWidth="1"/>
    <col min="9833" max="9833" width="13.625" style="354" customWidth="1"/>
    <col min="9834" max="9835" width="8.125" style="354" customWidth="1"/>
    <col min="9836" max="9837" width="9.625" style="354" customWidth="1"/>
    <col min="9838" max="9839" width="8.125" style="354" customWidth="1"/>
    <col min="9840" max="9841" width="9.625" style="354" customWidth="1"/>
    <col min="9842" max="9842" width="7.75" style="354" customWidth="1"/>
    <col min="9843" max="9843" width="7.625" style="354" customWidth="1"/>
    <col min="9844" max="9844" width="8.875" style="354" customWidth="1"/>
    <col min="9845" max="9845" width="9.5" style="354" customWidth="1"/>
    <col min="9846" max="9846" width="7.75" style="354" customWidth="1"/>
    <col min="9847" max="9847" width="7.625" style="354" customWidth="1"/>
    <col min="9848" max="9848" width="8.875" style="354" customWidth="1"/>
    <col min="9849" max="9849" width="9.5" style="354" customWidth="1"/>
    <col min="9850" max="9850" width="17.625" style="354" customWidth="1"/>
    <col min="9851" max="9851" width="13.625" style="354" customWidth="1"/>
    <col min="9852" max="9853" width="8.125" style="354" customWidth="1"/>
    <col min="9854" max="9855" width="9.625" style="354" customWidth="1"/>
    <col min="9856" max="9857" width="8.125" style="354" customWidth="1"/>
    <col min="9858" max="9859" width="9.625" style="354" customWidth="1"/>
    <col min="9860" max="9860" width="7.75" style="354" customWidth="1"/>
    <col min="9861" max="9861" width="7.625" style="354" customWidth="1"/>
    <col min="9862" max="9862" width="8.875" style="354" customWidth="1"/>
    <col min="9863" max="9863" width="9.5" style="354" customWidth="1"/>
    <col min="9864" max="9864" width="7.75" style="354" customWidth="1"/>
    <col min="9865" max="9865" width="7.625" style="354" customWidth="1"/>
    <col min="9866" max="9866" width="8.875" style="354" customWidth="1"/>
    <col min="9867" max="9867" width="9.5" style="354" customWidth="1"/>
    <col min="9868" max="9868" width="17.625" style="354" customWidth="1"/>
    <col min="9869" max="9869" width="13.625" style="354" customWidth="1"/>
    <col min="9870" max="9871" width="8.125" style="354" customWidth="1"/>
    <col min="9872" max="9873" width="9.625" style="354" customWidth="1"/>
    <col min="9874" max="9875" width="8.125" style="354" customWidth="1"/>
    <col min="9876" max="9877" width="9.625" style="354" customWidth="1"/>
    <col min="9878" max="9878" width="7.75" style="354" customWidth="1"/>
    <col min="9879" max="9879" width="7.625" style="354" customWidth="1"/>
    <col min="9880" max="9880" width="8.875" style="354" customWidth="1"/>
    <col min="9881" max="9881" width="9.5" style="354" customWidth="1"/>
    <col min="9882" max="9882" width="7.75" style="354" customWidth="1"/>
    <col min="9883" max="9883" width="7.625" style="354" customWidth="1"/>
    <col min="9884" max="9884" width="8.875" style="354" customWidth="1"/>
    <col min="9885" max="9885" width="9.5" style="354" customWidth="1"/>
    <col min="9886" max="9886" width="17.625" style="354" customWidth="1"/>
    <col min="9887" max="9887" width="13.625" style="354" customWidth="1"/>
    <col min="9888" max="9889" width="8.125" style="354" customWidth="1"/>
    <col min="9890" max="9891" width="9.625" style="354" customWidth="1"/>
    <col min="9892" max="9893" width="8.125" style="354" customWidth="1"/>
    <col min="9894" max="9895" width="9.625" style="354" customWidth="1"/>
    <col min="9896" max="9896" width="7.75" style="354" customWidth="1"/>
    <col min="9897" max="9897" width="7.625" style="354" customWidth="1"/>
    <col min="9898" max="9898" width="8.875" style="354" customWidth="1"/>
    <col min="9899" max="9899" width="9.5" style="354" customWidth="1"/>
    <col min="9900" max="9900" width="7.75" style="354" customWidth="1"/>
    <col min="9901" max="9901" width="7.625" style="354" customWidth="1"/>
    <col min="9902" max="9902" width="8.875" style="354" customWidth="1"/>
    <col min="9903" max="9903" width="9.5" style="354" customWidth="1"/>
    <col min="9904" max="9904" width="17.625" style="354" customWidth="1"/>
    <col min="9905" max="9984" width="9" style="354"/>
    <col min="9985" max="9985" width="16.625" style="354" customWidth="1"/>
    <col min="9986" max="9987" width="11.625" style="354" customWidth="1"/>
    <col min="9988" max="9991" width="11.125" style="354" customWidth="1"/>
    <col min="9992" max="9997" width="10.875" style="354" customWidth="1"/>
    <col min="9998" max="9998" width="19.625" style="354" customWidth="1"/>
    <col min="9999" max="9999" width="13.625" style="354" customWidth="1"/>
    <col min="10000" max="10001" width="8.125" style="354" customWidth="1"/>
    <col min="10002" max="10003" width="9.625" style="354" customWidth="1"/>
    <col min="10004" max="10005" width="8.125" style="354" customWidth="1"/>
    <col min="10006" max="10007" width="9.625" style="354" customWidth="1"/>
    <col min="10008" max="10008" width="7.75" style="354" customWidth="1"/>
    <col min="10009" max="10009" width="7.625" style="354" customWidth="1"/>
    <col min="10010" max="10010" width="8.875" style="354" customWidth="1"/>
    <col min="10011" max="10011" width="9.5" style="354" customWidth="1"/>
    <col min="10012" max="10012" width="7.75" style="354" customWidth="1"/>
    <col min="10013" max="10013" width="7.625" style="354" customWidth="1"/>
    <col min="10014" max="10014" width="8.875" style="354" customWidth="1"/>
    <col min="10015" max="10015" width="9.5" style="354" customWidth="1"/>
    <col min="10016" max="10016" width="17.625" style="354" customWidth="1"/>
    <col min="10017" max="10017" width="13.625" style="354" customWidth="1"/>
    <col min="10018" max="10019" width="8.125" style="354" customWidth="1"/>
    <col min="10020" max="10021" width="9.625" style="354" customWidth="1"/>
    <col min="10022" max="10023" width="8.125" style="354" customWidth="1"/>
    <col min="10024" max="10025" width="9.625" style="354" customWidth="1"/>
    <col min="10026" max="10026" width="7.75" style="354" customWidth="1"/>
    <col min="10027" max="10027" width="7.625" style="354" customWidth="1"/>
    <col min="10028" max="10028" width="8.875" style="354" customWidth="1"/>
    <col min="10029" max="10029" width="9.5" style="354" customWidth="1"/>
    <col min="10030" max="10030" width="7.75" style="354" customWidth="1"/>
    <col min="10031" max="10031" width="7.625" style="354" customWidth="1"/>
    <col min="10032" max="10032" width="8.875" style="354" customWidth="1"/>
    <col min="10033" max="10033" width="9.5" style="354" customWidth="1"/>
    <col min="10034" max="10034" width="17.625" style="354" customWidth="1"/>
    <col min="10035" max="10035" width="13.625" style="354" customWidth="1"/>
    <col min="10036" max="10037" width="8.125" style="354" customWidth="1"/>
    <col min="10038" max="10039" width="9.625" style="354" customWidth="1"/>
    <col min="10040" max="10041" width="8.125" style="354" customWidth="1"/>
    <col min="10042" max="10043" width="9.625" style="354" customWidth="1"/>
    <col min="10044" max="10044" width="7.75" style="354" customWidth="1"/>
    <col min="10045" max="10045" width="7.625" style="354" customWidth="1"/>
    <col min="10046" max="10046" width="8.875" style="354" customWidth="1"/>
    <col min="10047" max="10047" width="9.5" style="354" customWidth="1"/>
    <col min="10048" max="10048" width="7.75" style="354" customWidth="1"/>
    <col min="10049" max="10049" width="7.625" style="354" customWidth="1"/>
    <col min="10050" max="10050" width="8.875" style="354" customWidth="1"/>
    <col min="10051" max="10051" width="9.5" style="354" customWidth="1"/>
    <col min="10052" max="10052" width="17.625" style="354" customWidth="1"/>
    <col min="10053" max="10053" width="13.625" style="354" customWidth="1"/>
    <col min="10054" max="10055" width="8.125" style="354" customWidth="1"/>
    <col min="10056" max="10057" width="9.625" style="354" customWidth="1"/>
    <col min="10058" max="10059" width="8.125" style="354" customWidth="1"/>
    <col min="10060" max="10061" width="9.625" style="354" customWidth="1"/>
    <col min="10062" max="10062" width="7.75" style="354" customWidth="1"/>
    <col min="10063" max="10063" width="7.625" style="354" customWidth="1"/>
    <col min="10064" max="10064" width="8.875" style="354" customWidth="1"/>
    <col min="10065" max="10065" width="9.5" style="354" customWidth="1"/>
    <col min="10066" max="10066" width="7.75" style="354" customWidth="1"/>
    <col min="10067" max="10067" width="7.625" style="354" customWidth="1"/>
    <col min="10068" max="10068" width="8.875" style="354" customWidth="1"/>
    <col min="10069" max="10069" width="9.5" style="354" customWidth="1"/>
    <col min="10070" max="10070" width="17.625" style="354" customWidth="1"/>
    <col min="10071" max="10071" width="13.625" style="354" customWidth="1"/>
    <col min="10072" max="10073" width="8.125" style="354" customWidth="1"/>
    <col min="10074" max="10075" width="9.625" style="354" customWidth="1"/>
    <col min="10076" max="10077" width="8.125" style="354" customWidth="1"/>
    <col min="10078" max="10079" width="9.625" style="354" customWidth="1"/>
    <col min="10080" max="10080" width="7.75" style="354" customWidth="1"/>
    <col min="10081" max="10081" width="7.625" style="354" customWidth="1"/>
    <col min="10082" max="10082" width="8.875" style="354" customWidth="1"/>
    <col min="10083" max="10083" width="9.5" style="354" customWidth="1"/>
    <col min="10084" max="10084" width="7.75" style="354" customWidth="1"/>
    <col min="10085" max="10085" width="7.625" style="354" customWidth="1"/>
    <col min="10086" max="10086" width="8.875" style="354" customWidth="1"/>
    <col min="10087" max="10087" width="9.5" style="354" customWidth="1"/>
    <col min="10088" max="10088" width="17.625" style="354" customWidth="1"/>
    <col min="10089" max="10089" width="13.625" style="354" customWidth="1"/>
    <col min="10090" max="10091" width="8.125" style="354" customWidth="1"/>
    <col min="10092" max="10093" width="9.625" style="354" customWidth="1"/>
    <col min="10094" max="10095" width="8.125" style="354" customWidth="1"/>
    <col min="10096" max="10097" width="9.625" style="354" customWidth="1"/>
    <col min="10098" max="10098" width="7.75" style="354" customWidth="1"/>
    <col min="10099" max="10099" width="7.625" style="354" customWidth="1"/>
    <col min="10100" max="10100" width="8.875" style="354" customWidth="1"/>
    <col min="10101" max="10101" width="9.5" style="354" customWidth="1"/>
    <col min="10102" max="10102" width="7.75" style="354" customWidth="1"/>
    <col min="10103" max="10103" width="7.625" style="354" customWidth="1"/>
    <col min="10104" max="10104" width="8.875" style="354" customWidth="1"/>
    <col min="10105" max="10105" width="9.5" style="354" customWidth="1"/>
    <col min="10106" max="10106" width="17.625" style="354" customWidth="1"/>
    <col min="10107" max="10107" width="13.625" style="354" customWidth="1"/>
    <col min="10108" max="10109" width="8.125" style="354" customWidth="1"/>
    <col min="10110" max="10111" width="9.625" style="354" customWidth="1"/>
    <col min="10112" max="10113" width="8.125" style="354" customWidth="1"/>
    <col min="10114" max="10115" width="9.625" style="354" customWidth="1"/>
    <col min="10116" max="10116" width="7.75" style="354" customWidth="1"/>
    <col min="10117" max="10117" width="7.625" style="354" customWidth="1"/>
    <col min="10118" max="10118" width="8.875" style="354" customWidth="1"/>
    <col min="10119" max="10119" width="9.5" style="354" customWidth="1"/>
    <col min="10120" max="10120" width="7.75" style="354" customWidth="1"/>
    <col min="10121" max="10121" width="7.625" style="354" customWidth="1"/>
    <col min="10122" max="10122" width="8.875" style="354" customWidth="1"/>
    <col min="10123" max="10123" width="9.5" style="354" customWidth="1"/>
    <col min="10124" max="10124" width="17.625" style="354" customWidth="1"/>
    <col min="10125" max="10125" width="13.625" style="354" customWidth="1"/>
    <col min="10126" max="10127" width="8.125" style="354" customWidth="1"/>
    <col min="10128" max="10129" width="9.625" style="354" customWidth="1"/>
    <col min="10130" max="10131" width="8.125" style="354" customWidth="1"/>
    <col min="10132" max="10133" width="9.625" style="354" customWidth="1"/>
    <col min="10134" max="10134" width="7.75" style="354" customWidth="1"/>
    <col min="10135" max="10135" width="7.625" style="354" customWidth="1"/>
    <col min="10136" max="10136" width="8.875" style="354" customWidth="1"/>
    <col min="10137" max="10137" width="9.5" style="354" customWidth="1"/>
    <col min="10138" max="10138" width="7.75" style="354" customWidth="1"/>
    <col min="10139" max="10139" width="7.625" style="354" customWidth="1"/>
    <col min="10140" max="10140" width="8.875" style="354" customWidth="1"/>
    <col min="10141" max="10141" width="9.5" style="354" customWidth="1"/>
    <col min="10142" max="10142" width="17.625" style="354" customWidth="1"/>
    <col min="10143" max="10143" width="13.625" style="354" customWidth="1"/>
    <col min="10144" max="10145" width="8.125" style="354" customWidth="1"/>
    <col min="10146" max="10147" width="9.625" style="354" customWidth="1"/>
    <col min="10148" max="10149" width="8.125" style="354" customWidth="1"/>
    <col min="10150" max="10151" width="9.625" style="354" customWidth="1"/>
    <col min="10152" max="10152" width="7.75" style="354" customWidth="1"/>
    <col min="10153" max="10153" width="7.625" style="354" customWidth="1"/>
    <col min="10154" max="10154" width="8.875" style="354" customWidth="1"/>
    <col min="10155" max="10155" width="9.5" style="354" customWidth="1"/>
    <col min="10156" max="10156" width="7.75" style="354" customWidth="1"/>
    <col min="10157" max="10157" width="7.625" style="354" customWidth="1"/>
    <col min="10158" max="10158" width="8.875" style="354" customWidth="1"/>
    <col min="10159" max="10159" width="9.5" style="354" customWidth="1"/>
    <col min="10160" max="10160" width="17.625" style="354" customWidth="1"/>
    <col min="10161" max="10240" width="9" style="354"/>
    <col min="10241" max="10241" width="16.625" style="354" customWidth="1"/>
    <col min="10242" max="10243" width="11.625" style="354" customWidth="1"/>
    <col min="10244" max="10247" width="11.125" style="354" customWidth="1"/>
    <col min="10248" max="10253" width="10.875" style="354" customWidth="1"/>
    <col min="10254" max="10254" width="19.625" style="354" customWidth="1"/>
    <col min="10255" max="10255" width="13.625" style="354" customWidth="1"/>
    <col min="10256" max="10257" width="8.125" style="354" customWidth="1"/>
    <col min="10258" max="10259" width="9.625" style="354" customWidth="1"/>
    <col min="10260" max="10261" width="8.125" style="354" customWidth="1"/>
    <col min="10262" max="10263" width="9.625" style="354" customWidth="1"/>
    <col min="10264" max="10264" width="7.75" style="354" customWidth="1"/>
    <col min="10265" max="10265" width="7.625" style="354" customWidth="1"/>
    <col min="10266" max="10266" width="8.875" style="354" customWidth="1"/>
    <col min="10267" max="10267" width="9.5" style="354" customWidth="1"/>
    <col min="10268" max="10268" width="7.75" style="354" customWidth="1"/>
    <col min="10269" max="10269" width="7.625" style="354" customWidth="1"/>
    <col min="10270" max="10270" width="8.875" style="354" customWidth="1"/>
    <col min="10271" max="10271" width="9.5" style="354" customWidth="1"/>
    <col min="10272" max="10272" width="17.625" style="354" customWidth="1"/>
    <col min="10273" max="10273" width="13.625" style="354" customWidth="1"/>
    <col min="10274" max="10275" width="8.125" style="354" customWidth="1"/>
    <col min="10276" max="10277" width="9.625" style="354" customWidth="1"/>
    <col min="10278" max="10279" width="8.125" style="354" customWidth="1"/>
    <col min="10280" max="10281" width="9.625" style="354" customWidth="1"/>
    <col min="10282" max="10282" width="7.75" style="354" customWidth="1"/>
    <col min="10283" max="10283" width="7.625" style="354" customWidth="1"/>
    <col min="10284" max="10284" width="8.875" style="354" customWidth="1"/>
    <col min="10285" max="10285" width="9.5" style="354" customWidth="1"/>
    <col min="10286" max="10286" width="7.75" style="354" customWidth="1"/>
    <col min="10287" max="10287" width="7.625" style="354" customWidth="1"/>
    <col min="10288" max="10288" width="8.875" style="354" customWidth="1"/>
    <col min="10289" max="10289" width="9.5" style="354" customWidth="1"/>
    <col min="10290" max="10290" width="17.625" style="354" customWidth="1"/>
    <col min="10291" max="10291" width="13.625" style="354" customWidth="1"/>
    <col min="10292" max="10293" width="8.125" style="354" customWidth="1"/>
    <col min="10294" max="10295" width="9.625" style="354" customWidth="1"/>
    <col min="10296" max="10297" width="8.125" style="354" customWidth="1"/>
    <col min="10298" max="10299" width="9.625" style="354" customWidth="1"/>
    <col min="10300" max="10300" width="7.75" style="354" customWidth="1"/>
    <col min="10301" max="10301" width="7.625" style="354" customWidth="1"/>
    <col min="10302" max="10302" width="8.875" style="354" customWidth="1"/>
    <col min="10303" max="10303" width="9.5" style="354" customWidth="1"/>
    <col min="10304" max="10304" width="7.75" style="354" customWidth="1"/>
    <col min="10305" max="10305" width="7.625" style="354" customWidth="1"/>
    <col min="10306" max="10306" width="8.875" style="354" customWidth="1"/>
    <col min="10307" max="10307" width="9.5" style="354" customWidth="1"/>
    <col min="10308" max="10308" width="17.625" style="354" customWidth="1"/>
    <col min="10309" max="10309" width="13.625" style="354" customWidth="1"/>
    <col min="10310" max="10311" width="8.125" style="354" customWidth="1"/>
    <col min="10312" max="10313" width="9.625" style="354" customWidth="1"/>
    <col min="10314" max="10315" width="8.125" style="354" customWidth="1"/>
    <col min="10316" max="10317" width="9.625" style="354" customWidth="1"/>
    <col min="10318" max="10318" width="7.75" style="354" customWidth="1"/>
    <col min="10319" max="10319" width="7.625" style="354" customWidth="1"/>
    <col min="10320" max="10320" width="8.875" style="354" customWidth="1"/>
    <col min="10321" max="10321" width="9.5" style="354" customWidth="1"/>
    <col min="10322" max="10322" width="7.75" style="354" customWidth="1"/>
    <col min="10323" max="10323" width="7.625" style="354" customWidth="1"/>
    <col min="10324" max="10324" width="8.875" style="354" customWidth="1"/>
    <col min="10325" max="10325" width="9.5" style="354" customWidth="1"/>
    <col min="10326" max="10326" width="17.625" style="354" customWidth="1"/>
    <col min="10327" max="10327" width="13.625" style="354" customWidth="1"/>
    <col min="10328" max="10329" width="8.125" style="354" customWidth="1"/>
    <col min="10330" max="10331" width="9.625" style="354" customWidth="1"/>
    <col min="10332" max="10333" width="8.125" style="354" customWidth="1"/>
    <col min="10334" max="10335" width="9.625" style="354" customWidth="1"/>
    <col min="10336" max="10336" width="7.75" style="354" customWidth="1"/>
    <col min="10337" max="10337" width="7.625" style="354" customWidth="1"/>
    <col min="10338" max="10338" width="8.875" style="354" customWidth="1"/>
    <col min="10339" max="10339" width="9.5" style="354" customWidth="1"/>
    <col min="10340" max="10340" width="7.75" style="354" customWidth="1"/>
    <col min="10341" max="10341" width="7.625" style="354" customWidth="1"/>
    <col min="10342" max="10342" width="8.875" style="354" customWidth="1"/>
    <col min="10343" max="10343" width="9.5" style="354" customWidth="1"/>
    <col min="10344" max="10344" width="17.625" style="354" customWidth="1"/>
    <col min="10345" max="10345" width="13.625" style="354" customWidth="1"/>
    <col min="10346" max="10347" width="8.125" style="354" customWidth="1"/>
    <col min="10348" max="10349" width="9.625" style="354" customWidth="1"/>
    <col min="10350" max="10351" width="8.125" style="354" customWidth="1"/>
    <col min="10352" max="10353" width="9.625" style="354" customWidth="1"/>
    <col min="10354" max="10354" width="7.75" style="354" customWidth="1"/>
    <col min="10355" max="10355" width="7.625" style="354" customWidth="1"/>
    <col min="10356" max="10356" width="8.875" style="354" customWidth="1"/>
    <col min="10357" max="10357" width="9.5" style="354" customWidth="1"/>
    <col min="10358" max="10358" width="7.75" style="354" customWidth="1"/>
    <col min="10359" max="10359" width="7.625" style="354" customWidth="1"/>
    <col min="10360" max="10360" width="8.875" style="354" customWidth="1"/>
    <col min="10361" max="10361" width="9.5" style="354" customWidth="1"/>
    <col min="10362" max="10362" width="17.625" style="354" customWidth="1"/>
    <col min="10363" max="10363" width="13.625" style="354" customWidth="1"/>
    <col min="10364" max="10365" width="8.125" style="354" customWidth="1"/>
    <col min="10366" max="10367" width="9.625" style="354" customWidth="1"/>
    <col min="10368" max="10369" width="8.125" style="354" customWidth="1"/>
    <col min="10370" max="10371" width="9.625" style="354" customWidth="1"/>
    <col min="10372" max="10372" width="7.75" style="354" customWidth="1"/>
    <col min="10373" max="10373" width="7.625" style="354" customWidth="1"/>
    <col min="10374" max="10374" width="8.875" style="354" customWidth="1"/>
    <col min="10375" max="10375" width="9.5" style="354" customWidth="1"/>
    <col min="10376" max="10376" width="7.75" style="354" customWidth="1"/>
    <col min="10377" max="10377" width="7.625" style="354" customWidth="1"/>
    <col min="10378" max="10378" width="8.875" style="354" customWidth="1"/>
    <col min="10379" max="10379" width="9.5" style="354" customWidth="1"/>
    <col min="10380" max="10380" width="17.625" style="354" customWidth="1"/>
    <col min="10381" max="10381" width="13.625" style="354" customWidth="1"/>
    <col min="10382" max="10383" width="8.125" style="354" customWidth="1"/>
    <col min="10384" max="10385" width="9.625" style="354" customWidth="1"/>
    <col min="10386" max="10387" width="8.125" style="354" customWidth="1"/>
    <col min="10388" max="10389" width="9.625" style="354" customWidth="1"/>
    <col min="10390" max="10390" width="7.75" style="354" customWidth="1"/>
    <col min="10391" max="10391" width="7.625" style="354" customWidth="1"/>
    <col min="10392" max="10392" width="8.875" style="354" customWidth="1"/>
    <col min="10393" max="10393" width="9.5" style="354" customWidth="1"/>
    <col min="10394" max="10394" width="7.75" style="354" customWidth="1"/>
    <col min="10395" max="10395" width="7.625" style="354" customWidth="1"/>
    <col min="10396" max="10396" width="8.875" style="354" customWidth="1"/>
    <col min="10397" max="10397" width="9.5" style="354" customWidth="1"/>
    <col min="10398" max="10398" width="17.625" style="354" customWidth="1"/>
    <col min="10399" max="10399" width="13.625" style="354" customWidth="1"/>
    <col min="10400" max="10401" width="8.125" style="354" customWidth="1"/>
    <col min="10402" max="10403" width="9.625" style="354" customWidth="1"/>
    <col min="10404" max="10405" width="8.125" style="354" customWidth="1"/>
    <col min="10406" max="10407" width="9.625" style="354" customWidth="1"/>
    <col min="10408" max="10408" width="7.75" style="354" customWidth="1"/>
    <col min="10409" max="10409" width="7.625" style="354" customWidth="1"/>
    <col min="10410" max="10410" width="8.875" style="354" customWidth="1"/>
    <col min="10411" max="10411" width="9.5" style="354" customWidth="1"/>
    <col min="10412" max="10412" width="7.75" style="354" customWidth="1"/>
    <col min="10413" max="10413" width="7.625" style="354" customWidth="1"/>
    <col min="10414" max="10414" width="8.875" style="354" customWidth="1"/>
    <col min="10415" max="10415" width="9.5" style="354" customWidth="1"/>
    <col min="10416" max="10416" width="17.625" style="354" customWidth="1"/>
    <col min="10417" max="10496" width="9" style="354"/>
    <col min="10497" max="10497" width="16.625" style="354" customWidth="1"/>
    <col min="10498" max="10499" width="11.625" style="354" customWidth="1"/>
    <col min="10500" max="10503" width="11.125" style="354" customWidth="1"/>
    <col min="10504" max="10509" width="10.875" style="354" customWidth="1"/>
    <col min="10510" max="10510" width="19.625" style="354" customWidth="1"/>
    <col min="10511" max="10511" width="13.625" style="354" customWidth="1"/>
    <col min="10512" max="10513" width="8.125" style="354" customWidth="1"/>
    <col min="10514" max="10515" width="9.625" style="354" customWidth="1"/>
    <col min="10516" max="10517" width="8.125" style="354" customWidth="1"/>
    <col min="10518" max="10519" width="9.625" style="354" customWidth="1"/>
    <col min="10520" max="10520" width="7.75" style="354" customWidth="1"/>
    <col min="10521" max="10521" width="7.625" style="354" customWidth="1"/>
    <col min="10522" max="10522" width="8.875" style="354" customWidth="1"/>
    <col min="10523" max="10523" width="9.5" style="354" customWidth="1"/>
    <col min="10524" max="10524" width="7.75" style="354" customWidth="1"/>
    <col min="10525" max="10525" width="7.625" style="354" customWidth="1"/>
    <col min="10526" max="10526" width="8.875" style="354" customWidth="1"/>
    <col min="10527" max="10527" width="9.5" style="354" customWidth="1"/>
    <col min="10528" max="10528" width="17.625" style="354" customWidth="1"/>
    <col min="10529" max="10529" width="13.625" style="354" customWidth="1"/>
    <col min="10530" max="10531" width="8.125" style="354" customWidth="1"/>
    <col min="10532" max="10533" width="9.625" style="354" customWidth="1"/>
    <col min="10534" max="10535" width="8.125" style="354" customWidth="1"/>
    <col min="10536" max="10537" width="9.625" style="354" customWidth="1"/>
    <col min="10538" max="10538" width="7.75" style="354" customWidth="1"/>
    <col min="10539" max="10539" width="7.625" style="354" customWidth="1"/>
    <col min="10540" max="10540" width="8.875" style="354" customWidth="1"/>
    <col min="10541" max="10541" width="9.5" style="354" customWidth="1"/>
    <col min="10542" max="10542" width="7.75" style="354" customWidth="1"/>
    <col min="10543" max="10543" width="7.625" style="354" customWidth="1"/>
    <col min="10544" max="10544" width="8.875" style="354" customWidth="1"/>
    <col min="10545" max="10545" width="9.5" style="354" customWidth="1"/>
    <col min="10546" max="10546" width="17.625" style="354" customWidth="1"/>
    <col min="10547" max="10547" width="13.625" style="354" customWidth="1"/>
    <col min="10548" max="10549" width="8.125" style="354" customWidth="1"/>
    <col min="10550" max="10551" width="9.625" style="354" customWidth="1"/>
    <col min="10552" max="10553" width="8.125" style="354" customWidth="1"/>
    <col min="10554" max="10555" width="9.625" style="354" customWidth="1"/>
    <col min="10556" max="10556" width="7.75" style="354" customWidth="1"/>
    <col min="10557" max="10557" width="7.625" style="354" customWidth="1"/>
    <col min="10558" max="10558" width="8.875" style="354" customWidth="1"/>
    <col min="10559" max="10559" width="9.5" style="354" customWidth="1"/>
    <col min="10560" max="10560" width="7.75" style="354" customWidth="1"/>
    <col min="10561" max="10561" width="7.625" style="354" customWidth="1"/>
    <col min="10562" max="10562" width="8.875" style="354" customWidth="1"/>
    <col min="10563" max="10563" width="9.5" style="354" customWidth="1"/>
    <col min="10564" max="10564" width="17.625" style="354" customWidth="1"/>
    <col min="10565" max="10565" width="13.625" style="354" customWidth="1"/>
    <col min="10566" max="10567" width="8.125" style="354" customWidth="1"/>
    <col min="10568" max="10569" width="9.625" style="354" customWidth="1"/>
    <col min="10570" max="10571" width="8.125" style="354" customWidth="1"/>
    <col min="10572" max="10573" width="9.625" style="354" customWidth="1"/>
    <col min="10574" max="10574" width="7.75" style="354" customWidth="1"/>
    <col min="10575" max="10575" width="7.625" style="354" customWidth="1"/>
    <col min="10576" max="10576" width="8.875" style="354" customWidth="1"/>
    <col min="10577" max="10577" width="9.5" style="354" customWidth="1"/>
    <col min="10578" max="10578" width="7.75" style="354" customWidth="1"/>
    <col min="10579" max="10579" width="7.625" style="354" customWidth="1"/>
    <col min="10580" max="10580" width="8.875" style="354" customWidth="1"/>
    <col min="10581" max="10581" width="9.5" style="354" customWidth="1"/>
    <col min="10582" max="10582" width="17.625" style="354" customWidth="1"/>
    <col min="10583" max="10583" width="13.625" style="354" customWidth="1"/>
    <col min="10584" max="10585" width="8.125" style="354" customWidth="1"/>
    <col min="10586" max="10587" width="9.625" style="354" customWidth="1"/>
    <col min="10588" max="10589" width="8.125" style="354" customWidth="1"/>
    <col min="10590" max="10591" width="9.625" style="354" customWidth="1"/>
    <col min="10592" max="10592" width="7.75" style="354" customWidth="1"/>
    <col min="10593" max="10593" width="7.625" style="354" customWidth="1"/>
    <col min="10594" max="10594" width="8.875" style="354" customWidth="1"/>
    <col min="10595" max="10595" width="9.5" style="354" customWidth="1"/>
    <col min="10596" max="10596" width="7.75" style="354" customWidth="1"/>
    <col min="10597" max="10597" width="7.625" style="354" customWidth="1"/>
    <col min="10598" max="10598" width="8.875" style="354" customWidth="1"/>
    <col min="10599" max="10599" width="9.5" style="354" customWidth="1"/>
    <col min="10600" max="10600" width="17.625" style="354" customWidth="1"/>
    <col min="10601" max="10601" width="13.625" style="354" customWidth="1"/>
    <col min="10602" max="10603" width="8.125" style="354" customWidth="1"/>
    <col min="10604" max="10605" width="9.625" style="354" customWidth="1"/>
    <col min="10606" max="10607" width="8.125" style="354" customWidth="1"/>
    <col min="10608" max="10609" width="9.625" style="354" customWidth="1"/>
    <col min="10610" max="10610" width="7.75" style="354" customWidth="1"/>
    <col min="10611" max="10611" width="7.625" style="354" customWidth="1"/>
    <col min="10612" max="10612" width="8.875" style="354" customWidth="1"/>
    <col min="10613" max="10613" width="9.5" style="354" customWidth="1"/>
    <col min="10614" max="10614" width="7.75" style="354" customWidth="1"/>
    <col min="10615" max="10615" width="7.625" style="354" customWidth="1"/>
    <col min="10616" max="10616" width="8.875" style="354" customWidth="1"/>
    <col min="10617" max="10617" width="9.5" style="354" customWidth="1"/>
    <col min="10618" max="10618" width="17.625" style="354" customWidth="1"/>
    <col min="10619" max="10619" width="13.625" style="354" customWidth="1"/>
    <col min="10620" max="10621" width="8.125" style="354" customWidth="1"/>
    <col min="10622" max="10623" width="9.625" style="354" customWidth="1"/>
    <col min="10624" max="10625" width="8.125" style="354" customWidth="1"/>
    <col min="10626" max="10627" width="9.625" style="354" customWidth="1"/>
    <col min="10628" max="10628" width="7.75" style="354" customWidth="1"/>
    <col min="10629" max="10629" width="7.625" style="354" customWidth="1"/>
    <col min="10630" max="10630" width="8.875" style="354" customWidth="1"/>
    <col min="10631" max="10631" width="9.5" style="354" customWidth="1"/>
    <col min="10632" max="10632" width="7.75" style="354" customWidth="1"/>
    <col min="10633" max="10633" width="7.625" style="354" customWidth="1"/>
    <col min="10634" max="10634" width="8.875" style="354" customWidth="1"/>
    <col min="10635" max="10635" width="9.5" style="354" customWidth="1"/>
    <col min="10636" max="10636" width="17.625" style="354" customWidth="1"/>
    <col min="10637" max="10637" width="13.625" style="354" customWidth="1"/>
    <col min="10638" max="10639" width="8.125" style="354" customWidth="1"/>
    <col min="10640" max="10641" width="9.625" style="354" customWidth="1"/>
    <col min="10642" max="10643" width="8.125" style="354" customWidth="1"/>
    <col min="10644" max="10645" width="9.625" style="354" customWidth="1"/>
    <col min="10646" max="10646" width="7.75" style="354" customWidth="1"/>
    <col min="10647" max="10647" width="7.625" style="354" customWidth="1"/>
    <col min="10648" max="10648" width="8.875" style="354" customWidth="1"/>
    <col min="10649" max="10649" width="9.5" style="354" customWidth="1"/>
    <col min="10650" max="10650" width="7.75" style="354" customWidth="1"/>
    <col min="10651" max="10651" width="7.625" style="354" customWidth="1"/>
    <col min="10652" max="10652" width="8.875" style="354" customWidth="1"/>
    <col min="10653" max="10653" width="9.5" style="354" customWidth="1"/>
    <col min="10654" max="10654" width="17.625" style="354" customWidth="1"/>
    <col min="10655" max="10655" width="13.625" style="354" customWidth="1"/>
    <col min="10656" max="10657" width="8.125" style="354" customWidth="1"/>
    <col min="10658" max="10659" width="9.625" style="354" customWidth="1"/>
    <col min="10660" max="10661" width="8.125" style="354" customWidth="1"/>
    <col min="10662" max="10663" width="9.625" style="354" customWidth="1"/>
    <col min="10664" max="10664" width="7.75" style="354" customWidth="1"/>
    <col min="10665" max="10665" width="7.625" style="354" customWidth="1"/>
    <col min="10666" max="10666" width="8.875" style="354" customWidth="1"/>
    <col min="10667" max="10667" width="9.5" style="354" customWidth="1"/>
    <col min="10668" max="10668" width="7.75" style="354" customWidth="1"/>
    <col min="10669" max="10669" width="7.625" style="354" customWidth="1"/>
    <col min="10670" max="10670" width="8.875" style="354" customWidth="1"/>
    <col min="10671" max="10671" width="9.5" style="354" customWidth="1"/>
    <col min="10672" max="10672" width="17.625" style="354" customWidth="1"/>
    <col min="10673" max="10752" width="9" style="354"/>
    <col min="10753" max="10753" width="16.625" style="354" customWidth="1"/>
    <col min="10754" max="10755" width="11.625" style="354" customWidth="1"/>
    <col min="10756" max="10759" width="11.125" style="354" customWidth="1"/>
    <col min="10760" max="10765" width="10.875" style="354" customWidth="1"/>
    <col min="10766" max="10766" width="19.625" style="354" customWidth="1"/>
    <col min="10767" max="10767" width="13.625" style="354" customWidth="1"/>
    <col min="10768" max="10769" width="8.125" style="354" customWidth="1"/>
    <col min="10770" max="10771" width="9.625" style="354" customWidth="1"/>
    <col min="10772" max="10773" width="8.125" style="354" customWidth="1"/>
    <col min="10774" max="10775" width="9.625" style="354" customWidth="1"/>
    <col min="10776" max="10776" width="7.75" style="354" customWidth="1"/>
    <col min="10777" max="10777" width="7.625" style="354" customWidth="1"/>
    <col min="10778" max="10778" width="8.875" style="354" customWidth="1"/>
    <col min="10779" max="10779" width="9.5" style="354" customWidth="1"/>
    <col min="10780" max="10780" width="7.75" style="354" customWidth="1"/>
    <col min="10781" max="10781" width="7.625" style="354" customWidth="1"/>
    <col min="10782" max="10782" width="8.875" style="354" customWidth="1"/>
    <col min="10783" max="10783" width="9.5" style="354" customWidth="1"/>
    <col min="10784" max="10784" width="17.625" style="354" customWidth="1"/>
    <col min="10785" max="10785" width="13.625" style="354" customWidth="1"/>
    <col min="10786" max="10787" width="8.125" style="354" customWidth="1"/>
    <col min="10788" max="10789" width="9.625" style="354" customWidth="1"/>
    <col min="10790" max="10791" width="8.125" style="354" customWidth="1"/>
    <col min="10792" max="10793" width="9.625" style="354" customWidth="1"/>
    <col min="10794" max="10794" width="7.75" style="354" customWidth="1"/>
    <col min="10795" max="10795" width="7.625" style="354" customWidth="1"/>
    <col min="10796" max="10796" width="8.875" style="354" customWidth="1"/>
    <col min="10797" max="10797" width="9.5" style="354" customWidth="1"/>
    <col min="10798" max="10798" width="7.75" style="354" customWidth="1"/>
    <col min="10799" max="10799" width="7.625" style="354" customWidth="1"/>
    <col min="10800" max="10800" width="8.875" style="354" customWidth="1"/>
    <col min="10801" max="10801" width="9.5" style="354" customWidth="1"/>
    <col min="10802" max="10802" width="17.625" style="354" customWidth="1"/>
    <col min="10803" max="10803" width="13.625" style="354" customWidth="1"/>
    <col min="10804" max="10805" width="8.125" style="354" customWidth="1"/>
    <col min="10806" max="10807" width="9.625" style="354" customWidth="1"/>
    <col min="10808" max="10809" width="8.125" style="354" customWidth="1"/>
    <col min="10810" max="10811" width="9.625" style="354" customWidth="1"/>
    <col min="10812" max="10812" width="7.75" style="354" customWidth="1"/>
    <col min="10813" max="10813" width="7.625" style="354" customWidth="1"/>
    <col min="10814" max="10814" width="8.875" style="354" customWidth="1"/>
    <col min="10815" max="10815" width="9.5" style="354" customWidth="1"/>
    <col min="10816" max="10816" width="7.75" style="354" customWidth="1"/>
    <col min="10817" max="10817" width="7.625" style="354" customWidth="1"/>
    <col min="10818" max="10818" width="8.875" style="354" customWidth="1"/>
    <col min="10819" max="10819" width="9.5" style="354" customWidth="1"/>
    <col min="10820" max="10820" width="17.625" style="354" customWidth="1"/>
    <col min="10821" max="10821" width="13.625" style="354" customWidth="1"/>
    <col min="10822" max="10823" width="8.125" style="354" customWidth="1"/>
    <col min="10824" max="10825" width="9.625" style="354" customWidth="1"/>
    <col min="10826" max="10827" width="8.125" style="354" customWidth="1"/>
    <col min="10828" max="10829" width="9.625" style="354" customWidth="1"/>
    <col min="10830" max="10830" width="7.75" style="354" customWidth="1"/>
    <col min="10831" max="10831" width="7.625" style="354" customWidth="1"/>
    <col min="10832" max="10832" width="8.875" style="354" customWidth="1"/>
    <col min="10833" max="10833" width="9.5" style="354" customWidth="1"/>
    <col min="10834" max="10834" width="7.75" style="354" customWidth="1"/>
    <col min="10835" max="10835" width="7.625" style="354" customWidth="1"/>
    <col min="10836" max="10836" width="8.875" style="354" customWidth="1"/>
    <col min="10837" max="10837" width="9.5" style="354" customWidth="1"/>
    <col min="10838" max="10838" width="17.625" style="354" customWidth="1"/>
    <col min="10839" max="10839" width="13.625" style="354" customWidth="1"/>
    <col min="10840" max="10841" width="8.125" style="354" customWidth="1"/>
    <col min="10842" max="10843" width="9.625" style="354" customWidth="1"/>
    <col min="10844" max="10845" width="8.125" style="354" customWidth="1"/>
    <col min="10846" max="10847" width="9.625" style="354" customWidth="1"/>
    <col min="10848" max="10848" width="7.75" style="354" customWidth="1"/>
    <col min="10849" max="10849" width="7.625" style="354" customWidth="1"/>
    <col min="10850" max="10850" width="8.875" style="354" customWidth="1"/>
    <col min="10851" max="10851" width="9.5" style="354" customWidth="1"/>
    <col min="10852" max="10852" width="7.75" style="354" customWidth="1"/>
    <col min="10853" max="10853" width="7.625" style="354" customWidth="1"/>
    <col min="10854" max="10854" width="8.875" style="354" customWidth="1"/>
    <col min="10855" max="10855" width="9.5" style="354" customWidth="1"/>
    <col min="10856" max="10856" width="17.625" style="354" customWidth="1"/>
    <col min="10857" max="10857" width="13.625" style="354" customWidth="1"/>
    <col min="10858" max="10859" width="8.125" style="354" customWidth="1"/>
    <col min="10860" max="10861" width="9.625" style="354" customWidth="1"/>
    <col min="10862" max="10863" width="8.125" style="354" customWidth="1"/>
    <col min="10864" max="10865" width="9.625" style="354" customWidth="1"/>
    <col min="10866" max="10866" width="7.75" style="354" customWidth="1"/>
    <col min="10867" max="10867" width="7.625" style="354" customWidth="1"/>
    <col min="10868" max="10868" width="8.875" style="354" customWidth="1"/>
    <col min="10869" max="10869" width="9.5" style="354" customWidth="1"/>
    <col min="10870" max="10870" width="7.75" style="354" customWidth="1"/>
    <col min="10871" max="10871" width="7.625" style="354" customWidth="1"/>
    <col min="10872" max="10872" width="8.875" style="354" customWidth="1"/>
    <col min="10873" max="10873" width="9.5" style="354" customWidth="1"/>
    <col min="10874" max="10874" width="17.625" style="354" customWidth="1"/>
    <col min="10875" max="10875" width="13.625" style="354" customWidth="1"/>
    <col min="10876" max="10877" width="8.125" style="354" customWidth="1"/>
    <col min="10878" max="10879" width="9.625" style="354" customWidth="1"/>
    <col min="10880" max="10881" width="8.125" style="354" customWidth="1"/>
    <col min="10882" max="10883" width="9.625" style="354" customWidth="1"/>
    <col min="10884" max="10884" width="7.75" style="354" customWidth="1"/>
    <col min="10885" max="10885" width="7.625" style="354" customWidth="1"/>
    <col min="10886" max="10886" width="8.875" style="354" customWidth="1"/>
    <col min="10887" max="10887" width="9.5" style="354" customWidth="1"/>
    <col min="10888" max="10888" width="7.75" style="354" customWidth="1"/>
    <col min="10889" max="10889" width="7.625" style="354" customWidth="1"/>
    <col min="10890" max="10890" width="8.875" style="354" customWidth="1"/>
    <col min="10891" max="10891" width="9.5" style="354" customWidth="1"/>
    <col min="10892" max="10892" width="17.625" style="354" customWidth="1"/>
    <col min="10893" max="10893" width="13.625" style="354" customWidth="1"/>
    <col min="10894" max="10895" width="8.125" style="354" customWidth="1"/>
    <col min="10896" max="10897" width="9.625" style="354" customWidth="1"/>
    <col min="10898" max="10899" width="8.125" style="354" customWidth="1"/>
    <col min="10900" max="10901" width="9.625" style="354" customWidth="1"/>
    <col min="10902" max="10902" width="7.75" style="354" customWidth="1"/>
    <col min="10903" max="10903" width="7.625" style="354" customWidth="1"/>
    <col min="10904" max="10904" width="8.875" style="354" customWidth="1"/>
    <col min="10905" max="10905" width="9.5" style="354" customWidth="1"/>
    <col min="10906" max="10906" width="7.75" style="354" customWidth="1"/>
    <col min="10907" max="10907" width="7.625" style="354" customWidth="1"/>
    <col min="10908" max="10908" width="8.875" style="354" customWidth="1"/>
    <col min="10909" max="10909" width="9.5" style="354" customWidth="1"/>
    <col min="10910" max="10910" width="17.625" style="354" customWidth="1"/>
    <col min="10911" max="10911" width="13.625" style="354" customWidth="1"/>
    <col min="10912" max="10913" width="8.125" style="354" customWidth="1"/>
    <col min="10914" max="10915" width="9.625" style="354" customWidth="1"/>
    <col min="10916" max="10917" width="8.125" style="354" customWidth="1"/>
    <col min="10918" max="10919" width="9.625" style="354" customWidth="1"/>
    <col min="10920" max="10920" width="7.75" style="354" customWidth="1"/>
    <col min="10921" max="10921" width="7.625" style="354" customWidth="1"/>
    <col min="10922" max="10922" width="8.875" style="354" customWidth="1"/>
    <col min="10923" max="10923" width="9.5" style="354" customWidth="1"/>
    <col min="10924" max="10924" width="7.75" style="354" customWidth="1"/>
    <col min="10925" max="10925" width="7.625" style="354" customWidth="1"/>
    <col min="10926" max="10926" width="8.875" style="354" customWidth="1"/>
    <col min="10927" max="10927" width="9.5" style="354" customWidth="1"/>
    <col min="10928" max="10928" width="17.625" style="354" customWidth="1"/>
    <col min="10929" max="11008" width="9" style="354"/>
    <col min="11009" max="11009" width="16.625" style="354" customWidth="1"/>
    <col min="11010" max="11011" width="11.625" style="354" customWidth="1"/>
    <col min="11012" max="11015" width="11.125" style="354" customWidth="1"/>
    <col min="11016" max="11021" width="10.875" style="354" customWidth="1"/>
    <col min="11022" max="11022" width="19.625" style="354" customWidth="1"/>
    <col min="11023" max="11023" width="13.625" style="354" customWidth="1"/>
    <col min="11024" max="11025" width="8.125" style="354" customWidth="1"/>
    <col min="11026" max="11027" width="9.625" style="354" customWidth="1"/>
    <col min="11028" max="11029" width="8.125" style="354" customWidth="1"/>
    <col min="11030" max="11031" width="9.625" style="354" customWidth="1"/>
    <col min="11032" max="11032" width="7.75" style="354" customWidth="1"/>
    <col min="11033" max="11033" width="7.625" style="354" customWidth="1"/>
    <col min="11034" max="11034" width="8.875" style="354" customWidth="1"/>
    <col min="11035" max="11035" width="9.5" style="354" customWidth="1"/>
    <col min="11036" max="11036" width="7.75" style="354" customWidth="1"/>
    <col min="11037" max="11037" width="7.625" style="354" customWidth="1"/>
    <col min="11038" max="11038" width="8.875" style="354" customWidth="1"/>
    <col min="11039" max="11039" width="9.5" style="354" customWidth="1"/>
    <col min="11040" max="11040" width="17.625" style="354" customWidth="1"/>
    <col min="11041" max="11041" width="13.625" style="354" customWidth="1"/>
    <col min="11042" max="11043" width="8.125" style="354" customWidth="1"/>
    <col min="11044" max="11045" width="9.625" style="354" customWidth="1"/>
    <col min="11046" max="11047" width="8.125" style="354" customWidth="1"/>
    <col min="11048" max="11049" width="9.625" style="354" customWidth="1"/>
    <col min="11050" max="11050" width="7.75" style="354" customWidth="1"/>
    <col min="11051" max="11051" width="7.625" style="354" customWidth="1"/>
    <col min="11052" max="11052" width="8.875" style="354" customWidth="1"/>
    <col min="11053" max="11053" width="9.5" style="354" customWidth="1"/>
    <col min="11054" max="11054" width="7.75" style="354" customWidth="1"/>
    <col min="11055" max="11055" width="7.625" style="354" customWidth="1"/>
    <col min="11056" max="11056" width="8.875" style="354" customWidth="1"/>
    <col min="11057" max="11057" width="9.5" style="354" customWidth="1"/>
    <col min="11058" max="11058" width="17.625" style="354" customWidth="1"/>
    <col min="11059" max="11059" width="13.625" style="354" customWidth="1"/>
    <col min="11060" max="11061" width="8.125" style="354" customWidth="1"/>
    <col min="11062" max="11063" width="9.625" style="354" customWidth="1"/>
    <col min="11064" max="11065" width="8.125" style="354" customWidth="1"/>
    <col min="11066" max="11067" width="9.625" style="354" customWidth="1"/>
    <col min="11068" max="11068" width="7.75" style="354" customWidth="1"/>
    <col min="11069" max="11069" width="7.625" style="354" customWidth="1"/>
    <col min="11070" max="11070" width="8.875" style="354" customWidth="1"/>
    <col min="11071" max="11071" width="9.5" style="354" customWidth="1"/>
    <col min="11072" max="11072" width="7.75" style="354" customWidth="1"/>
    <col min="11073" max="11073" width="7.625" style="354" customWidth="1"/>
    <col min="11074" max="11074" width="8.875" style="354" customWidth="1"/>
    <col min="11075" max="11075" width="9.5" style="354" customWidth="1"/>
    <col min="11076" max="11076" width="17.625" style="354" customWidth="1"/>
    <col min="11077" max="11077" width="13.625" style="354" customWidth="1"/>
    <col min="11078" max="11079" width="8.125" style="354" customWidth="1"/>
    <col min="11080" max="11081" width="9.625" style="354" customWidth="1"/>
    <col min="11082" max="11083" width="8.125" style="354" customWidth="1"/>
    <col min="11084" max="11085" width="9.625" style="354" customWidth="1"/>
    <col min="11086" max="11086" width="7.75" style="354" customWidth="1"/>
    <col min="11087" max="11087" width="7.625" style="354" customWidth="1"/>
    <col min="11088" max="11088" width="8.875" style="354" customWidth="1"/>
    <col min="11089" max="11089" width="9.5" style="354" customWidth="1"/>
    <col min="11090" max="11090" width="7.75" style="354" customWidth="1"/>
    <col min="11091" max="11091" width="7.625" style="354" customWidth="1"/>
    <col min="11092" max="11092" width="8.875" style="354" customWidth="1"/>
    <col min="11093" max="11093" width="9.5" style="354" customWidth="1"/>
    <col min="11094" max="11094" width="17.625" style="354" customWidth="1"/>
    <col min="11095" max="11095" width="13.625" style="354" customWidth="1"/>
    <col min="11096" max="11097" width="8.125" style="354" customWidth="1"/>
    <col min="11098" max="11099" width="9.625" style="354" customWidth="1"/>
    <col min="11100" max="11101" width="8.125" style="354" customWidth="1"/>
    <col min="11102" max="11103" width="9.625" style="354" customWidth="1"/>
    <col min="11104" max="11104" width="7.75" style="354" customWidth="1"/>
    <col min="11105" max="11105" width="7.625" style="354" customWidth="1"/>
    <col min="11106" max="11106" width="8.875" style="354" customWidth="1"/>
    <col min="11107" max="11107" width="9.5" style="354" customWidth="1"/>
    <col min="11108" max="11108" width="7.75" style="354" customWidth="1"/>
    <col min="11109" max="11109" width="7.625" style="354" customWidth="1"/>
    <col min="11110" max="11110" width="8.875" style="354" customWidth="1"/>
    <col min="11111" max="11111" width="9.5" style="354" customWidth="1"/>
    <col min="11112" max="11112" width="17.625" style="354" customWidth="1"/>
    <col min="11113" max="11113" width="13.625" style="354" customWidth="1"/>
    <col min="11114" max="11115" width="8.125" style="354" customWidth="1"/>
    <col min="11116" max="11117" width="9.625" style="354" customWidth="1"/>
    <col min="11118" max="11119" width="8.125" style="354" customWidth="1"/>
    <col min="11120" max="11121" width="9.625" style="354" customWidth="1"/>
    <col min="11122" max="11122" width="7.75" style="354" customWidth="1"/>
    <col min="11123" max="11123" width="7.625" style="354" customWidth="1"/>
    <col min="11124" max="11124" width="8.875" style="354" customWidth="1"/>
    <col min="11125" max="11125" width="9.5" style="354" customWidth="1"/>
    <col min="11126" max="11126" width="7.75" style="354" customWidth="1"/>
    <col min="11127" max="11127" width="7.625" style="354" customWidth="1"/>
    <col min="11128" max="11128" width="8.875" style="354" customWidth="1"/>
    <col min="11129" max="11129" width="9.5" style="354" customWidth="1"/>
    <col min="11130" max="11130" width="17.625" style="354" customWidth="1"/>
    <col min="11131" max="11131" width="13.625" style="354" customWidth="1"/>
    <col min="11132" max="11133" width="8.125" style="354" customWidth="1"/>
    <col min="11134" max="11135" width="9.625" style="354" customWidth="1"/>
    <col min="11136" max="11137" width="8.125" style="354" customWidth="1"/>
    <col min="11138" max="11139" width="9.625" style="354" customWidth="1"/>
    <col min="11140" max="11140" width="7.75" style="354" customWidth="1"/>
    <col min="11141" max="11141" width="7.625" style="354" customWidth="1"/>
    <col min="11142" max="11142" width="8.875" style="354" customWidth="1"/>
    <col min="11143" max="11143" width="9.5" style="354" customWidth="1"/>
    <col min="11144" max="11144" width="7.75" style="354" customWidth="1"/>
    <col min="11145" max="11145" width="7.625" style="354" customWidth="1"/>
    <col min="11146" max="11146" width="8.875" style="354" customWidth="1"/>
    <col min="11147" max="11147" width="9.5" style="354" customWidth="1"/>
    <col min="11148" max="11148" width="17.625" style="354" customWidth="1"/>
    <col min="11149" max="11149" width="13.625" style="354" customWidth="1"/>
    <col min="11150" max="11151" width="8.125" style="354" customWidth="1"/>
    <col min="11152" max="11153" width="9.625" style="354" customWidth="1"/>
    <col min="11154" max="11155" width="8.125" style="354" customWidth="1"/>
    <col min="11156" max="11157" width="9.625" style="354" customWidth="1"/>
    <col min="11158" max="11158" width="7.75" style="354" customWidth="1"/>
    <col min="11159" max="11159" width="7.625" style="354" customWidth="1"/>
    <col min="11160" max="11160" width="8.875" style="354" customWidth="1"/>
    <col min="11161" max="11161" width="9.5" style="354" customWidth="1"/>
    <col min="11162" max="11162" width="7.75" style="354" customWidth="1"/>
    <col min="11163" max="11163" width="7.625" style="354" customWidth="1"/>
    <col min="11164" max="11164" width="8.875" style="354" customWidth="1"/>
    <col min="11165" max="11165" width="9.5" style="354" customWidth="1"/>
    <col min="11166" max="11166" width="17.625" style="354" customWidth="1"/>
    <col min="11167" max="11167" width="13.625" style="354" customWidth="1"/>
    <col min="11168" max="11169" width="8.125" style="354" customWidth="1"/>
    <col min="11170" max="11171" width="9.625" style="354" customWidth="1"/>
    <col min="11172" max="11173" width="8.125" style="354" customWidth="1"/>
    <col min="11174" max="11175" width="9.625" style="354" customWidth="1"/>
    <col min="11176" max="11176" width="7.75" style="354" customWidth="1"/>
    <col min="11177" max="11177" width="7.625" style="354" customWidth="1"/>
    <col min="11178" max="11178" width="8.875" style="354" customWidth="1"/>
    <col min="11179" max="11179" width="9.5" style="354" customWidth="1"/>
    <col min="11180" max="11180" width="7.75" style="354" customWidth="1"/>
    <col min="11181" max="11181" width="7.625" style="354" customWidth="1"/>
    <col min="11182" max="11182" width="8.875" style="354" customWidth="1"/>
    <col min="11183" max="11183" width="9.5" style="354" customWidth="1"/>
    <col min="11184" max="11184" width="17.625" style="354" customWidth="1"/>
    <col min="11185" max="11264" width="9" style="354"/>
    <col min="11265" max="11265" width="16.625" style="354" customWidth="1"/>
    <col min="11266" max="11267" width="11.625" style="354" customWidth="1"/>
    <col min="11268" max="11271" width="11.125" style="354" customWidth="1"/>
    <col min="11272" max="11277" width="10.875" style="354" customWidth="1"/>
    <col min="11278" max="11278" width="19.625" style="354" customWidth="1"/>
    <col min="11279" max="11279" width="13.625" style="354" customWidth="1"/>
    <col min="11280" max="11281" width="8.125" style="354" customWidth="1"/>
    <col min="11282" max="11283" width="9.625" style="354" customWidth="1"/>
    <col min="11284" max="11285" width="8.125" style="354" customWidth="1"/>
    <col min="11286" max="11287" width="9.625" style="354" customWidth="1"/>
    <col min="11288" max="11288" width="7.75" style="354" customWidth="1"/>
    <col min="11289" max="11289" width="7.625" style="354" customWidth="1"/>
    <col min="11290" max="11290" width="8.875" style="354" customWidth="1"/>
    <col min="11291" max="11291" width="9.5" style="354" customWidth="1"/>
    <col min="11292" max="11292" width="7.75" style="354" customWidth="1"/>
    <col min="11293" max="11293" width="7.625" style="354" customWidth="1"/>
    <col min="11294" max="11294" width="8.875" style="354" customWidth="1"/>
    <col min="11295" max="11295" width="9.5" style="354" customWidth="1"/>
    <col min="11296" max="11296" width="17.625" style="354" customWidth="1"/>
    <col min="11297" max="11297" width="13.625" style="354" customWidth="1"/>
    <col min="11298" max="11299" width="8.125" style="354" customWidth="1"/>
    <col min="11300" max="11301" width="9.625" style="354" customWidth="1"/>
    <col min="11302" max="11303" width="8.125" style="354" customWidth="1"/>
    <col min="11304" max="11305" width="9.625" style="354" customWidth="1"/>
    <col min="11306" max="11306" width="7.75" style="354" customWidth="1"/>
    <col min="11307" max="11307" width="7.625" style="354" customWidth="1"/>
    <col min="11308" max="11308" width="8.875" style="354" customWidth="1"/>
    <col min="11309" max="11309" width="9.5" style="354" customWidth="1"/>
    <col min="11310" max="11310" width="7.75" style="354" customWidth="1"/>
    <col min="11311" max="11311" width="7.625" style="354" customWidth="1"/>
    <col min="11312" max="11312" width="8.875" style="354" customWidth="1"/>
    <col min="11313" max="11313" width="9.5" style="354" customWidth="1"/>
    <col min="11314" max="11314" width="17.625" style="354" customWidth="1"/>
    <col min="11315" max="11315" width="13.625" style="354" customWidth="1"/>
    <col min="11316" max="11317" width="8.125" style="354" customWidth="1"/>
    <col min="11318" max="11319" width="9.625" style="354" customWidth="1"/>
    <col min="11320" max="11321" width="8.125" style="354" customWidth="1"/>
    <col min="11322" max="11323" width="9.625" style="354" customWidth="1"/>
    <col min="11324" max="11324" width="7.75" style="354" customWidth="1"/>
    <col min="11325" max="11325" width="7.625" style="354" customWidth="1"/>
    <col min="11326" max="11326" width="8.875" style="354" customWidth="1"/>
    <col min="11327" max="11327" width="9.5" style="354" customWidth="1"/>
    <col min="11328" max="11328" width="7.75" style="354" customWidth="1"/>
    <col min="11329" max="11329" width="7.625" style="354" customWidth="1"/>
    <col min="11330" max="11330" width="8.875" style="354" customWidth="1"/>
    <col min="11331" max="11331" width="9.5" style="354" customWidth="1"/>
    <col min="11332" max="11332" width="17.625" style="354" customWidth="1"/>
    <col min="11333" max="11333" width="13.625" style="354" customWidth="1"/>
    <col min="11334" max="11335" width="8.125" style="354" customWidth="1"/>
    <col min="11336" max="11337" width="9.625" style="354" customWidth="1"/>
    <col min="11338" max="11339" width="8.125" style="354" customWidth="1"/>
    <col min="11340" max="11341" width="9.625" style="354" customWidth="1"/>
    <col min="11342" max="11342" width="7.75" style="354" customWidth="1"/>
    <col min="11343" max="11343" width="7.625" style="354" customWidth="1"/>
    <col min="11344" max="11344" width="8.875" style="354" customWidth="1"/>
    <col min="11345" max="11345" width="9.5" style="354" customWidth="1"/>
    <col min="11346" max="11346" width="7.75" style="354" customWidth="1"/>
    <col min="11347" max="11347" width="7.625" style="354" customWidth="1"/>
    <col min="11348" max="11348" width="8.875" style="354" customWidth="1"/>
    <col min="11349" max="11349" width="9.5" style="354" customWidth="1"/>
    <col min="11350" max="11350" width="17.625" style="354" customWidth="1"/>
    <col min="11351" max="11351" width="13.625" style="354" customWidth="1"/>
    <col min="11352" max="11353" width="8.125" style="354" customWidth="1"/>
    <col min="11354" max="11355" width="9.625" style="354" customWidth="1"/>
    <col min="11356" max="11357" width="8.125" style="354" customWidth="1"/>
    <col min="11358" max="11359" width="9.625" style="354" customWidth="1"/>
    <col min="11360" max="11360" width="7.75" style="354" customWidth="1"/>
    <col min="11361" max="11361" width="7.625" style="354" customWidth="1"/>
    <col min="11362" max="11362" width="8.875" style="354" customWidth="1"/>
    <col min="11363" max="11363" width="9.5" style="354" customWidth="1"/>
    <col min="11364" max="11364" width="7.75" style="354" customWidth="1"/>
    <col min="11365" max="11365" width="7.625" style="354" customWidth="1"/>
    <col min="11366" max="11366" width="8.875" style="354" customWidth="1"/>
    <col min="11367" max="11367" width="9.5" style="354" customWidth="1"/>
    <col min="11368" max="11368" width="17.625" style="354" customWidth="1"/>
    <col min="11369" max="11369" width="13.625" style="354" customWidth="1"/>
    <col min="11370" max="11371" width="8.125" style="354" customWidth="1"/>
    <col min="11372" max="11373" width="9.625" style="354" customWidth="1"/>
    <col min="11374" max="11375" width="8.125" style="354" customWidth="1"/>
    <col min="11376" max="11377" width="9.625" style="354" customWidth="1"/>
    <col min="11378" max="11378" width="7.75" style="354" customWidth="1"/>
    <col min="11379" max="11379" width="7.625" style="354" customWidth="1"/>
    <col min="11380" max="11380" width="8.875" style="354" customWidth="1"/>
    <col min="11381" max="11381" width="9.5" style="354" customWidth="1"/>
    <col min="11382" max="11382" width="7.75" style="354" customWidth="1"/>
    <col min="11383" max="11383" width="7.625" style="354" customWidth="1"/>
    <col min="11384" max="11384" width="8.875" style="354" customWidth="1"/>
    <col min="11385" max="11385" width="9.5" style="354" customWidth="1"/>
    <col min="11386" max="11386" width="17.625" style="354" customWidth="1"/>
    <col min="11387" max="11387" width="13.625" style="354" customWidth="1"/>
    <col min="11388" max="11389" width="8.125" style="354" customWidth="1"/>
    <col min="11390" max="11391" width="9.625" style="354" customWidth="1"/>
    <col min="11392" max="11393" width="8.125" style="354" customWidth="1"/>
    <col min="11394" max="11395" width="9.625" style="354" customWidth="1"/>
    <col min="11396" max="11396" width="7.75" style="354" customWidth="1"/>
    <col min="11397" max="11397" width="7.625" style="354" customWidth="1"/>
    <col min="11398" max="11398" width="8.875" style="354" customWidth="1"/>
    <col min="11399" max="11399" width="9.5" style="354" customWidth="1"/>
    <col min="11400" max="11400" width="7.75" style="354" customWidth="1"/>
    <col min="11401" max="11401" width="7.625" style="354" customWidth="1"/>
    <col min="11402" max="11402" width="8.875" style="354" customWidth="1"/>
    <col min="11403" max="11403" width="9.5" style="354" customWidth="1"/>
    <col min="11404" max="11404" width="17.625" style="354" customWidth="1"/>
    <col min="11405" max="11405" width="13.625" style="354" customWidth="1"/>
    <col min="11406" max="11407" width="8.125" style="354" customWidth="1"/>
    <col min="11408" max="11409" width="9.625" style="354" customWidth="1"/>
    <col min="11410" max="11411" width="8.125" style="354" customWidth="1"/>
    <col min="11412" max="11413" width="9.625" style="354" customWidth="1"/>
    <col min="11414" max="11414" width="7.75" style="354" customWidth="1"/>
    <col min="11415" max="11415" width="7.625" style="354" customWidth="1"/>
    <col min="11416" max="11416" width="8.875" style="354" customWidth="1"/>
    <col min="11417" max="11417" width="9.5" style="354" customWidth="1"/>
    <col min="11418" max="11418" width="7.75" style="354" customWidth="1"/>
    <col min="11419" max="11419" width="7.625" style="354" customWidth="1"/>
    <col min="11420" max="11420" width="8.875" style="354" customWidth="1"/>
    <col min="11421" max="11421" width="9.5" style="354" customWidth="1"/>
    <col min="11422" max="11422" width="17.625" style="354" customWidth="1"/>
    <col min="11423" max="11423" width="13.625" style="354" customWidth="1"/>
    <col min="11424" max="11425" width="8.125" style="354" customWidth="1"/>
    <col min="11426" max="11427" width="9.625" style="354" customWidth="1"/>
    <col min="11428" max="11429" width="8.125" style="354" customWidth="1"/>
    <col min="11430" max="11431" width="9.625" style="354" customWidth="1"/>
    <col min="11432" max="11432" width="7.75" style="354" customWidth="1"/>
    <col min="11433" max="11433" width="7.625" style="354" customWidth="1"/>
    <col min="11434" max="11434" width="8.875" style="354" customWidth="1"/>
    <col min="11435" max="11435" width="9.5" style="354" customWidth="1"/>
    <col min="11436" max="11436" width="7.75" style="354" customWidth="1"/>
    <col min="11437" max="11437" width="7.625" style="354" customWidth="1"/>
    <col min="11438" max="11438" width="8.875" style="354" customWidth="1"/>
    <col min="11439" max="11439" width="9.5" style="354" customWidth="1"/>
    <col min="11440" max="11440" width="17.625" style="354" customWidth="1"/>
    <col min="11441" max="11520" width="9" style="354"/>
    <col min="11521" max="11521" width="16.625" style="354" customWidth="1"/>
    <col min="11522" max="11523" width="11.625" style="354" customWidth="1"/>
    <col min="11524" max="11527" width="11.125" style="354" customWidth="1"/>
    <col min="11528" max="11533" width="10.875" style="354" customWidth="1"/>
    <col min="11534" max="11534" width="19.625" style="354" customWidth="1"/>
    <col min="11535" max="11535" width="13.625" style="354" customWidth="1"/>
    <col min="11536" max="11537" width="8.125" style="354" customWidth="1"/>
    <col min="11538" max="11539" width="9.625" style="354" customWidth="1"/>
    <col min="11540" max="11541" width="8.125" style="354" customWidth="1"/>
    <col min="11542" max="11543" width="9.625" style="354" customWidth="1"/>
    <col min="11544" max="11544" width="7.75" style="354" customWidth="1"/>
    <col min="11545" max="11545" width="7.625" style="354" customWidth="1"/>
    <col min="11546" max="11546" width="8.875" style="354" customWidth="1"/>
    <col min="11547" max="11547" width="9.5" style="354" customWidth="1"/>
    <col min="11548" max="11548" width="7.75" style="354" customWidth="1"/>
    <col min="11549" max="11549" width="7.625" style="354" customWidth="1"/>
    <col min="11550" max="11550" width="8.875" style="354" customWidth="1"/>
    <col min="11551" max="11551" width="9.5" style="354" customWidth="1"/>
    <col min="11552" max="11552" width="17.625" style="354" customWidth="1"/>
    <col min="11553" max="11553" width="13.625" style="354" customWidth="1"/>
    <col min="11554" max="11555" width="8.125" style="354" customWidth="1"/>
    <col min="11556" max="11557" width="9.625" style="354" customWidth="1"/>
    <col min="11558" max="11559" width="8.125" style="354" customWidth="1"/>
    <col min="11560" max="11561" width="9.625" style="354" customWidth="1"/>
    <col min="11562" max="11562" width="7.75" style="354" customWidth="1"/>
    <col min="11563" max="11563" width="7.625" style="354" customWidth="1"/>
    <col min="11564" max="11564" width="8.875" style="354" customWidth="1"/>
    <col min="11565" max="11565" width="9.5" style="354" customWidth="1"/>
    <col min="11566" max="11566" width="7.75" style="354" customWidth="1"/>
    <col min="11567" max="11567" width="7.625" style="354" customWidth="1"/>
    <col min="11568" max="11568" width="8.875" style="354" customWidth="1"/>
    <col min="11569" max="11569" width="9.5" style="354" customWidth="1"/>
    <col min="11570" max="11570" width="17.625" style="354" customWidth="1"/>
    <col min="11571" max="11571" width="13.625" style="354" customWidth="1"/>
    <col min="11572" max="11573" width="8.125" style="354" customWidth="1"/>
    <col min="11574" max="11575" width="9.625" style="354" customWidth="1"/>
    <col min="11576" max="11577" width="8.125" style="354" customWidth="1"/>
    <col min="11578" max="11579" width="9.625" style="354" customWidth="1"/>
    <col min="11580" max="11580" width="7.75" style="354" customWidth="1"/>
    <col min="11581" max="11581" width="7.625" style="354" customWidth="1"/>
    <col min="11582" max="11582" width="8.875" style="354" customWidth="1"/>
    <col min="11583" max="11583" width="9.5" style="354" customWidth="1"/>
    <col min="11584" max="11584" width="7.75" style="354" customWidth="1"/>
    <col min="11585" max="11585" width="7.625" style="354" customWidth="1"/>
    <col min="11586" max="11586" width="8.875" style="354" customWidth="1"/>
    <col min="11587" max="11587" width="9.5" style="354" customWidth="1"/>
    <col min="11588" max="11588" width="17.625" style="354" customWidth="1"/>
    <col min="11589" max="11589" width="13.625" style="354" customWidth="1"/>
    <col min="11590" max="11591" width="8.125" style="354" customWidth="1"/>
    <col min="11592" max="11593" width="9.625" style="354" customWidth="1"/>
    <col min="11594" max="11595" width="8.125" style="354" customWidth="1"/>
    <col min="11596" max="11597" width="9.625" style="354" customWidth="1"/>
    <col min="11598" max="11598" width="7.75" style="354" customWidth="1"/>
    <col min="11599" max="11599" width="7.625" style="354" customWidth="1"/>
    <col min="11600" max="11600" width="8.875" style="354" customWidth="1"/>
    <col min="11601" max="11601" width="9.5" style="354" customWidth="1"/>
    <col min="11602" max="11602" width="7.75" style="354" customWidth="1"/>
    <col min="11603" max="11603" width="7.625" style="354" customWidth="1"/>
    <col min="11604" max="11604" width="8.875" style="354" customWidth="1"/>
    <col min="11605" max="11605" width="9.5" style="354" customWidth="1"/>
    <col min="11606" max="11606" width="17.625" style="354" customWidth="1"/>
    <col min="11607" max="11607" width="13.625" style="354" customWidth="1"/>
    <col min="11608" max="11609" width="8.125" style="354" customWidth="1"/>
    <col min="11610" max="11611" width="9.625" style="354" customWidth="1"/>
    <col min="11612" max="11613" width="8.125" style="354" customWidth="1"/>
    <col min="11614" max="11615" width="9.625" style="354" customWidth="1"/>
    <col min="11616" max="11616" width="7.75" style="354" customWidth="1"/>
    <col min="11617" max="11617" width="7.625" style="354" customWidth="1"/>
    <col min="11618" max="11618" width="8.875" style="354" customWidth="1"/>
    <col min="11619" max="11619" width="9.5" style="354" customWidth="1"/>
    <col min="11620" max="11620" width="7.75" style="354" customWidth="1"/>
    <col min="11621" max="11621" width="7.625" style="354" customWidth="1"/>
    <col min="11622" max="11622" width="8.875" style="354" customWidth="1"/>
    <col min="11623" max="11623" width="9.5" style="354" customWidth="1"/>
    <col min="11624" max="11624" width="17.625" style="354" customWidth="1"/>
    <col min="11625" max="11625" width="13.625" style="354" customWidth="1"/>
    <col min="11626" max="11627" width="8.125" style="354" customWidth="1"/>
    <col min="11628" max="11629" width="9.625" style="354" customWidth="1"/>
    <col min="11630" max="11631" width="8.125" style="354" customWidth="1"/>
    <col min="11632" max="11633" width="9.625" style="354" customWidth="1"/>
    <col min="11634" max="11634" width="7.75" style="354" customWidth="1"/>
    <col min="11635" max="11635" width="7.625" style="354" customWidth="1"/>
    <col min="11636" max="11636" width="8.875" style="354" customWidth="1"/>
    <col min="11637" max="11637" width="9.5" style="354" customWidth="1"/>
    <col min="11638" max="11638" width="7.75" style="354" customWidth="1"/>
    <col min="11639" max="11639" width="7.625" style="354" customWidth="1"/>
    <col min="11640" max="11640" width="8.875" style="354" customWidth="1"/>
    <col min="11641" max="11641" width="9.5" style="354" customWidth="1"/>
    <col min="11642" max="11642" width="17.625" style="354" customWidth="1"/>
    <col min="11643" max="11643" width="13.625" style="354" customWidth="1"/>
    <col min="11644" max="11645" width="8.125" style="354" customWidth="1"/>
    <col min="11646" max="11647" width="9.625" style="354" customWidth="1"/>
    <col min="11648" max="11649" width="8.125" style="354" customWidth="1"/>
    <col min="11650" max="11651" width="9.625" style="354" customWidth="1"/>
    <col min="11652" max="11652" width="7.75" style="354" customWidth="1"/>
    <col min="11653" max="11653" width="7.625" style="354" customWidth="1"/>
    <col min="11654" max="11654" width="8.875" style="354" customWidth="1"/>
    <col min="11655" max="11655" width="9.5" style="354" customWidth="1"/>
    <col min="11656" max="11656" width="7.75" style="354" customWidth="1"/>
    <col min="11657" max="11657" width="7.625" style="354" customWidth="1"/>
    <col min="11658" max="11658" width="8.875" style="354" customWidth="1"/>
    <col min="11659" max="11659" width="9.5" style="354" customWidth="1"/>
    <col min="11660" max="11660" width="17.625" style="354" customWidth="1"/>
    <col min="11661" max="11661" width="13.625" style="354" customWidth="1"/>
    <col min="11662" max="11663" width="8.125" style="354" customWidth="1"/>
    <col min="11664" max="11665" width="9.625" style="354" customWidth="1"/>
    <col min="11666" max="11667" width="8.125" style="354" customWidth="1"/>
    <col min="11668" max="11669" width="9.625" style="354" customWidth="1"/>
    <col min="11670" max="11670" width="7.75" style="354" customWidth="1"/>
    <col min="11671" max="11671" width="7.625" style="354" customWidth="1"/>
    <col min="11672" max="11672" width="8.875" style="354" customWidth="1"/>
    <col min="11673" max="11673" width="9.5" style="354" customWidth="1"/>
    <col min="11674" max="11674" width="7.75" style="354" customWidth="1"/>
    <col min="11675" max="11675" width="7.625" style="354" customWidth="1"/>
    <col min="11676" max="11676" width="8.875" style="354" customWidth="1"/>
    <col min="11677" max="11677" width="9.5" style="354" customWidth="1"/>
    <col min="11678" max="11678" width="17.625" style="354" customWidth="1"/>
    <col min="11679" max="11679" width="13.625" style="354" customWidth="1"/>
    <col min="11680" max="11681" width="8.125" style="354" customWidth="1"/>
    <col min="11682" max="11683" width="9.625" style="354" customWidth="1"/>
    <col min="11684" max="11685" width="8.125" style="354" customWidth="1"/>
    <col min="11686" max="11687" width="9.625" style="354" customWidth="1"/>
    <col min="11688" max="11688" width="7.75" style="354" customWidth="1"/>
    <col min="11689" max="11689" width="7.625" style="354" customWidth="1"/>
    <col min="11690" max="11690" width="8.875" style="354" customWidth="1"/>
    <col min="11691" max="11691" width="9.5" style="354" customWidth="1"/>
    <col min="11692" max="11692" width="7.75" style="354" customWidth="1"/>
    <col min="11693" max="11693" width="7.625" style="354" customWidth="1"/>
    <col min="11694" max="11694" width="8.875" style="354" customWidth="1"/>
    <col min="11695" max="11695" width="9.5" style="354" customWidth="1"/>
    <col min="11696" max="11696" width="17.625" style="354" customWidth="1"/>
    <col min="11697" max="11776" width="9" style="354"/>
    <col min="11777" max="11777" width="16.625" style="354" customWidth="1"/>
    <col min="11778" max="11779" width="11.625" style="354" customWidth="1"/>
    <col min="11780" max="11783" width="11.125" style="354" customWidth="1"/>
    <col min="11784" max="11789" width="10.875" style="354" customWidth="1"/>
    <col min="11790" max="11790" width="19.625" style="354" customWidth="1"/>
    <col min="11791" max="11791" width="13.625" style="354" customWidth="1"/>
    <col min="11792" max="11793" width="8.125" style="354" customWidth="1"/>
    <col min="11794" max="11795" width="9.625" style="354" customWidth="1"/>
    <col min="11796" max="11797" width="8.125" style="354" customWidth="1"/>
    <col min="11798" max="11799" width="9.625" style="354" customWidth="1"/>
    <col min="11800" max="11800" width="7.75" style="354" customWidth="1"/>
    <col min="11801" max="11801" width="7.625" style="354" customWidth="1"/>
    <col min="11802" max="11802" width="8.875" style="354" customWidth="1"/>
    <col min="11803" max="11803" width="9.5" style="354" customWidth="1"/>
    <col min="11804" max="11804" width="7.75" style="354" customWidth="1"/>
    <col min="11805" max="11805" width="7.625" style="354" customWidth="1"/>
    <col min="11806" max="11806" width="8.875" style="354" customWidth="1"/>
    <col min="11807" max="11807" width="9.5" style="354" customWidth="1"/>
    <col min="11808" max="11808" width="17.625" style="354" customWidth="1"/>
    <col min="11809" max="11809" width="13.625" style="354" customWidth="1"/>
    <col min="11810" max="11811" width="8.125" style="354" customWidth="1"/>
    <col min="11812" max="11813" width="9.625" style="354" customWidth="1"/>
    <col min="11814" max="11815" width="8.125" style="354" customWidth="1"/>
    <col min="11816" max="11817" width="9.625" style="354" customWidth="1"/>
    <col min="11818" max="11818" width="7.75" style="354" customWidth="1"/>
    <col min="11819" max="11819" width="7.625" style="354" customWidth="1"/>
    <col min="11820" max="11820" width="8.875" style="354" customWidth="1"/>
    <col min="11821" max="11821" width="9.5" style="354" customWidth="1"/>
    <col min="11822" max="11822" width="7.75" style="354" customWidth="1"/>
    <col min="11823" max="11823" width="7.625" style="354" customWidth="1"/>
    <col min="11824" max="11824" width="8.875" style="354" customWidth="1"/>
    <col min="11825" max="11825" width="9.5" style="354" customWidth="1"/>
    <col min="11826" max="11826" width="17.625" style="354" customWidth="1"/>
    <col min="11827" max="11827" width="13.625" style="354" customWidth="1"/>
    <col min="11828" max="11829" width="8.125" style="354" customWidth="1"/>
    <col min="11830" max="11831" width="9.625" style="354" customWidth="1"/>
    <col min="11832" max="11833" width="8.125" style="354" customWidth="1"/>
    <col min="11834" max="11835" width="9.625" style="354" customWidth="1"/>
    <col min="11836" max="11836" width="7.75" style="354" customWidth="1"/>
    <col min="11837" max="11837" width="7.625" style="354" customWidth="1"/>
    <col min="11838" max="11838" width="8.875" style="354" customWidth="1"/>
    <col min="11839" max="11839" width="9.5" style="354" customWidth="1"/>
    <col min="11840" max="11840" width="7.75" style="354" customWidth="1"/>
    <col min="11841" max="11841" width="7.625" style="354" customWidth="1"/>
    <col min="11842" max="11842" width="8.875" style="354" customWidth="1"/>
    <col min="11843" max="11843" width="9.5" style="354" customWidth="1"/>
    <col min="11844" max="11844" width="17.625" style="354" customWidth="1"/>
    <col min="11845" max="11845" width="13.625" style="354" customWidth="1"/>
    <col min="11846" max="11847" width="8.125" style="354" customWidth="1"/>
    <col min="11848" max="11849" width="9.625" style="354" customWidth="1"/>
    <col min="11850" max="11851" width="8.125" style="354" customWidth="1"/>
    <col min="11852" max="11853" width="9.625" style="354" customWidth="1"/>
    <col min="11854" max="11854" width="7.75" style="354" customWidth="1"/>
    <col min="11855" max="11855" width="7.625" style="354" customWidth="1"/>
    <col min="11856" max="11856" width="8.875" style="354" customWidth="1"/>
    <col min="11857" max="11857" width="9.5" style="354" customWidth="1"/>
    <col min="11858" max="11858" width="7.75" style="354" customWidth="1"/>
    <col min="11859" max="11859" width="7.625" style="354" customWidth="1"/>
    <col min="11860" max="11860" width="8.875" style="354" customWidth="1"/>
    <col min="11861" max="11861" width="9.5" style="354" customWidth="1"/>
    <col min="11862" max="11862" width="17.625" style="354" customWidth="1"/>
    <col min="11863" max="11863" width="13.625" style="354" customWidth="1"/>
    <col min="11864" max="11865" width="8.125" style="354" customWidth="1"/>
    <col min="11866" max="11867" width="9.625" style="354" customWidth="1"/>
    <col min="11868" max="11869" width="8.125" style="354" customWidth="1"/>
    <col min="11870" max="11871" width="9.625" style="354" customWidth="1"/>
    <col min="11872" max="11872" width="7.75" style="354" customWidth="1"/>
    <col min="11873" max="11873" width="7.625" style="354" customWidth="1"/>
    <col min="11874" max="11874" width="8.875" style="354" customWidth="1"/>
    <col min="11875" max="11875" width="9.5" style="354" customWidth="1"/>
    <col min="11876" max="11876" width="7.75" style="354" customWidth="1"/>
    <col min="11877" max="11877" width="7.625" style="354" customWidth="1"/>
    <col min="11878" max="11878" width="8.875" style="354" customWidth="1"/>
    <col min="11879" max="11879" width="9.5" style="354" customWidth="1"/>
    <col min="11880" max="11880" width="17.625" style="354" customWidth="1"/>
    <col min="11881" max="11881" width="13.625" style="354" customWidth="1"/>
    <col min="11882" max="11883" width="8.125" style="354" customWidth="1"/>
    <col min="11884" max="11885" width="9.625" style="354" customWidth="1"/>
    <col min="11886" max="11887" width="8.125" style="354" customWidth="1"/>
    <col min="11888" max="11889" width="9.625" style="354" customWidth="1"/>
    <col min="11890" max="11890" width="7.75" style="354" customWidth="1"/>
    <col min="11891" max="11891" width="7.625" style="354" customWidth="1"/>
    <col min="11892" max="11892" width="8.875" style="354" customWidth="1"/>
    <col min="11893" max="11893" width="9.5" style="354" customWidth="1"/>
    <col min="11894" max="11894" width="7.75" style="354" customWidth="1"/>
    <col min="11895" max="11895" width="7.625" style="354" customWidth="1"/>
    <col min="11896" max="11896" width="8.875" style="354" customWidth="1"/>
    <col min="11897" max="11897" width="9.5" style="354" customWidth="1"/>
    <col min="11898" max="11898" width="17.625" style="354" customWidth="1"/>
    <col min="11899" max="11899" width="13.625" style="354" customWidth="1"/>
    <col min="11900" max="11901" width="8.125" style="354" customWidth="1"/>
    <col min="11902" max="11903" width="9.625" style="354" customWidth="1"/>
    <col min="11904" max="11905" width="8.125" style="354" customWidth="1"/>
    <col min="11906" max="11907" width="9.625" style="354" customWidth="1"/>
    <col min="11908" max="11908" width="7.75" style="354" customWidth="1"/>
    <col min="11909" max="11909" width="7.625" style="354" customWidth="1"/>
    <col min="11910" max="11910" width="8.875" style="354" customWidth="1"/>
    <col min="11911" max="11911" width="9.5" style="354" customWidth="1"/>
    <col min="11912" max="11912" width="7.75" style="354" customWidth="1"/>
    <col min="11913" max="11913" width="7.625" style="354" customWidth="1"/>
    <col min="11914" max="11914" width="8.875" style="354" customWidth="1"/>
    <col min="11915" max="11915" width="9.5" style="354" customWidth="1"/>
    <col min="11916" max="11916" width="17.625" style="354" customWidth="1"/>
    <col min="11917" max="11917" width="13.625" style="354" customWidth="1"/>
    <col min="11918" max="11919" width="8.125" style="354" customWidth="1"/>
    <col min="11920" max="11921" width="9.625" style="354" customWidth="1"/>
    <col min="11922" max="11923" width="8.125" style="354" customWidth="1"/>
    <col min="11924" max="11925" width="9.625" style="354" customWidth="1"/>
    <col min="11926" max="11926" width="7.75" style="354" customWidth="1"/>
    <col min="11927" max="11927" width="7.625" style="354" customWidth="1"/>
    <col min="11928" max="11928" width="8.875" style="354" customWidth="1"/>
    <col min="11929" max="11929" width="9.5" style="354" customWidth="1"/>
    <col min="11930" max="11930" width="7.75" style="354" customWidth="1"/>
    <col min="11931" max="11931" width="7.625" style="354" customWidth="1"/>
    <col min="11932" max="11932" width="8.875" style="354" customWidth="1"/>
    <col min="11933" max="11933" width="9.5" style="354" customWidth="1"/>
    <col min="11934" max="11934" width="17.625" style="354" customWidth="1"/>
    <col min="11935" max="11935" width="13.625" style="354" customWidth="1"/>
    <col min="11936" max="11937" width="8.125" style="354" customWidth="1"/>
    <col min="11938" max="11939" width="9.625" style="354" customWidth="1"/>
    <col min="11940" max="11941" width="8.125" style="354" customWidth="1"/>
    <col min="11942" max="11943" width="9.625" style="354" customWidth="1"/>
    <col min="11944" max="11944" width="7.75" style="354" customWidth="1"/>
    <col min="11945" max="11945" width="7.625" style="354" customWidth="1"/>
    <col min="11946" max="11946" width="8.875" style="354" customWidth="1"/>
    <col min="11947" max="11947" width="9.5" style="354" customWidth="1"/>
    <col min="11948" max="11948" width="7.75" style="354" customWidth="1"/>
    <col min="11949" max="11949" width="7.625" style="354" customWidth="1"/>
    <col min="11950" max="11950" width="8.875" style="354" customWidth="1"/>
    <col min="11951" max="11951" width="9.5" style="354" customWidth="1"/>
    <col min="11952" max="11952" width="17.625" style="354" customWidth="1"/>
    <col min="11953" max="12032" width="9" style="354"/>
    <col min="12033" max="12033" width="16.625" style="354" customWidth="1"/>
    <col min="12034" max="12035" width="11.625" style="354" customWidth="1"/>
    <col min="12036" max="12039" width="11.125" style="354" customWidth="1"/>
    <col min="12040" max="12045" width="10.875" style="354" customWidth="1"/>
    <col min="12046" max="12046" width="19.625" style="354" customWidth="1"/>
    <col min="12047" max="12047" width="13.625" style="354" customWidth="1"/>
    <col min="12048" max="12049" width="8.125" style="354" customWidth="1"/>
    <col min="12050" max="12051" width="9.625" style="354" customWidth="1"/>
    <col min="12052" max="12053" width="8.125" style="354" customWidth="1"/>
    <col min="12054" max="12055" width="9.625" style="354" customWidth="1"/>
    <col min="12056" max="12056" width="7.75" style="354" customWidth="1"/>
    <col min="12057" max="12057" width="7.625" style="354" customWidth="1"/>
    <col min="12058" max="12058" width="8.875" style="354" customWidth="1"/>
    <col min="12059" max="12059" width="9.5" style="354" customWidth="1"/>
    <col min="12060" max="12060" width="7.75" style="354" customWidth="1"/>
    <col min="12061" max="12061" width="7.625" style="354" customWidth="1"/>
    <col min="12062" max="12062" width="8.875" style="354" customWidth="1"/>
    <col min="12063" max="12063" width="9.5" style="354" customWidth="1"/>
    <col min="12064" max="12064" width="17.625" style="354" customWidth="1"/>
    <col min="12065" max="12065" width="13.625" style="354" customWidth="1"/>
    <col min="12066" max="12067" width="8.125" style="354" customWidth="1"/>
    <col min="12068" max="12069" width="9.625" style="354" customWidth="1"/>
    <col min="12070" max="12071" width="8.125" style="354" customWidth="1"/>
    <col min="12072" max="12073" width="9.625" style="354" customWidth="1"/>
    <col min="12074" max="12074" width="7.75" style="354" customWidth="1"/>
    <col min="12075" max="12075" width="7.625" style="354" customWidth="1"/>
    <col min="12076" max="12076" width="8.875" style="354" customWidth="1"/>
    <col min="12077" max="12077" width="9.5" style="354" customWidth="1"/>
    <col min="12078" max="12078" width="7.75" style="354" customWidth="1"/>
    <col min="12079" max="12079" width="7.625" style="354" customWidth="1"/>
    <col min="12080" max="12080" width="8.875" style="354" customWidth="1"/>
    <col min="12081" max="12081" width="9.5" style="354" customWidth="1"/>
    <col min="12082" max="12082" width="17.625" style="354" customWidth="1"/>
    <col min="12083" max="12083" width="13.625" style="354" customWidth="1"/>
    <col min="12084" max="12085" width="8.125" style="354" customWidth="1"/>
    <col min="12086" max="12087" width="9.625" style="354" customWidth="1"/>
    <col min="12088" max="12089" width="8.125" style="354" customWidth="1"/>
    <col min="12090" max="12091" width="9.625" style="354" customWidth="1"/>
    <col min="12092" max="12092" width="7.75" style="354" customWidth="1"/>
    <col min="12093" max="12093" width="7.625" style="354" customWidth="1"/>
    <col min="12094" max="12094" width="8.875" style="354" customWidth="1"/>
    <col min="12095" max="12095" width="9.5" style="354" customWidth="1"/>
    <col min="12096" max="12096" width="7.75" style="354" customWidth="1"/>
    <col min="12097" max="12097" width="7.625" style="354" customWidth="1"/>
    <col min="12098" max="12098" width="8.875" style="354" customWidth="1"/>
    <col min="12099" max="12099" width="9.5" style="354" customWidth="1"/>
    <col min="12100" max="12100" width="17.625" style="354" customWidth="1"/>
    <col min="12101" max="12101" width="13.625" style="354" customWidth="1"/>
    <col min="12102" max="12103" width="8.125" style="354" customWidth="1"/>
    <col min="12104" max="12105" width="9.625" style="354" customWidth="1"/>
    <col min="12106" max="12107" width="8.125" style="354" customWidth="1"/>
    <col min="12108" max="12109" width="9.625" style="354" customWidth="1"/>
    <col min="12110" max="12110" width="7.75" style="354" customWidth="1"/>
    <col min="12111" max="12111" width="7.625" style="354" customWidth="1"/>
    <col min="12112" max="12112" width="8.875" style="354" customWidth="1"/>
    <col min="12113" max="12113" width="9.5" style="354" customWidth="1"/>
    <col min="12114" max="12114" width="7.75" style="354" customWidth="1"/>
    <col min="12115" max="12115" width="7.625" style="354" customWidth="1"/>
    <col min="12116" max="12116" width="8.875" style="354" customWidth="1"/>
    <col min="12117" max="12117" width="9.5" style="354" customWidth="1"/>
    <col min="12118" max="12118" width="17.625" style="354" customWidth="1"/>
    <col min="12119" max="12119" width="13.625" style="354" customWidth="1"/>
    <col min="12120" max="12121" width="8.125" style="354" customWidth="1"/>
    <col min="12122" max="12123" width="9.625" style="354" customWidth="1"/>
    <col min="12124" max="12125" width="8.125" style="354" customWidth="1"/>
    <col min="12126" max="12127" width="9.625" style="354" customWidth="1"/>
    <col min="12128" max="12128" width="7.75" style="354" customWidth="1"/>
    <col min="12129" max="12129" width="7.625" style="354" customWidth="1"/>
    <col min="12130" max="12130" width="8.875" style="354" customWidth="1"/>
    <col min="12131" max="12131" width="9.5" style="354" customWidth="1"/>
    <col min="12132" max="12132" width="7.75" style="354" customWidth="1"/>
    <col min="12133" max="12133" width="7.625" style="354" customWidth="1"/>
    <col min="12134" max="12134" width="8.875" style="354" customWidth="1"/>
    <col min="12135" max="12135" width="9.5" style="354" customWidth="1"/>
    <col min="12136" max="12136" width="17.625" style="354" customWidth="1"/>
    <col min="12137" max="12137" width="13.625" style="354" customWidth="1"/>
    <col min="12138" max="12139" width="8.125" style="354" customWidth="1"/>
    <col min="12140" max="12141" width="9.625" style="354" customWidth="1"/>
    <col min="12142" max="12143" width="8.125" style="354" customWidth="1"/>
    <col min="12144" max="12145" width="9.625" style="354" customWidth="1"/>
    <col min="12146" max="12146" width="7.75" style="354" customWidth="1"/>
    <col min="12147" max="12147" width="7.625" style="354" customWidth="1"/>
    <col min="12148" max="12148" width="8.875" style="354" customWidth="1"/>
    <col min="12149" max="12149" width="9.5" style="354" customWidth="1"/>
    <col min="12150" max="12150" width="7.75" style="354" customWidth="1"/>
    <col min="12151" max="12151" width="7.625" style="354" customWidth="1"/>
    <col min="12152" max="12152" width="8.875" style="354" customWidth="1"/>
    <col min="12153" max="12153" width="9.5" style="354" customWidth="1"/>
    <col min="12154" max="12154" width="17.625" style="354" customWidth="1"/>
    <col min="12155" max="12155" width="13.625" style="354" customWidth="1"/>
    <col min="12156" max="12157" width="8.125" style="354" customWidth="1"/>
    <col min="12158" max="12159" width="9.625" style="354" customWidth="1"/>
    <col min="12160" max="12161" width="8.125" style="354" customWidth="1"/>
    <col min="12162" max="12163" width="9.625" style="354" customWidth="1"/>
    <col min="12164" max="12164" width="7.75" style="354" customWidth="1"/>
    <col min="12165" max="12165" width="7.625" style="354" customWidth="1"/>
    <col min="12166" max="12166" width="8.875" style="354" customWidth="1"/>
    <col min="12167" max="12167" width="9.5" style="354" customWidth="1"/>
    <col min="12168" max="12168" width="7.75" style="354" customWidth="1"/>
    <col min="12169" max="12169" width="7.625" style="354" customWidth="1"/>
    <col min="12170" max="12170" width="8.875" style="354" customWidth="1"/>
    <col min="12171" max="12171" width="9.5" style="354" customWidth="1"/>
    <col min="12172" max="12172" width="17.625" style="354" customWidth="1"/>
    <col min="12173" max="12173" width="13.625" style="354" customWidth="1"/>
    <col min="12174" max="12175" width="8.125" style="354" customWidth="1"/>
    <col min="12176" max="12177" width="9.625" style="354" customWidth="1"/>
    <col min="12178" max="12179" width="8.125" style="354" customWidth="1"/>
    <col min="12180" max="12181" width="9.625" style="354" customWidth="1"/>
    <col min="12182" max="12182" width="7.75" style="354" customWidth="1"/>
    <col min="12183" max="12183" width="7.625" style="354" customWidth="1"/>
    <col min="12184" max="12184" width="8.875" style="354" customWidth="1"/>
    <col min="12185" max="12185" width="9.5" style="354" customWidth="1"/>
    <col min="12186" max="12186" width="7.75" style="354" customWidth="1"/>
    <col min="12187" max="12187" width="7.625" style="354" customWidth="1"/>
    <col min="12188" max="12188" width="8.875" style="354" customWidth="1"/>
    <col min="12189" max="12189" width="9.5" style="354" customWidth="1"/>
    <col min="12190" max="12190" width="17.625" style="354" customWidth="1"/>
    <col min="12191" max="12191" width="13.625" style="354" customWidth="1"/>
    <col min="12192" max="12193" width="8.125" style="354" customWidth="1"/>
    <col min="12194" max="12195" width="9.625" style="354" customWidth="1"/>
    <col min="12196" max="12197" width="8.125" style="354" customWidth="1"/>
    <col min="12198" max="12199" width="9.625" style="354" customWidth="1"/>
    <col min="12200" max="12200" width="7.75" style="354" customWidth="1"/>
    <col min="12201" max="12201" width="7.625" style="354" customWidth="1"/>
    <col min="12202" max="12202" width="8.875" style="354" customWidth="1"/>
    <col min="12203" max="12203" width="9.5" style="354" customWidth="1"/>
    <col min="12204" max="12204" width="7.75" style="354" customWidth="1"/>
    <col min="12205" max="12205" width="7.625" style="354" customWidth="1"/>
    <col min="12206" max="12206" width="8.875" style="354" customWidth="1"/>
    <col min="12207" max="12207" width="9.5" style="354" customWidth="1"/>
    <col min="12208" max="12208" width="17.625" style="354" customWidth="1"/>
    <col min="12209" max="12288" width="9" style="354"/>
    <col min="12289" max="12289" width="16.625" style="354" customWidth="1"/>
    <col min="12290" max="12291" width="11.625" style="354" customWidth="1"/>
    <col min="12292" max="12295" width="11.125" style="354" customWidth="1"/>
    <col min="12296" max="12301" width="10.875" style="354" customWidth="1"/>
    <col min="12302" max="12302" width="19.625" style="354" customWidth="1"/>
    <col min="12303" max="12303" width="13.625" style="354" customWidth="1"/>
    <col min="12304" max="12305" width="8.125" style="354" customWidth="1"/>
    <col min="12306" max="12307" width="9.625" style="354" customWidth="1"/>
    <col min="12308" max="12309" width="8.125" style="354" customWidth="1"/>
    <col min="12310" max="12311" width="9.625" style="354" customWidth="1"/>
    <col min="12312" max="12312" width="7.75" style="354" customWidth="1"/>
    <col min="12313" max="12313" width="7.625" style="354" customWidth="1"/>
    <col min="12314" max="12314" width="8.875" style="354" customWidth="1"/>
    <col min="12315" max="12315" width="9.5" style="354" customWidth="1"/>
    <col min="12316" max="12316" width="7.75" style="354" customWidth="1"/>
    <col min="12317" max="12317" width="7.625" style="354" customWidth="1"/>
    <col min="12318" max="12318" width="8.875" style="354" customWidth="1"/>
    <col min="12319" max="12319" width="9.5" style="354" customWidth="1"/>
    <col min="12320" max="12320" width="17.625" style="354" customWidth="1"/>
    <col min="12321" max="12321" width="13.625" style="354" customWidth="1"/>
    <col min="12322" max="12323" width="8.125" style="354" customWidth="1"/>
    <col min="12324" max="12325" width="9.625" style="354" customWidth="1"/>
    <col min="12326" max="12327" width="8.125" style="354" customWidth="1"/>
    <col min="12328" max="12329" width="9.625" style="354" customWidth="1"/>
    <col min="12330" max="12330" width="7.75" style="354" customWidth="1"/>
    <col min="12331" max="12331" width="7.625" style="354" customWidth="1"/>
    <col min="12332" max="12332" width="8.875" style="354" customWidth="1"/>
    <col min="12333" max="12333" width="9.5" style="354" customWidth="1"/>
    <col min="12334" max="12334" width="7.75" style="354" customWidth="1"/>
    <col min="12335" max="12335" width="7.625" style="354" customWidth="1"/>
    <col min="12336" max="12336" width="8.875" style="354" customWidth="1"/>
    <col min="12337" max="12337" width="9.5" style="354" customWidth="1"/>
    <col min="12338" max="12338" width="17.625" style="354" customWidth="1"/>
    <col min="12339" max="12339" width="13.625" style="354" customWidth="1"/>
    <col min="12340" max="12341" width="8.125" style="354" customWidth="1"/>
    <col min="12342" max="12343" width="9.625" style="354" customWidth="1"/>
    <col min="12344" max="12345" width="8.125" style="354" customWidth="1"/>
    <col min="12346" max="12347" width="9.625" style="354" customWidth="1"/>
    <col min="12348" max="12348" width="7.75" style="354" customWidth="1"/>
    <col min="12349" max="12349" width="7.625" style="354" customWidth="1"/>
    <col min="12350" max="12350" width="8.875" style="354" customWidth="1"/>
    <col min="12351" max="12351" width="9.5" style="354" customWidth="1"/>
    <col min="12352" max="12352" width="7.75" style="354" customWidth="1"/>
    <col min="12353" max="12353" width="7.625" style="354" customWidth="1"/>
    <col min="12354" max="12354" width="8.875" style="354" customWidth="1"/>
    <col min="12355" max="12355" width="9.5" style="354" customWidth="1"/>
    <col min="12356" max="12356" width="17.625" style="354" customWidth="1"/>
    <col min="12357" max="12357" width="13.625" style="354" customWidth="1"/>
    <col min="12358" max="12359" width="8.125" style="354" customWidth="1"/>
    <col min="12360" max="12361" width="9.625" style="354" customWidth="1"/>
    <col min="12362" max="12363" width="8.125" style="354" customWidth="1"/>
    <col min="12364" max="12365" width="9.625" style="354" customWidth="1"/>
    <col min="12366" max="12366" width="7.75" style="354" customWidth="1"/>
    <col min="12367" max="12367" width="7.625" style="354" customWidth="1"/>
    <col min="12368" max="12368" width="8.875" style="354" customWidth="1"/>
    <col min="12369" max="12369" width="9.5" style="354" customWidth="1"/>
    <col min="12370" max="12370" width="7.75" style="354" customWidth="1"/>
    <col min="12371" max="12371" width="7.625" style="354" customWidth="1"/>
    <col min="12372" max="12372" width="8.875" style="354" customWidth="1"/>
    <col min="12373" max="12373" width="9.5" style="354" customWidth="1"/>
    <col min="12374" max="12374" width="17.625" style="354" customWidth="1"/>
    <col min="12375" max="12375" width="13.625" style="354" customWidth="1"/>
    <col min="12376" max="12377" width="8.125" style="354" customWidth="1"/>
    <col min="12378" max="12379" width="9.625" style="354" customWidth="1"/>
    <col min="12380" max="12381" width="8.125" style="354" customWidth="1"/>
    <col min="12382" max="12383" width="9.625" style="354" customWidth="1"/>
    <col min="12384" max="12384" width="7.75" style="354" customWidth="1"/>
    <col min="12385" max="12385" width="7.625" style="354" customWidth="1"/>
    <col min="12386" max="12386" width="8.875" style="354" customWidth="1"/>
    <col min="12387" max="12387" width="9.5" style="354" customWidth="1"/>
    <col min="12388" max="12388" width="7.75" style="354" customWidth="1"/>
    <col min="12389" max="12389" width="7.625" style="354" customWidth="1"/>
    <col min="12390" max="12390" width="8.875" style="354" customWidth="1"/>
    <col min="12391" max="12391" width="9.5" style="354" customWidth="1"/>
    <col min="12392" max="12392" width="17.625" style="354" customWidth="1"/>
    <col min="12393" max="12393" width="13.625" style="354" customWidth="1"/>
    <col min="12394" max="12395" width="8.125" style="354" customWidth="1"/>
    <col min="12396" max="12397" width="9.625" style="354" customWidth="1"/>
    <col min="12398" max="12399" width="8.125" style="354" customWidth="1"/>
    <col min="12400" max="12401" width="9.625" style="354" customWidth="1"/>
    <col min="12402" max="12402" width="7.75" style="354" customWidth="1"/>
    <col min="12403" max="12403" width="7.625" style="354" customWidth="1"/>
    <col min="12404" max="12404" width="8.875" style="354" customWidth="1"/>
    <col min="12405" max="12405" width="9.5" style="354" customWidth="1"/>
    <col min="12406" max="12406" width="7.75" style="354" customWidth="1"/>
    <col min="12407" max="12407" width="7.625" style="354" customWidth="1"/>
    <col min="12408" max="12408" width="8.875" style="354" customWidth="1"/>
    <col min="12409" max="12409" width="9.5" style="354" customWidth="1"/>
    <col min="12410" max="12410" width="17.625" style="354" customWidth="1"/>
    <col min="12411" max="12411" width="13.625" style="354" customWidth="1"/>
    <col min="12412" max="12413" width="8.125" style="354" customWidth="1"/>
    <col min="12414" max="12415" width="9.625" style="354" customWidth="1"/>
    <col min="12416" max="12417" width="8.125" style="354" customWidth="1"/>
    <col min="12418" max="12419" width="9.625" style="354" customWidth="1"/>
    <col min="12420" max="12420" width="7.75" style="354" customWidth="1"/>
    <col min="12421" max="12421" width="7.625" style="354" customWidth="1"/>
    <col min="12422" max="12422" width="8.875" style="354" customWidth="1"/>
    <col min="12423" max="12423" width="9.5" style="354" customWidth="1"/>
    <col min="12424" max="12424" width="7.75" style="354" customWidth="1"/>
    <col min="12425" max="12425" width="7.625" style="354" customWidth="1"/>
    <col min="12426" max="12426" width="8.875" style="354" customWidth="1"/>
    <col min="12427" max="12427" width="9.5" style="354" customWidth="1"/>
    <col min="12428" max="12428" width="17.625" style="354" customWidth="1"/>
    <col min="12429" max="12429" width="13.625" style="354" customWidth="1"/>
    <col min="12430" max="12431" width="8.125" style="354" customWidth="1"/>
    <col min="12432" max="12433" width="9.625" style="354" customWidth="1"/>
    <col min="12434" max="12435" width="8.125" style="354" customWidth="1"/>
    <col min="12436" max="12437" width="9.625" style="354" customWidth="1"/>
    <col min="12438" max="12438" width="7.75" style="354" customWidth="1"/>
    <col min="12439" max="12439" width="7.625" style="354" customWidth="1"/>
    <col min="12440" max="12440" width="8.875" style="354" customWidth="1"/>
    <col min="12441" max="12441" width="9.5" style="354" customWidth="1"/>
    <col min="12442" max="12442" width="7.75" style="354" customWidth="1"/>
    <col min="12443" max="12443" width="7.625" style="354" customWidth="1"/>
    <col min="12444" max="12444" width="8.875" style="354" customWidth="1"/>
    <col min="12445" max="12445" width="9.5" style="354" customWidth="1"/>
    <col min="12446" max="12446" width="17.625" style="354" customWidth="1"/>
    <col min="12447" max="12447" width="13.625" style="354" customWidth="1"/>
    <col min="12448" max="12449" width="8.125" style="354" customWidth="1"/>
    <col min="12450" max="12451" width="9.625" style="354" customWidth="1"/>
    <col min="12452" max="12453" width="8.125" style="354" customWidth="1"/>
    <col min="12454" max="12455" width="9.625" style="354" customWidth="1"/>
    <col min="12456" max="12456" width="7.75" style="354" customWidth="1"/>
    <col min="12457" max="12457" width="7.625" style="354" customWidth="1"/>
    <col min="12458" max="12458" width="8.875" style="354" customWidth="1"/>
    <col min="12459" max="12459" width="9.5" style="354" customWidth="1"/>
    <col min="12460" max="12460" width="7.75" style="354" customWidth="1"/>
    <col min="12461" max="12461" width="7.625" style="354" customWidth="1"/>
    <col min="12462" max="12462" width="8.875" style="354" customWidth="1"/>
    <col min="12463" max="12463" width="9.5" style="354" customWidth="1"/>
    <col min="12464" max="12464" width="17.625" style="354" customWidth="1"/>
    <col min="12465" max="12544" width="9" style="354"/>
    <col min="12545" max="12545" width="16.625" style="354" customWidth="1"/>
    <col min="12546" max="12547" width="11.625" style="354" customWidth="1"/>
    <col min="12548" max="12551" width="11.125" style="354" customWidth="1"/>
    <col min="12552" max="12557" width="10.875" style="354" customWidth="1"/>
    <col min="12558" max="12558" width="19.625" style="354" customWidth="1"/>
    <col min="12559" max="12559" width="13.625" style="354" customWidth="1"/>
    <col min="12560" max="12561" width="8.125" style="354" customWidth="1"/>
    <col min="12562" max="12563" width="9.625" style="354" customWidth="1"/>
    <col min="12564" max="12565" width="8.125" style="354" customWidth="1"/>
    <col min="12566" max="12567" width="9.625" style="354" customWidth="1"/>
    <col min="12568" max="12568" width="7.75" style="354" customWidth="1"/>
    <col min="12569" max="12569" width="7.625" style="354" customWidth="1"/>
    <col min="12570" max="12570" width="8.875" style="354" customWidth="1"/>
    <col min="12571" max="12571" width="9.5" style="354" customWidth="1"/>
    <col min="12572" max="12572" width="7.75" style="354" customWidth="1"/>
    <col min="12573" max="12573" width="7.625" style="354" customWidth="1"/>
    <col min="12574" max="12574" width="8.875" style="354" customWidth="1"/>
    <col min="12575" max="12575" width="9.5" style="354" customWidth="1"/>
    <col min="12576" max="12576" width="17.625" style="354" customWidth="1"/>
    <col min="12577" max="12577" width="13.625" style="354" customWidth="1"/>
    <col min="12578" max="12579" width="8.125" style="354" customWidth="1"/>
    <col min="12580" max="12581" width="9.625" style="354" customWidth="1"/>
    <col min="12582" max="12583" width="8.125" style="354" customWidth="1"/>
    <col min="12584" max="12585" width="9.625" style="354" customWidth="1"/>
    <col min="12586" max="12586" width="7.75" style="354" customWidth="1"/>
    <col min="12587" max="12587" width="7.625" style="354" customWidth="1"/>
    <col min="12588" max="12588" width="8.875" style="354" customWidth="1"/>
    <col min="12589" max="12589" width="9.5" style="354" customWidth="1"/>
    <col min="12590" max="12590" width="7.75" style="354" customWidth="1"/>
    <col min="12591" max="12591" width="7.625" style="354" customWidth="1"/>
    <col min="12592" max="12592" width="8.875" style="354" customWidth="1"/>
    <col min="12593" max="12593" width="9.5" style="354" customWidth="1"/>
    <col min="12594" max="12594" width="17.625" style="354" customWidth="1"/>
    <col min="12595" max="12595" width="13.625" style="354" customWidth="1"/>
    <col min="12596" max="12597" width="8.125" style="354" customWidth="1"/>
    <col min="12598" max="12599" width="9.625" style="354" customWidth="1"/>
    <col min="12600" max="12601" width="8.125" style="354" customWidth="1"/>
    <col min="12602" max="12603" width="9.625" style="354" customWidth="1"/>
    <col min="12604" max="12604" width="7.75" style="354" customWidth="1"/>
    <col min="12605" max="12605" width="7.625" style="354" customWidth="1"/>
    <col min="12606" max="12606" width="8.875" style="354" customWidth="1"/>
    <col min="12607" max="12607" width="9.5" style="354" customWidth="1"/>
    <col min="12608" max="12608" width="7.75" style="354" customWidth="1"/>
    <col min="12609" max="12609" width="7.625" style="354" customWidth="1"/>
    <col min="12610" max="12610" width="8.875" style="354" customWidth="1"/>
    <col min="12611" max="12611" width="9.5" style="354" customWidth="1"/>
    <col min="12612" max="12612" width="17.625" style="354" customWidth="1"/>
    <col min="12613" max="12613" width="13.625" style="354" customWidth="1"/>
    <col min="12614" max="12615" width="8.125" style="354" customWidth="1"/>
    <col min="12616" max="12617" width="9.625" style="354" customWidth="1"/>
    <col min="12618" max="12619" width="8.125" style="354" customWidth="1"/>
    <col min="12620" max="12621" width="9.625" style="354" customWidth="1"/>
    <col min="12622" max="12622" width="7.75" style="354" customWidth="1"/>
    <col min="12623" max="12623" width="7.625" style="354" customWidth="1"/>
    <col min="12624" max="12624" width="8.875" style="354" customWidth="1"/>
    <col min="12625" max="12625" width="9.5" style="354" customWidth="1"/>
    <col min="12626" max="12626" width="7.75" style="354" customWidth="1"/>
    <col min="12627" max="12627" width="7.625" style="354" customWidth="1"/>
    <col min="12628" max="12628" width="8.875" style="354" customWidth="1"/>
    <col min="12629" max="12629" width="9.5" style="354" customWidth="1"/>
    <col min="12630" max="12630" width="17.625" style="354" customWidth="1"/>
    <col min="12631" max="12631" width="13.625" style="354" customWidth="1"/>
    <col min="12632" max="12633" width="8.125" style="354" customWidth="1"/>
    <col min="12634" max="12635" width="9.625" style="354" customWidth="1"/>
    <col min="12636" max="12637" width="8.125" style="354" customWidth="1"/>
    <col min="12638" max="12639" width="9.625" style="354" customWidth="1"/>
    <col min="12640" max="12640" width="7.75" style="354" customWidth="1"/>
    <col min="12641" max="12641" width="7.625" style="354" customWidth="1"/>
    <col min="12642" max="12642" width="8.875" style="354" customWidth="1"/>
    <col min="12643" max="12643" width="9.5" style="354" customWidth="1"/>
    <col min="12644" max="12644" width="7.75" style="354" customWidth="1"/>
    <col min="12645" max="12645" width="7.625" style="354" customWidth="1"/>
    <col min="12646" max="12646" width="8.875" style="354" customWidth="1"/>
    <col min="12647" max="12647" width="9.5" style="354" customWidth="1"/>
    <col min="12648" max="12648" width="17.625" style="354" customWidth="1"/>
    <col min="12649" max="12649" width="13.625" style="354" customWidth="1"/>
    <col min="12650" max="12651" width="8.125" style="354" customWidth="1"/>
    <col min="12652" max="12653" width="9.625" style="354" customWidth="1"/>
    <col min="12654" max="12655" width="8.125" style="354" customWidth="1"/>
    <col min="12656" max="12657" width="9.625" style="354" customWidth="1"/>
    <col min="12658" max="12658" width="7.75" style="354" customWidth="1"/>
    <col min="12659" max="12659" width="7.625" style="354" customWidth="1"/>
    <col min="12660" max="12660" width="8.875" style="354" customWidth="1"/>
    <col min="12661" max="12661" width="9.5" style="354" customWidth="1"/>
    <col min="12662" max="12662" width="7.75" style="354" customWidth="1"/>
    <col min="12663" max="12663" width="7.625" style="354" customWidth="1"/>
    <col min="12664" max="12664" width="8.875" style="354" customWidth="1"/>
    <col min="12665" max="12665" width="9.5" style="354" customWidth="1"/>
    <col min="12666" max="12666" width="17.625" style="354" customWidth="1"/>
    <col min="12667" max="12667" width="13.625" style="354" customWidth="1"/>
    <col min="12668" max="12669" width="8.125" style="354" customWidth="1"/>
    <col min="12670" max="12671" width="9.625" style="354" customWidth="1"/>
    <col min="12672" max="12673" width="8.125" style="354" customWidth="1"/>
    <col min="12674" max="12675" width="9.625" style="354" customWidth="1"/>
    <col min="12676" max="12676" width="7.75" style="354" customWidth="1"/>
    <col min="12677" max="12677" width="7.625" style="354" customWidth="1"/>
    <col min="12678" max="12678" width="8.875" style="354" customWidth="1"/>
    <col min="12679" max="12679" width="9.5" style="354" customWidth="1"/>
    <col min="12680" max="12680" width="7.75" style="354" customWidth="1"/>
    <col min="12681" max="12681" width="7.625" style="354" customWidth="1"/>
    <col min="12682" max="12682" width="8.875" style="354" customWidth="1"/>
    <col min="12683" max="12683" width="9.5" style="354" customWidth="1"/>
    <col min="12684" max="12684" width="17.625" style="354" customWidth="1"/>
    <col min="12685" max="12685" width="13.625" style="354" customWidth="1"/>
    <col min="12686" max="12687" width="8.125" style="354" customWidth="1"/>
    <col min="12688" max="12689" width="9.625" style="354" customWidth="1"/>
    <col min="12690" max="12691" width="8.125" style="354" customWidth="1"/>
    <col min="12692" max="12693" width="9.625" style="354" customWidth="1"/>
    <col min="12694" max="12694" width="7.75" style="354" customWidth="1"/>
    <col min="12695" max="12695" width="7.625" style="354" customWidth="1"/>
    <col min="12696" max="12696" width="8.875" style="354" customWidth="1"/>
    <col min="12697" max="12697" width="9.5" style="354" customWidth="1"/>
    <col min="12698" max="12698" width="7.75" style="354" customWidth="1"/>
    <col min="12699" max="12699" width="7.625" style="354" customWidth="1"/>
    <col min="12700" max="12700" width="8.875" style="354" customWidth="1"/>
    <col min="12701" max="12701" width="9.5" style="354" customWidth="1"/>
    <col min="12702" max="12702" width="17.625" style="354" customWidth="1"/>
    <col min="12703" max="12703" width="13.625" style="354" customWidth="1"/>
    <col min="12704" max="12705" width="8.125" style="354" customWidth="1"/>
    <col min="12706" max="12707" width="9.625" style="354" customWidth="1"/>
    <col min="12708" max="12709" width="8.125" style="354" customWidth="1"/>
    <col min="12710" max="12711" width="9.625" style="354" customWidth="1"/>
    <col min="12712" max="12712" width="7.75" style="354" customWidth="1"/>
    <col min="12713" max="12713" width="7.625" style="354" customWidth="1"/>
    <col min="12714" max="12714" width="8.875" style="354" customWidth="1"/>
    <col min="12715" max="12715" width="9.5" style="354" customWidth="1"/>
    <col min="12716" max="12716" width="7.75" style="354" customWidth="1"/>
    <col min="12717" max="12717" width="7.625" style="354" customWidth="1"/>
    <col min="12718" max="12718" width="8.875" style="354" customWidth="1"/>
    <col min="12719" max="12719" width="9.5" style="354" customWidth="1"/>
    <col min="12720" max="12720" width="17.625" style="354" customWidth="1"/>
    <col min="12721" max="12800" width="9" style="354"/>
    <col min="12801" max="12801" width="16.625" style="354" customWidth="1"/>
    <col min="12802" max="12803" width="11.625" style="354" customWidth="1"/>
    <col min="12804" max="12807" width="11.125" style="354" customWidth="1"/>
    <col min="12808" max="12813" width="10.875" style="354" customWidth="1"/>
    <col min="12814" max="12814" width="19.625" style="354" customWidth="1"/>
    <col min="12815" max="12815" width="13.625" style="354" customWidth="1"/>
    <col min="12816" max="12817" width="8.125" style="354" customWidth="1"/>
    <col min="12818" max="12819" width="9.625" style="354" customWidth="1"/>
    <col min="12820" max="12821" width="8.125" style="354" customWidth="1"/>
    <col min="12822" max="12823" width="9.625" style="354" customWidth="1"/>
    <col min="12824" max="12824" width="7.75" style="354" customWidth="1"/>
    <col min="12825" max="12825" width="7.625" style="354" customWidth="1"/>
    <col min="12826" max="12826" width="8.875" style="354" customWidth="1"/>
    <col min="12827" max="12827" width="9.5" style="354" customWidth="1"/>
    <col min="12828" max="12828" width="7.75" style="354" customWidth="1"/>
    <col min="12829" max="12829" width="7.625" style="354" customWidth="1"/>
    <col min="12830" max="12830" width="8.875" style="354" customWidth="1"/>
    <col min="12831" max="12831" width="9.5" style="354" customWidth="1"/>
    <col min="12832" max="12832" width="17.625" style="354" customWidth="1"/>
    <col min="12833" max="12833" width="13.625" style="354" customWidth="1"/>
    <col min="12834" max="12835" width="8.125" style="354" customWidth="1"/>
    <col min="12836" max="12837" width="9.625" style="354" customWidth="1"/>
    <col min="12838" max="12839" width="8.125" style="354" customWidth="1"/>
    <col min="12840" max="12841" width="9.625" style="354" customWidth="1"/>
    <col min="12842" max="12842" width="7.75" style="354" customWidth="1"/>
    <col min="12843" max="12843" width="7.625" style="354" customWidth="1"/>
    <col min="12844" max="12844" width="8.875" style="354" customWidth="1"/>
    <col min="12845" max="12845" width="9.5" style="354" customWidth="1"/>
    <col min="12846" max="12846" width="7.75" style="354" customWidth="1"/>
    <col min="12847" max="12847" width="7.625" style="354" customWidth="1"/>
    <col min="12848" max="12848" width="8.875" style="354" customWidth="1"/>
    <col min="12849" max="12849" width="9.5" style="354" customWidth="1"/>
    <col min="12850" max="12850" width="17.625" style="354" customWidth="1"/>
    <col min="12851" max="12851" width="13.625" style="354" customWidth="1"/>
    <col min="12852" max="12853" width="8.125" style="354" customWidth="1"/>
    <col min="12854" max="12855" width="9.625" style="354" customWidth="1"/>
    <col min="12856" max="12857" width="8.125" style="354" customWidth="1"/>
    <col min="12858" max="12859" width="9.625" style="354" customWidth="1"/>
    <col min="12860" max="12860" width="7.75" style="354" customWidth="1"/>
    <col min="12861" max="12861" width="7.625" style="354" customWidth="1"/>
    <col min="12862" max="12862" width="8.875" style="354" customWidth="1"/>
    <col min="12863" max="12863" width="9.5" style="354" customWidth="1"/>
    <col min="12864" max="12864" width="7.75" style="354" customWidth="1"/>
    <col min="12865" max="12865" width="7.625" style="354" customWidth="1"/>
    <col min="12866" max="12866" width="8.875" style="354" customWidth="1"/>
    <col min="12867" max="12867" width="9.5" style="354" customWidth="1"/>
    <col min="12868" max="12868" width="17.625" style="354" customWidth="1"/>
    <col min="12869" max="12869" width="13.625" style="354" customWidth="1"/>
    <col min="12870" max="12871" width="8.125" style="354" customWidth="1"/>
    <col min="12872" max="12873" width="9.625" style="354" customWidth="1"/>
    <col min="12874" max="12875" width="8.125" style="354" customWidth="1"/>
    <col min="12876" max="12877" width="9.625" style="354" customWidth="1"/>
    <col min="12878" max="12878" width="7.75" style="354" customWidth="1"/>
    <col min="12879" max="12879" width="7.625" style="354" customWidth="1"/>
    <col min="12880" max="12880" width="8.875" style="354" customWidth="1"/>
    <col min="12881" max="12881" width="9.5" style="354" customWidth="1"/>
    <col min="12882" max="12882" width="7.75" style="354" customWidth="1"/>
    <col min="12883" max="12883" width="7.625" style="354" customWidth="1"/>
    <col min="12884" max="12884" width="8.875" style="354" customWidth="1"/>
    <col min="12885" max="12885" width="9.5" style="354" customWidth="1"/>
    <col min="12886" max="12886" width="17.625" style="354" customWidth="1"/>
    <col min="12887" max="12887" width="13.625" style="354" customWidth="1"/>
    <col min="12888" max="12889" width="8.125" style="354" customWidth="1"/>
    <col min="12890" max="12891" width="9.625" style="354" customWidth="1"/>
    <col min="12892" max="12893" width="8.125" style="354" customWidth="1"/>
    <col min="12894" max="12895" width="9.625" style="354" customWidth="1"/>
    <col min="12896" max="12896" width="7.75" style="354" customWidth="1"/>
    <col min="12897" max="12897" width="7.625" style="354" customWidth="1"/>
    <col min="12898" max="12898" width="8.875" style="354" customWidth="1"/>
    <col min="12899" max="12899" width="9.5" style="354" customWidth="1"/>
    <col min="12900" max="12900" width="7.75" style="354" customWidth="1"/>
    <col min="12901" max="12901" width="7.625" style="354" customWidth="1"/>
    <col min="12902" max="12902" width="8.875" style="354" customWidth="1"/>
    <col min="12903" max="12903" width="9.5" style="354" customWidth="1"/>
    <col min="12904" max="12904" width="17.625" style="354" customWidth="1"/>
    <col min="12905" max="12905" width="13.625" style="354" customWidth="1"/>
    <col min="12906" max="12907" width="8.125" style="354" customWidth="1"/>
    <col min="12908" max="12909" width="9.625" style="354" customWidth="1"/>
    <col min="12910" max="12911" width="8.125" style="354" customWidth="1"/>
    <col min="12912" max="12913" width="9.625" style="354" customWidth="1"/>
    <col min="12914" max="12914" width="7.75" style="354" customWidth="1"/>
    <col min="12915" max="12915" width="7.625" style="354" customWidth="1"/>
    <col min="12916" max="12916" width="8.875" style="354" customWidth="1"/>
    <col min="12917" max="12917" width="9.5" style="354" customWidth="1"/>
    <col min="12918" max="12918" width="7.75" style="354" customWidth="1"/>
    <col min="12919" max="12919" width="7.625" style="354" customWidth="1"/>
    <col min="12920" max="12920" width="8.875" style="354" customWidth="1"/>
    <col min="12921" max="12921" width="9.5" style="354" customWidth="1"/>
    <col min="12922" max="12922" width="17.625" style="354" customWidth="1"/>
    <col min="12923" max="12923" width="13.625" style="354" customWidth="1"/>
    <col min="12924" max="12925" width="8.125" style="354" customWidth="1"/>
    <col min="12926" max="12927" width="9.625" style="354" customWidth="1"/>
    <col min="12928" max="12929" width="8.125" style="354" customWidth="1"/>
    <col min="12930" max="12931" width="9.625" style="354" customWidth="1"/>
    <col min="12932" max="12932" width="7.75" style="354" customWidth="1"/>
    <col min="12933" max="12933" width="7.625" style="354" customWidth="1"/>
    <col min="12934" max="12934" width="8.875" style="354" customWidth="1"/>
    <col min="12935" max="12935" width="9.5" style="354" customWidth="1"/>
    <col min="12936" max="12936" width="7.75" style="354" customWidth="1"/>
    <col min="12937" max="12937" width="7.625" style="354" customWidth="1"/>
    <col min="12938" max="12938" width="8.875" style="354" customWidth="1"/>
    <col min="12939" max="12939" width="9.5" style="354" customWidth="1"/>
    <col min="12940" max="12940" width="17.625" style="354" customWidth="1"/>
    <col min="12941" max="12941" width="13.625" style="354" customWidth="1"/>
    <col min="12942" max="12943" width="8.125" style="354" customWidth="1"/>
    <col min="12944" max="12945" width="9.625" style="354" customWidth="1"/>
    <col min="12946" max="12947" width="8.125" style="354" customWidth="1"/>
    <col min="12948" max="12949" width="9.625" style="354" customWidth="1"/>
    <col min="12950" max="12950" width="7.75" style="354" customWidth="1"/>
    <col min="12951" max="12951" width="7.625" style="354" customWidth="1"/>
    <col min="12952" max="12952" width="8.875" style="354" customWidth="1"/>
    <col min="12953" max="12953" width="9.5" style="354" customWidth="1"/>
    <col min="12954" max="12954" width="7.75" style="354" customWidth="1"/>
    <col min="12955" max="12955" width="7.625" style="354" customWidth="1"/>
    <col min="12956" max="12956" width="8.875" style="354" customWidth="1"/>
    <col min="12957" max="12957" width="9.5" style="354" customWidth="1"/>
    <col min="12958" max="12958" width="17.625" style="354" customWidth="1"/>
    <col min="12959" max="12959" width="13.625" style="354" customWidth="1"/>
    <col min="12960" max="12961" width="8.125" style="354" customWidth="1"/>
    <col min="12962" max="12963" width="9.625" style="354" customWidth="1"/>
    <col min="12964" max="12965" width="8.125" style="354" customWidth="1"/>
    <col min="12966" max="12967" width="9.625" style="354" customWidth="1"/>
    <col min="12968" max="12968" width="7.75" style="354" customWidth="1"/>
    <col min="12969" max="12969" width="7.625" style="354" customWidth="1"/>
    <col min="12970" max="12970" width="8.875" style="354" customWidth="1"/>
    <col min="12971" max="12971" width="9.5" style="354" customWidth="1"/>
    <col min="12972" max="12972" width="7.75" style="354" customWidth="1"/>
    <col min="12973" max="12973" width="7.625" style="354" customWidth="1"/>
    <col min="12974" max="12974" width="8.875" style="354" customWidth="1"/>
    <col min="12975" max="12975" width="9.5" style="354" customWidth="1"/>
    <col min="12976" max="12976" width="17.625" style="354" customWidth="1"/>
    <col min="12977" max="13056" width="9" style="354"/>
    <col min="13057" max="13057" width="16.625" style="354" customWidth="1"/>
    <col min="13058" max="13059" width="11.625" style="354" customWidth="1"/>
    <col min="13060" max="13063" width="11.125" style="354" customWidth="1"/>
    <col min="13064" max="13069" width="10.875" style="354" customWidth="1"/>
    <col min="13070" max="13070" width="19.625" style="354" customWidth="1"/>
    <col min="13071" max="13071" width="13.625" style="354" customWidth="1"/>
    <col min="13072" max="13073" width="8.125" style="354" customWidth="1"/>
    <col min="13074" max="13075" width="9.625" style="354" customWidth="1"/>
    <col min="13076" max="13077" width="8.125" style="354" customWidth="1"/>
    <col min="13078" max="13079" width="9.625" style="354" customWidth="1"/>
    <col min="13080" max="13080" width="7.75" style="354" customWidth="1"/>
    <col min="13081" max="13081" width="7.625" style="354" customWidth="1"/>
    <col min="13082" max="13082" width="8.875" style="354" customWidth="1"/>
    <col min="13083" max="13083" width="9.5" style="354" customWidth="1"/>
    <col min="13084" max="13084" width="7.75" style="354" customWidth="1"/>
    <col min="13085" max="13085" width="7.625" style="354" customWidth="1"/>
    <col min="13086" max="13086" width="8.875" style="354" customWidth="1"/>
    <col min="13087" max="13087" width="9.5" style="354" customWidth="1"/>
    <col min="13088" max="13088" width="17.625" style="354" customWidth="1"/>
    <col min="13089" max="13089" width="13.625" style="354" customWidth="1"/>
    <col min="13090" max="13091" width="8.125" style="354" customWidth="1"/>
    <col min="13092" max="13093" width="9.625" style="354" customWidth="1"/>
    <col min="13094" max="13095" width="8.125" style="354" customWidth="1"/>
    <col min="13096" max="13097" width="9.625" style="354" customWidth="1"/>
    <col min="13098" max="13098" width="7.75" style="354" customWidth="1"/>
    <col min="13099" max="13099" width="7.625" style="354" customWidth="1"/>
    <col min="13100" max="13100" width="8.875" style="354" customWidth="1"/>
    <col min="13101" max="13101" width="9.5" style="354" customWidth="1"/>
    <col min="13102" max="13102" width="7.75" style="354" customWidth="1"/>
    <col min="13103" max="13103" width="7.625" style="354" customWidth="1"/>
    <col min="13104" max="13104" width="8.875" style="354" customWidth="1"/>
    <col min="13105" max="13105" width="9.5" style="354" customWidth="1"/>
    <col min="13106" max="13106" width="17.625" style="354" customWidth="1"/>
    <col min="13107" max="13107" width="13.625" style="354" customWidth="1"/>
    <col min="13108" max="13109" width="8.125" style="354" customWidth="1"/>
    <col min="13110" max="13111" width="9.625" style="354" customWidth="1"/>
    <col min="13112" max="13113" width="8.125" style="354" customWidth="1"/>
    <col min="13114" max="13115" width="9.625" style="354" customWidth="1"/>
    <col min="13116" max="13116" width="7.75" style="354" customWidth="1"/>
    <col min="13117" max="13117" width="7.625" style="354" customWidth="1"/>
    <col min="13118" max="13118" width="8.875" style="354" customWidth="1"/>
    <col min="13119" max="13119" width="9.5" style="354" customWidth="1"/>
    <col min="13120" max="13120" width="7.75" style="354" customWidth="1"/>
    <col min="13121" max="13121" width="7.625" style="354" customWidth="1"/>
    <col min="13122" max="13122" width="8.875" style="354" customWidth="1"/>
    <col min="13123" max="13123" width="9.5" style="354" customWidth="1"/>
    <col min="13124" max="13124" width="17.625" style="354" customWidth="1"/>
    <col min="13125" max="13125" width="13.625" style="354" customWidth="1"/>
    <col min="13126" max="13127" width="8.125" style="354" customWidth="1"/>
    <col min="13128" max="13129" width="9.625" style="354" customWidth="1"/>
    <col min="13130" max="13131" width="8.125" style="354" customWidth="1"/>
    <col min="13132" max="13133" width="9.625" style="354" customWidth="1"/>
    <col min="13134" max="13134" width="7.75" style="354" customWidth="1"/>
    <col min="13135" max="13135" width="7.625" style="354" customWidth="1"/>
    <col min="13136" max="13136" width="8.875" style="354" customWidth="1"/>
    <col min="13137" max="13137" width="9.5" style="354" customWidth="1"/>
    <col min="13138" max="13138" width="7.75" style="354" customWidth="1"/>
    <col min="13139" max="13139" width="7.625" style="354" customWidth="1"/>
    <col min="13140" max="13140" width="8.875" style="354" customWidth="1"/>
    <col min="13141" max="13141" width="9.5" style="354" customWidth="1"/>
    <col min="13142" max="13142" width="17.625" style="354" customWidth="1"/>
    <col min="13143" max="13143" width="13.625" style="354" customWidth="1"/>
    <col min="13144" max="13145" width="8.125" style="354" customWidth="1"/>
    <col min="13146" max="13147" width="9.625" style="354" customWidth="1"/>
    <col min="13148" max="13149" width="8.125" style="354" customWidth="1"/>
    <col min="13150" max="13151" width="9.625" style="354" customWidth="1"/>
    <col min="13152" max="13152" width="7.75" style="354" customWidth="1"/>
    <col min="13153" max="13153" width="7.625" style="354" customWidth="1"/>
    <col min="13154" max="13154" width="8.875" style="354" customWidth="1"/>
    <col min="13155" max="13155" width="9.5" style="354" customWidth="1"/>
    <col min="13156" max="13156" width="7.75" style="354" customWidth="1"/>
    <col min="13157" max="13157" width="7.625" style="354" customWidth="1"/>
    <col min="13158" max="13158" width="8.875" style="354" customWidth="1"/>
    <col min="13159" max="13159" width="9.5" style="354" customWidth="1"/>
    <col min="13160" max="13160" width="17.625" style="354" customWidth="1"/>
    <col min="13161" max="13161" width="13.625" style="354" customWidth="1"/>
    <col min="13162" max="13163" width="8.125" style="354" customWidth="1"/>
    <col min="13164" max="13165" width="9.625" style="354" customWidth="1"/>
    <col min="13166" max="13167" width="8.125" style="354" customWidth="1"/>
    <col min="13168" max="13169" width="9.625" style="354" customWidth="1"/>
    <col min="13170" max="13170" width="7.75" style="354" customWidth="1"/>
    <col min="13171" max="13171" width="7.625" style="354" customWidth="1"/>
    <col min="13172" max="13172" width="8.875" style="354" customWidth="1"/>
    <col min="13173" max="13173" width="9.5" style="354" customWidth="1"/>
    <col min="13174" max="13174" width="7.75" style="354" customWidth="1"/>
    <col min="13175" max="13175" width="7.625" style="354" customWidth="1"/>
    <col min="13176" max="13176" width="8.875" style="354" customWidth="1"/>
    <col min="13177" max="13177" width="9.5" style="354" customWidth="1"/>
    <col min="13178" max="13178" width="17.625" style="354" customWidth="1"/>
    <col min="13179" max="13179" width="13.625" style="354" customWidth="1"/>
    <col min="13180" max="13181" width="8.125" style="354" customWidth="1"/>
    <col min="13182" max="13183" width="9.625" style="354" customWidth="1"/>
    <col min="13184" max="13185" width="8.125" style="354" customWidth="1"/>
    <col min="13186" max="13187" width="9.625" style="354" customWidth="1"/>
    <col min="13188" max="13188" width="7.75" style="354" customWidth="1"/>
    <col min="13189" max="13189" width="7.625" style="354" customWidth="1"/>
    <col min="13190" max="13190" width="8.875" style="354" customWidth="1"/>
    <col min="13191" max="13191" width="9.5" style="354" customWidth="1"/>
    <col min="13192" max="13192" width="7.75" style="354" customWidth="1"/>
    <col min="13193" max="13193" width="7.625" style="354" customWidth="1"/>
    <col min="13194" max="13194" width="8.875" style="354" customWidth="1"/>
    <col min="13195" max="13195" width="9.5" style="354" customWidth="1"/>
    <col min="13196" max="13196" width="17.625" style="354" customWidth="1"/>
    <col min="13197" max="13197" width="13.625" style="354" customWidth="1"/>
    <col min="13198" max="13199" width="8.125" style="354" customWidth="1"/>
    <col min="13200" max="13201" width="9.625" style="354" customWidth="1"/>
    <col min="13202" max="13203" width="8.125" style="354" customWidth="1"/>
    <col min="13204" max="13205" width="9.625" style="354" customWidth="1"/>
    <col min="13206" max="13206" width="7.75" style="354" customWidth="1"/>
    <col min="13207" max="13207" width="7.625" style="354" customWidth="1"/>
    <col min="13208" max="13208" width="8.875" style="354" customWidth="1"/>
    <col min="13209" max="13209" width="9.5" style="354" customWidth="1"/>
    <col min="13210" max="13210" width="7.75" style="354" customWidth="1"/>
    <col min="13211" max="13211" width="7.625" style="354" customWidth="1"/>
    <col min="13212" max="13212" width="8.875" style="354" customWidth="1"/>
    <col min="13213" max="13213" width="9.5" style="354" customWidth="1"/>
    <col min="13214" max="13214" width="17.625" style="354" customWidth="1"/>
    <col min="13215" max="13215" width="13.625" style="354" customWidth="1"/>
    <col min="13216" max="13217" width="8.125" style="354" customWidth="1"/>
    <col min="13218" max="13219" width="9.625" style="354" customWidth="1"/>
    <col min="13220" max="13221" width="8.125" style="354" customWidth="1"/>
    <col min="13222" max="13223" width="9.625" style="354" customWidth="1"/>
    <col min="13224" max="13224" width="7.75" style="354" customWidth="1"/>
    <col min="13225" max="13225" width="7.625" style="354" customWidth="1"/>
    <col min="13226" max="13226" width="8.875" style="354" customWidth="1"/>
    <col min="13227" max="13227" width="9.5" style="354" customWidth="1"/>
    <col min="13228" max="13228" width="7.75" style="354" customWidth="1"/>
    <col min="13229" max="13229" width="7.625" style="354" customWidth="1"/>
    <col min="13230" max="13230" width="8.875" style="354" customWidth="1"/>
    <col min="13231" max="13231" width="9.5" style="354" customWidth="1"/>
    <col min="13232" max="13232" width="17.625" style="354" customWidth="1"/>
    <col min="13233" max="13312" width="9" style="354"/>
    <col min="13313" max="13313" width="16.625" style="354" customWidth="1"/>
    <col min="13314" max="13315" width="11.625" style="354" customWidth="1"/>
    <col min="13316" max="13319" width="11.125" style="354" customWidth="1"/>
    <col min="13320" max="13325" width="10.875" style="354" customWidth="1"/>
    <col min="13326" max="13326" width="19.625" style="354" customWidth="1"/>
    <col min="13327" max="13327" width="13.625" style="354" customWidth="1"/>
    <col min="13328" max="13329" width="8.125" style="354" customWidth="1"/>
    <col min="13330" max="13331" width="9.625" style="354" customWidth="1"/>
    <col min="13332" max="13333" width="8.125" style="354" customWidth="1"/>
    <col min="13334" max="13335" width="9.625" style="354" customWidth="1"/>
    <col min="13336" max="13336" width="7.75" style="354" customWidth="1"/>
    <col min="13337" max="13337" width="7.625" style="354" customWidth="1"/>
    <col min="13338" max="13338" width="8.875" style="354" customWidth="1"/>
    <col min="13339" max="13339" width="9.5" style="354" customWidth="1"/>
    <col min="13340" max="13340" width="7.75" style="354" customWidth="1"/>
    <col min="13341" max="13341" width="7.625" style="354" customWidth="1"/>
    <col min="13342" max="13342" width="8.875" style="354" customWidth="1"/>
    <col min="13343" max="13343" width="9.5" style="354" customWidth="1"/>
    <col min="13344" max="13344" width="17.625" style="354" customWidth="1"/>
    <col min="13345" max="13345" width="13.625" style="354" customWidth="1"/>
    <col min="13346" max="13347" width="8.125" style="354" customWidth="1"/>
    <col min="13348" max="13349" width="9.625" style="354" customWidth="1"/>
    <col min="13350" max="13351" width="8.125" style="354" customWidth="1"/>
    <col min="13352" max="13353" width="9.625" style="354" customWidth="1"/>
    <col min="13354" max="13354" width="7.75" style="354" customWidth="1"/>
    <col min="13355" max="13355" width="7.625" style="354" customWidth="1"/>
    <col min="13356" max="13356" width="8.875" style="354" customWidth="1"/>
    <col min="13357" max="13357" width="9.5" style="354" customWidth="1"/>
    <col min="13358" max="13358" width="7.75" style="354" customWidth="1"/>
    <col min="13359" max="13359" width="7.625" style="354" customWidth="1"/>
    <col min="13360" max="13360" width="8.875" style="354" customWidth="1"/>
    <col min="13361" max="13361" width="9.5" style="354" customWidth="1"/>
    <col min="13362" max="13362" width="17.625" style="354" customWidth="1"/>
    <col min="13363" max="13363" width="13.625" style="354" customWidth="1"/>
    <col min="13364" max="13365" width="8.125" style="354" customWidth="1"/>
    <col min="13366" max="13367" width="9.625" style="354" customWidth="1"/>
    <col min="13368" max="13369" width="8.125" style="354" customWidth="1"/>
    <col min="13370" max="13371" width="9.625" style="354" customWidth="1"/>
    <col min="13372" max="13372" width="7.75" style="354" customWidth="1"/>
    <col min="13373" max="13373" width="7.625" style="354" customWidth="1"/>
    <col min="13374" max="13374" width="8.875" style="354" customWidth="1"/>
    <col min="13375" max="13375" width="9.5" style="354" customWidth="1"/>
    <col min="13376" max="13376" width="7.75" style="354" customWidth="1"/>
    <col min="13377" max="13377" width="7.625" style="354" customWidth="1"/>
    <col min="13378" max="13378" width="8.875" style="354" customWidth="1"/>
    <col min="13379" max="13379" width="9.5" style="354" customWidth="1"/>
    <col min="13380" max="13380" width="17.625" style="354" customWidth="1"/>
    <col min="13381" max="13381" width="13.625" style="354" customWidth="1"/>
    <col min="13382" max="13383" width="8.125" style="354" customWidth="1"/>
    <col min="13384" max="13385" width="9.625" style="354" customWidth="1"/>
    <col min="13386" max="13387" width="8.125" style="354" customWidth="1"/>
    <col min="13388" max="13389" width="9.625" style="354" customWidth="1"/>
    <col min="13390" max="13390" width="7.75" style="354" customWidth="1"/>
    <col min="13391" max="13391" width="7.625" style="354" customWidth="1"/>
    <col min="13392" max="13392" width="8.875" style="354" customWidth="1"/>
    <col min="13393" max="13393" width="9.5" style="354" customWidth="1"/>
    <col min="13394" max="13394" width="7.75" style="354" customWidth="1"/>
    <col min="13395" max="13395" width="7.625" style="354" customWidth="1"/>
    <col min="13396" max="13396" width="8.875" style="354" customWidth="1"/>
    <col min="13397" max="13397" width="9.5" style="354" customWidth="1"/>
    <col min="13398" max="13398" width="17.625" style="354" customWidth="1"/>
    <col min="13399" max="13399" width="13.625" style="354" customWidth="1"/>
    <col min="13400" max="13401" width="8.125" style="354" customWidth="1"/>
    <col min="13402" max="13403" width="9.625" style="354" customWidth="1"/>
    <col min="13404" max="13405" width="8.125" style="354" customWidth="1"/>
    <col min="13406" max="13407" width="9.625" style="354" customWidth="1"/>
    <col min="13408" max="13408" width="7.75" style="354" customWidth="1"/>
    <col min="13409" max="13409" width="7.625" style="354" customWidth="1"/>
    <col min="13410" max="13410" width="8.875" style="354" customWidth="1"/>
    <col min="13411" max="13411" width="9.5" style="354" customWidth="1"/>
    <col min="13412" max="13412" width="7.75" style="354" customWidth="1"/>
    <col min="13413" max="13413" width="7.625" style="354" customWidth="1"/>
    <col min="13414" max="13414" width="8.875" style="354" customWidth="1"/>
    <col min="13415" max="13415" width="9.5" style="354" customWidth="1"/>
    <col min="13416" max="13416" width="17.625" style="354" customWidth="1"/>
    <col min="13417" max="13417" width="13.625" style="354" customWidth="1"/>
    <col min="13418" max="13419" width="8.125" style="354" customWidth="1"/>
    <col min="13420" max="13421" width="9.625" style="354" customWidth="1"/>
    <col min="13422" max="13423" width="8.125" style="354" customWidth="1"/>
    <col min="13424" max="13425" width="9.625" style="354" customWidth="1"/>
    <col min="13426" max="13426" width="7.75" style="354" customWidth="1"/>
    <col min="13427" max="13427" width="7.625" style="354" customWidth="1"/>
    <col min="13428" max="13428" width="8.875" style="354" customWidth="1"/>
    <col min="13429" max="13429" width="9.5" style="354" customWidth="1"/>
    <col min="13430" max="13430" width="7.75" style="354" customWidth="1"/>
    <col min="13431" max="13431" width="7.625" style="354" customWidth="1"/>
    <col min="13432" max="13432" width="8.875" style="354" customWidth="1"/>
    <col min="13433" max="13433" width="9.5" style="354" customWidth="1"/>
    <col min="13434" max="13434" width="17.625" style="354" customWidth="1"/>
    <col min="13435" max="13435" width="13.625" style="354" customWidth="1"/>
    <col min="13436" max="13437" width="8.125" style="354" customWidth="1"/>
    <col min="13438" max="13439" width="9.625" style="354" customWidth="1"/>
    <col min="13440" max="13441" width="8.125" style="354" customWidth="1"/>
    <col min="13442" max="13443" width="9.625" style="354" customWidth="1"/>
    <col min="13444" max="13444" width="7.75" style="354" customWidth="1"/>
    <col min="13445" max="13445" width="7.625" style="354" customWidth="1"/>
    <col min="13446" max="13446" width="8.875" style="354" customWidth="1"/>
    <col min="13447" max="13447" width="9.5" style="354" customWidth="1"/>
    <col min="13448" max="13448" width="7.75" style="354" customWidth="1"/>
    <col min="13449" max="13449" width="7.625" style="354" customWidth="1"/>
    <col min="13450" max="13450" width="8.875" style="354" customWidth="1"/>
    <col min="13451" max="13451" width="9.5" style="354" customWidth="1"/>
    <col min="13452" max="13452" width="17.625" style="354" customWidth="1"/>
    <col min="13453" max="13453" width="13.625" style="354" customWidth="1"/>
    <col min="13454" max="13455" width="8.125" style="354" customWidth="1"/>
    <col min="13456" max="13457" width="9.625" style="354" customWidth="1"/>
    <col min="13458" max="13459" width="8.125" style="354" customWidth="1"/>
    <col min="13460" max="13461" width="9.625" style="354" customWidth="1"/>
    <col min="13462" max="13462" width="7.75" style="354" customWidth="1"/>
    <col min="13463" max="13463" width="7.625" style="354" customWidth="1"/>
    <col min="13464" max="13464" width="8.875" style="354" customWidth="1"/>
    <col min="13465" max="13465" width="9.5" style="354" customWidth="1"/>
    <col min="13466" max="13466" width="7.75" style="354" customWidth="1"/>
    <col min="13467" max="13467" width="7.625" style="354" customWidth="1"/>
    <col min="13468" max="13468" width="8.875" style="354" customWidth="1"/>
    <col min="13469" max="13469" width="9.5" style="354" customWidth="1"/>
    <col min="13470" max="13470" width="17.625" style="354" customWidth="1"/>
    <col min="13471" max="13471" width="13.625" style="354" customWidth="1"/>
    <col min="13472" max="13473" width="8.125" style="354" customWidth="1"/>
    <col min="13474" max="13475" width="9.625" style="354" customWidth="1"/>
    <col min="13476" max="13477" width="8.125" style="354" customWidth="1"/>
    <col min="13478" max="13479" width="9.625" style="354" customWidth="1"/>
    <col min="13480" max="13480" width="7.75" style="354" customWidth="1"/>
    <col min="13481" max="13481" width="7.625" style="354" customWidth="1"/>
    <col min="13482" max="13482" width="8.875" style="354" customWidth="1"/>
    <col min="13483" max="13483" width="9.5" style="354" customWidth="1"/>
    <col min="13484" max="13484" width="7.75" style="354" customWidth="1"/>
    <col min="13485" max="13485" width="7.625" style="354" customWidth="1"/>
    <col min="13486" max="13486" width="8.875" style="354" customWidth="1"/>
    <col min="13487" max="13487" width="9.5" style="354" customWidth="1"/>
    <col min="13488" max="13488" width="17.625" style="354" customWidth="1"/>
    <col min="13489" max="13568" width="9" style="354"/>
    <col min="13569" max="13569" width="16.625" style="354" customWidth="1"/>
    <col min="13570" max="13571" width="11.625" style="354" customWidth="1"/>
    <col min="13572" max="13575" width="11.125" style="354" customWidth="1"/>
    <col min="13576" max="13581" width="10.875" style="354" customWidth="1"/>
    <col min="13582" max="13582" width="19.625" style="354" customWidth="1"/>
    <col min="13583" max="13583" width="13.625" style="354" customWidth="1"/>
    <col min="13584" max="13585" width="8.125" style="354" customWidth="1"/>
    <col min="13586" max="13587" width="9.625" style="354" customWidth="1"/>
    <col min="13588" max="13589" width="8.125" style="354" customWidth="1"/>
    <col min="13590" max="13591" width="9.625" style="354" customWidth="1"/>
    <col min="13592" max="13592" width="7.75" style="354" customWidth="1"/>
    <col min="13593" max="13593" width="7.625" style="354" customWidth="1"/>
    <col min="13594" max="13594" width="8.875" style="354" customWidth="1"/>
    <col min="13595" max="13595" width="9.5" style="354" customWidth="1"/>
    <col min="13596" max="13596" width="7.75" style="354" customWidth="1"/>
    <col min="13597" max="13597" width="7.625" style="354" customWidth="1"/>
    <col min="13598" max="13598" width="8.875" style="354" customWidth="1"/>
    <col min="13599" max="13599" width="9.5" style="354" customWidth="1"/>
    <col min="13600" max="13600" width="17.625" style="354" customWidth="1"/>
    <col min="13601" max="13601" width="13.625" style="354" customWidth="1"/>
    <col min="13602" max="13603" width="8.125" style="354" customWidth="1"/>
    <col min="13604" max="13605" width="9.625" style="354" customWidth="1"/>
    <col min="13606" max="13607" width="8.125" style="354" customWidth="1"/>
    <col min="13608" max="13609" width="9.625" style="354" customWidth="1"/>
    <col min="13610" max="13610" width="7.75" style="354" customWidth="1"/>
    <col min="13611" max="13611" width="7.625" style="354" customWidth="1"/>
    <col min="13612" max="13612" width="8.875" style="354" customWidth="1"/>
    <col min="13613" max="13613" width="9.5" style="354" customWidth="1"/>
    <col min="13614" max="13614" width="7.75" style="354" customWidth="1"/>
    <col min="13615" max="13615" width="7.625" style="354" customWidth="1"/>
    <col min="13616" max="13616" width="8.875" style="354" customWidth="1"/>
    <col min="13617" max="13617" width="9.5" style="354" customWidth="1"/>
    <col min="13618" max="13618" width="17.625" style="354" customWidth="1"/>
    <col min="13619" max="13619" width="13.625" style="354" customWidth="1"/>
    <col min="13620" max="13621" width="8.125" style="354" customWidth="1"/>
    <col min="13622" max="13623" width="9.625" style="354" customWidth="1"/>
    <col min="13624" max="13625" width="8.125" style="354" customWidth="1"/>
    <col min="13626" max="13627" width="9.625" style="354" customWidth="1"/>
    <col min="13628" max="13628" width="7.75" style="354" customWidth="1"/>
    <col min="13629" max="13629" width="7.625" style="354" customWidth="1"/>
    <col min="13630" max="13630" width="8.875" style="354" customWidth="1"/>
    <col min="13631" max="13631" width="9.5" style="354" customWidth="1"/>
    <col min="13632" max="13632" width="7.75" style="354" customWidth="1"/>
    <col min="13633" max="13633" width="7.625" style="354" customWidth="1"/>
    <col min="13634" max="13634" width="8.875" style="354" customWidth="1"/>
    <col min="13635" max="13635" width="9.5" style="354" customWidth="1"/>
    <col min="13636" max="13636" width="17.625" style="354" customWidth="1"/>
    <col min="13637" max="13637" width="13.625" style="354" customWidth="1"/>
    <col min="13638" max="13639" width="8.125" style="354" customWidth="1"/>
    <col min="13640" max="13641" width="9.625" style="354" customWidth="1"/>
    <col min="13642" max="13643" width="8.125" style="354" customWidth="1"/>
    <col min="13644" max="13645" width="9.625" style="354" customWidth="1"/>
    <col min="13646" max="13646" width="7.75" style="354" customWidth="1"/>
    <col min="13647" max="13647" width="7.625" style="354" customWidth="1"/>
    <col min="13648" max="13648" width="8.875" style="354" customWidth="1"/>
    <col min="13649" max="13649" width="9.5" style="354" customWidth="1"/>
    <col min="13650" max="13650" width="7.75" style="354" customWidth="1"/>
    <col min="13651" max="13651" width="7.625" style="354" customWidth="1"/>
    <col min="13652" max="13652" width="8.875" style="354" customWidth="1"/>
    <col min="13653" max="13653" width="9.5" style="354" customWidth="1"/>
    <col min="13654" max="13654" width="17.625" style="354" customWidth="1"/>
    <col min="13655" max="13655" width="13.625" style="354" customWidth="1"/>
    <col min="13656" max="13657" width="8.125" style="354" customWidth="1"/>
    <col min="13658" max="13659" width="9.625" style="354" customWidth="1"/>
    <col min="13660" max="13661" width="8.125" style="354" customWidth="1"/>
    <col min="13662" max="13663" width="9.625" style="354" customWidth="1"/>
    <col min="13664" max="13664" width="7.75" style="354" customWidth="1"/>
    <col min="13665" max="13665" width="7.625" style="354" customWidth="1"/>
    <col min="13666" max="13666" width="8.875" style="354" customWidth="1"/>
    <col min="13667" max="13667" width="9.5" style="354" customWidth="1"/>
    <col min="13668" max="13668" width="7.75" style="354" customWidth="1"/>
    <col min="13669" max="13669" width="7.625" style="354" customWidth="1"/>
    <col min="13670" max="13670" width="8.875" style="354" customWidth="1"/>
    <col min="13671" max="13671" width="9.5" style="354" customWidth="1"/>
    <col min="13672" max="13672" width="17.625" style="354" customWidth="1"/>
    <col min="13673" max="13673" width="13.625" style="354" customWidth="1"/>
    <col min="13674" max="13675" width="8.125" style="354" customWidth="1"/>
    <col min="13676" max="13677" width="9.625" style="354" customWidth="1"/>
    <col min="13678" max="13679" width="8.125" style="354" customWidth="1"/>
    <col min="13680" max="13681" width="9.625" style="354" customWidth="1"/>
    <col min="13682" max="13682" width="7.75" style="354" customWidth="1"/>
    <col min="13683" max="13683" width="7.625" style="354" customWidth="1"/>
    <col min="13684" max="13684" width="8.875" style="354" customWidth="1"/>
    <col min="13685" max="13685" width="9.5" style="354" customWidth="1"/>
    <col min="13686" max="13686" width="7.75" style="354" customWidth="1"/>
    <col min="13687" max="13687" width="7.625" style="354" customWidth="1"/>
    <col min="13688" max="13688" width="8.875" style="354" customWidth="1"/>
    <col min="13689" max="13689" width="9.5" style="354" customWidth="1"/>
    <col min="13690" max="13690" width="17.625" style="354" customWidth="1"/>
    <col min="13691" max="13691" width="13.625" style="354" customWidth="1"/>
    <col min="13692" max="13693" width="8.125" style="354" customWidth="1"/>
    <col min="13694" max="13695" width="9.625" style="354" customWidth="1"/>
    <col min="13696" max="13697" width="8.125" style="354" customWidth="1"/>
    <col min="13698" max="13699" width="9.625" style="354" customWidth="1"/>
    <col min="13700" max="13700" width="7.75" style="354" customWidth="1"/>
    <col min="13701" max="13701" width="7.625" style="354" customWidth="1"/>
    <col min="13702" max="13702" width="8.875" style="354" customWidth="1"/>
    <col min="13703" max="13703" width="9.5" style="354" customWidth="1"/>
    <col min="13704" max="13704" width="7.75" style="354" customWidth="1"/>
    <col min="13705" max="13705" width="7.625" style="354" customWidth="1"/>
    <col min="13706" max="13706" width="8.875" style="354" customWidth="1"/>
    <col min="13707" max="13707" width="9.5" style="354" customWidth="1"/>
    <col min="13708" max="13708" width="17.625" style="354" customWidth="1"/>
    <col min="13709" max="13709" width="13.625" style="354" customWidth="1"/>
    <col min="13710" max="13711" width="8.125" style="354" customWidth="1"/>
    <col min="13712" max="13713" width="9.625" style="354" customWidth="1"/>
    <col min="13714" max="13715" width="8.125" style="354" customWidth="1"/>
    <col min="13716" max="13717" width="9.625" style="354" customWidth="1"/>
    <col min="13718" max="13718" width="7.75" style="354" customWidth="1"/>
    <col min="13719" max="13719" width="7.625" style="354" customWidth="1"/>
    <col min="13720" max="13720" width="8.875" style="354" customWidth="1"/>
    <col min="13721" max="13721" width="9.5" style="354" customWidth="1"/>
    <col min="13722" max="13722" width="7.75" style="354" customWidth="1"/>
    <col min="13723" max="13723" width="7.625" style="354" customWidth="1"/>
    <col min="13724" max="13724" width="8.875" style="354" customWidth="1"/>
    <col min="13725" max="13725" width="9.5" style="354" customWidth="1"/>
    <col min="13726" max="13726" width="17.625" style="354" customWidth="1"/>
    <col min="13727" max="13727" width="13.625" style="354" customWidth="1"/>
    <col min="13728" max="13729" width="8.125" style="354" customWidth="1"/>
    <col min="13730" max="13731" width="9.625" style="354" customWidth="1"/>
    <col min="13732" max="13733" width="8.125" style="354" customWidth="1"/>
    <col min="13734" max="13735" width="9.625" style="354" customWidth="1"/>
    <col min="13736" max="13736" width="7.75" style="354" customWidth="1"/>
    <col min="13737" max="13737" width="7.625" style="354" customWidth="1"/>
    <col min="13738" max="13738" width="8.875" style="354" customWidth="1"/>
    <col min="13739" max="13739" width="9.5" style="354" customWidth="1"/>
    <col min="13740" max="13740" width="7.75" style="354" customWidth="1"/>
    <col min="13741" max="13741" width="7.625" style="354" customWidth="1"/>
    <col min="13742" max="13742" width="8.875" style="354" customWidth="1"/>
    <col min="13743" max="13743" width="9.5" style="354" customWidth="1"/>
    <col min="13744" max="13744" width="17.625" style="354" customWidth="1"/>
    <col min="13745" max="13824" width="9" style="354"/>
    <col min="13825" max="13825" width="16.625" style="354" customWidth="1"/>
    <col min="13826" max="13827" width="11.625" style="354" customWidth="1"/>
    <col min="13828" max="13831" width="11.125" style="354" customWidth="1"/>
    <col min="13832" max="13837" width="10.875" style="354" customWidth="1"/>
    <col min="13838" max="13838" width="19.625" style="354" customWidth="1"/>
    <col min="13839" max="13839" width="13.625" style="354" customWidth="1"/>
    <col min="13840" max="13841" width="8.125" style="354" customWidth="1"/>
    <col min="13842" max="13843" width="9.625" style="354" customWidth="1"/>
    <col min="13844" max="13845" width="8.125" style="354" customWidth="1"/>
    <col min="13846" max="13847" width="9.625" style="354" customWidth="1"/>
    <col min="13848" max="13848" width="7.75" style="354" customWidth="1"/>
    <col min="13849" max="13849" width="7.625" style="354" customWidth="1"/>
    <col min="13850" max="13850" width="8.875" style="354" customWidth="1"/>
    <col min="13851" max="13851" width="9.5" style="354" customWidth="1"/>
    <col min="13852" max="13852" width="7.75" style="354" customWidth="1"/>
    <col min="13853" max="13853" width="7.625" style="354" customWidth="1"/>
    <col min="13854" max="13854" width="8.875" style="354" customWidth="1"/>
    <col min="13855" max="13855" width="9.5" style="354" customWidth="1"/>
    <col min="13856" max="13856" width="17.625" style="354" customWidth="1"/>
    <col min="13857" max="13857" width="13.625" style="354" customWidth="1"/>
    <col min="13858" max="13859" width="8.125" style="354" customWidth="1"/>
    <col min="13860" max="13861" width="9.625" style="354" customWidth="1"/>
    <col min="13862" max="13863" width="8.125" style="354" customWidth="1"/>
    <col min="13864" max="13865" width="9.625" style="354" customWidth="1"/>
    <col min="13866" max="13866" width="7.75" style="354" customWidth="1"/>
    <col min="13867" max="13867" width="7.625" style="354" customWidth="1"/>
    <col min="13868" max="13868" width="8.875" style="354" customWidth="1"/>
    <col min="13869" max="13869" width="9.5" style="354" customWidth="1"/>
    <col min="13870" max="13870" width="7.75" style="354" customWidth="1"/>
    <col min="13871" max="13871" width="7.625" style="354" customWidth="1"/>
    <col min="13872" max="13872" width="8.875" style="354" customWidth="1"/>
    <col min="13873" max="13873" width="9.5" style="354" customWidth="1"/>
    <col min="13874" max="13874" width="17.625" style="354" customWidth="1"/>
    <col min="13875" max="13875" width="13.625" style="354" customWidth="1"/>
    <col min="13876" max="13877" width="8.125" style="354" customWidth="1"/>
    <col min="13878" max="13879" width="9.625" style="354" customWidth="1"/>
    <col min="13880" max="13881" width="8.125" style="354" customWidth="1"/>
    <col min="13882" max="13883" width="9.625" style="354" customWidth="1"/>
    <col min="13884" max="13884" width="7.75" style="354" customWidth="1"/>
    <col min="13885" max="13885" width="7.625" style="354" customWidth="1"/>
    <col min="13886" max="13886" width="8.875" style="354" customWidth="1"/>
    <col min="13887" max="13887" width="9.5" style="354" customWidth="1"/>
    <col min="13888" max="13888" width="7.75" style="354" customWidth="1"/>
    <col min="13889" max="13889" width="7.625" style="354" customWidth="1"/>
    <col min="13890" max="13890" width="8.875" style="354" customWidth="1"/>
    <col min="13891" max="13891" width="9.5" style="354" customWidth="1"/>
    <col min="13892" max="13892" width="17.625" style="354" customWidth="1"/>
    <col min="13893" max="13893" width="13.625" style="354" customWidth="1"/>
    <col min="13894" max="13895" width="8.125" style="354" customWidth="1"/>
    <col min="13896" max="13897" width="9.625" style="354" customWidth="1"/>
    <col min="13898" max="13899" width="8.125" style="354" customWidth="1"/>
    <col min="13900" max="13901" width="9.625" style="354" customWidth="1"/>
    <col min="13902" max="13902" width="7.75" style="354" customWidth="1"/>
    <col min="13903" max="13903" width="7.625" style="354" customWidth="1"/>
    <col min="13904" max="13904" width="8.875" style="354" customWidth="1"/>
    <col min="13905" max="13905" width="9.5" style="354" customWidth="1"/>
    <col min="13906" max="13906" width="7.75" style="354" customWidth="1"/>
    <col min="13907" max="13907" width="7.625" style="354" customWidth="1"/>
    <col min="13908" max="13908" width="8.875" style="354" customWidth="1"/>
    <col min="13909" max="13909" width="9.5" style="354" customWidth="1"/>
    <col min="13910" max="13910" width="17.625" style="354" customWidth="1"/>
    <col min="13911" max="13911" width="13.625" style="354" customWidth="1"/>
    <col min="13912" max="13913" width="8.125" style="354" customWidth="1"/>
    <col min="13914" max="13915" width="9.625" style="354" customWidth="1"/>
    <col min="13916" max="13917" width="8.125" style="354" customWidth="1"/>
    <col min="13918" max="13919" width="9.625" style="354" customWidth="1"/>
    <col min="13920" max="13920" width="7.75" style="354" customWidth="1"/>
    <col min="13921" max="13921" width="7.625" style="354" customWidth="1"/>
    <col min="13922" max="13922" width="8.875" style="354" customWidth="1"/>
    <col min="13923" max="13923" width="9.5" style="354" customWidth="1"/>
    <col min="13924" max="13924" width="7.75" style="354" customWidth="1"/>
    <col min="13925" max="13925" width="7.625" style="354" customWidth="1"/>
    <col min="13926" max="13926" width="8.875" style="354" customWidth="1"/>
    <col min="13927" max="13927" width="9.5" style="354" customWidth="1"/>
    <col min="13928" max="13928" width="17.625" style="354" customWidth="1"/>
    <col min="13929" max="13929" width="13.625" style="354" customWidth="1"/>
    <col min="13930" max="13931" width="8.125" style="354" customWidth="1"/>
    <col min="13932" max="13933" width="9.625" style="354" customWidth="1"/>
    <col min="13934" max="13935" width="8.125" style="354" customWidth="1"/>
    <col min="13936" max="13937" width="9.625" style="354" customWidth="1"/>
    <col min="13938" max="13938" width="7.75" style="354" customWidth="1"/>
    <col min="13939" max="13939" width="7.625" style="354" customWidth="1"/>
    <col min="13940" max="13940" width="8.875" style="354" customWidth="1"/>
    <col min="13941" max="13941" width="9.5" style="354" customWidth="1"/>
    <col min="13942" max="13942" width="7.75" style="354" customWidth="1"/>
    <col min="13943" max="13943" width="7.625" style="354" customWidth="1"/>
    <col min="13944" max="13944" width="8.875" style="354" customWidth="1"/>
    <col min="13945" max="13945" width="9.5" style="354" customWidth="1"/>
    <col min="13946" max="13946" width="17.625" style="354" customWidth="1"/>
    <col min="13947" max="13947" width="13.625" style="354" customWidth="1"/>
    <col min="13948" max="13949" width="8.125" style="354" customWidth="1"/>
    <col min="13950" max="13951" width="9.625" style="354" customWidth="1"/>
    <col min="13952" max="13953" width="8.125" style="354" customWidth="1"/>
    <col min="13954" max="13955" width="9.625" style="354" customWidth="1"/>
    <col min="13956" max="13956" width="7.75" style="354" customWidth="1"/>
    <col min="13957" max="13957" width="7.625" style="354" customWidth="1"/>
    <col min="13958" max="13958" width="8.875" style="354" customWidth="1"/>
    <col min="13959" max="13959" width="9.5" style="354" customWidth="1"/>
    <col min="13960" max="13960" width="7.75" style="354" customWidth="1"/>
    <col min="13961" max="13961" width="7.625" style="354" customWidth="1"/>
    <col min="13962" max="13962" width="8.875" style="354" customWidth="1"/>
    <col min="13963" max="13963" width="9.5" style="354" customWidth="1"/>
    <col min="13964" max="13964" width="17.625" style="354" customWidth="1"/>
    <col min="13965" max="13965" width="13.625" style="354" customWidth="1"/>
    <col min="13966" max="13967" width="8.125" style="354" customWidth="1"/>
    <col min="13968" max="13969" width="9.625" style="354" customWidth="1"/>
    <col min="13970" max="13971" width="8.125" style="354" customWidth="1"/>
    <col min="13972" max="13973" width="9.625" style="354" customWidth="1"/>
    <col min="13974" max="13974" width="7.75" style="354" customWidth="1"/>
    <col min="13975" max="13975" width="7.625" style="354" customWidth="1"/>
    <col min="13976" max="13976" width="8.875" style="354" customWidth="1"/>
    <col min="13977" max="13977" width="9.5" style="354" customWidth="1"/>
    <col min="13978" max="13978" width="7.75" style="354" customWidth="1"/>
    <col min="13979" max="13979" width="7.625" style="354" customWidth="1"/>
    <col min="13980" max="13980" width="8.875" style="354" customWidth="1"/>
    <col min="13981" max="13981" width="9.5" style="354" customWidth="1"/>
    <col min="13982" max="13982" width="17.625" style="354" customWidth="1"/>
    <col min="13983" max="13983" width="13.625" style="354" customWidth="1"/>
    <col min="13984" max="13985" width="8.125" style="354" customWidth="1"/>
    <col min="13986" max="13987" width="9.625" style="354" customWidth="1"/>
    <col min="13988" max="13989" width="8.125" style="354" customWidth="1"/>
    <col min="13990" max="13991" width="9.625" style="354" customWidth="1"/>
    <col min="13992" max="13992" width="7.75" style="354" customWidth="1"/>
    <col min="13993" max="13993" width="7.625" style="354" customWidth="1"/>
    <col min="13994" max="13994" width="8.875" style="354" customWidth="1"/>
    <col min="13995" max="13995" width="9.5" style="354" customWidth="1"/>
    <col min="13996" max="13996" width="7.75" style="354" customWidth="1"/>
    <col min="13997" max="13997" width="7.625" style="354" customWidth="1"/>
    <col min="13998" max="13998" width="8.875" style="354" customWidth="1"/>
    <col min="13999" max="13999" width="9.5" style="354" customWidth="1"/>
    <col min="14000" max="14000" width="17.625" style="354" customWidth="1"/>
    <col min="14001" max="14080" width="9" style="354"/>
    <col min="14081" max="14081" width="16.625" style="354" customWidth="1"/>
    <col min="14082" max="14083" width="11.625" style="354" customWidth="1"/>
    <col min="14084" max="14087" width="11.125" style="354" customWidth="1"/>
    <col min="14088" max="14093" width="10.875" style="354" customWidth="1"/>
    <col min="14094" max="14094" width="19.625" style="354" customWidth="1"/>
    <col min="14095" max="14095" width="13.625" style="354" customWidth="1"/>
    <col min="14096" max="14097" width="8.125" style="354" customWidth="1"/>
    <col min="14098" max="14099" width="9.625" style="354" customWidth="1"/>
    <col min="14100" max="14101" width="8.125" style="354" customWidth="1"/>
    <col min="14102" max="14103" width="9.625" style="354" customWidth="1"/>
    <col min="14104" max="14104" width="7.75" style="354" customWidth="1"/>
    <col min="14105" max="14105" width="7.625" style="354" customWidth="1"/>
    <col min="14106" max="14106" width="8.875" style="354" customWidth="1"/>
    <col min="14107" max="14107" width="9.5" style="354" customWidth="1"/>
    <col min="14108" max="14108" width="7.75" style="354" customWidth="1"/>
    <col min="14109" max="14109" width="7.625" style="354" customWidth="1"/>
    <col min="14110" max="14110" width="8.875" style="354" customWidth="1"/>
    <col min="14111" max="14111" width="9.5" style="354" customWidth="1"/>
    <col min="14112" max="14112" width="17.625" style="354" customWidth="1"/>
    <col min="14113" max="14113" width="13.625" style="354" customWidth="1"/>
    <col min="14114" max="14115" width="8.125" style="354" customWidth="1"/>
    <col min="14116" max="14117" width="9.625" style="354" customWidth="1"/>
    <col min="14118" max="14119" width="8.125" style="354" customWidth="1"/>
    <col min="14120" max="14121" width="9.625" style="354" customWidth="1"/>
    <col min="14122" max="14122" width="7.75" style="354" customWidth="1"/>
    <col min="14123" max="14123" width="7.625" style="354" customWidth="1"/>
    <col min="14124" max="14124" width="8.875" style="354" customWidth="1"/>
    <col min="14125" max="14125" width="9.5" style="354" customWidth="1"/>
    <col min="14126" max="14126" width="7.75" style="354" customWidth="1"/>
    <col min="14127" max="14127" width="7.625" style="354" customWidth="1"/>
    <col min="14128" max="14128" width="8.875" style="354" customWidth="1"/>
    <col min="14129" max="14129" width="9.5" style="354" customWidth="1"/>
    <col min="14130" max="14130" width="17.625" style="354" customWidth="1"/>
    <col min="14131" max="14131" width="13.625" style="354" customWidth="1"/>
    <col min="14132" max="14133" width="8.125" style="354" customWidth="1"/>
    <col min="14134" max="14135" width="9.625" style="354" customWidth="1"/>
    <col min="14136" max="14137" width="8.125" style="354" customWidth="1"/>
    <col min="14138" max="14139" width="9.625" style="354" customWidth="1"/>
    <col min="14140" max="14140" width="7.75" style="354" customWidth="1"/>
    <col min="14141" max="14141" width="7.625" style="354" customWidth="1"/>
    <col min="14142" max="14142" width="8.875" style="354" customWidth="1"/>
    <col min="14143" max="14143" width="9.5" style="354" customWidth="1"/>
    <col min="14144" max="14144" width="7.75" style="354" customWidth="1"/>
    <col min="14145" max="14145" width="7.625" style="354" customWidth="1"/>
    <col min="14146" max="14146" width="8.875" style="354" customWidth="1"/>
    <col min="14147" max="14147" width="9.5" style="354" customWidth="1"/>
    <col min="14148" max="14148" width="17.625" style="354" customWidth="1"/>
    <col min="14149" max="14149" width="13.625" style="354" customWidth="1"/>
    <col min="14150" max="14151" width="8.125" style="354" customWidth="1"/>
    <col min="14152" max="14153" width="9.625" style="354" customWidth="1"/>
    <col min="14154" max="14155" width="8.125" style="354" customWidth="1"/>
    <col min="14156" max="14157" width="9.625" style="354" customWidth="1"/>
    <col min="14158" max="14158" width="7.75" style="354" customWidth="1"/>
    <col min="14159" max="14159" width="7.625" style="354" customWidth="1"/>
    <col min="14160" max="14160" width="8.875" style="354" customWidth="1"/>
    <col min="14161" max="14161" width="9.5" style="354" customWidth="1"/>
    <col min="14162" max="14162" width="7.75" style="354" customWidth="1"/>
    <col min="14163" max="14163" width="7.625" style="354" customWidth="1"/>
    <col min="14164" max="14164" width="8.875" style="354" customWidth="1"/>
    <col min="14165" max="14165" width="9.5" style="354" customWidth="1"/>
    <col min="14166" max="14166" width="17.625" style="354" customWidth="1"/>
    <col min="14167" max="14167" width="13.625" style="354" customWidth="1"/>
    <col min="14168" max="14169" width="8.125" style="354" customWidth="1"/>
    <col min="14170" max="14171" width="9.625" style="354" customWidth="1"/>
    <col min="14172" max="14173" width="8.125" style="354" customWidth="1"/>
    <col min="14174" max="14175" width="9.625" style="354" customWidth="1"/>
    <col min="14176" max="14176" width="7.75" style="354" customWidth="1"/>
    <col min="14177" max="14177" width="7.625" style="354" customWidth="1"/>
    <col min="14178" max="14178" width="8.875" style="354" customWidth="1"/>
    <col min="14179" max="14179" width="9.5" style="354" customWidth="1"/>
    <col min="14180" max="14180" width="7.75" style="354" customWidth="1"/>
    <col min="14181" max="14181" width="7.625" style="354" customWidth="1"/>
    <col min="14182" max="14182" width="8.875" style="354" customWidth="1"/>
    <col min="14183" max="14183" width="9.5" style="354" customWidth="1"/>
    <col min="14184" max="14184" width="17.625" style="354" customWidth="1"/>
    <col min="14185" max="14185" width="13.625" style="354" customWidth="1"/>
    <col min="14186" max="14187" width="8.125" style="354" customWidth="1"/>
    <col min="14188" max="14189" width="9.625" style="354" customWidth="1"/>
    <col min="14190" max="14191" width="8.125" style="354" customWidth="1"/>
    <col min="14192" max="14193" width="9.625" style="354" customWidth="1"/>
    <col min="14194" max="14194" width="7.75" style="354" customWidth="1"/>
    <col min="14195" max="14195" width="7.625" style="354" customWidth="1"/>
    <col min="14196" max="14196" width="8.875" style="354" customWidth="1"/>
    <col min="14197" max="14197" width="9.5" style="354" customWidth="1"/>
    <col min="14198" max="14198" width="7.75" style="354" customWidth="1"/>
    <col min="14199" max="14199" width="7.625" style="354" customWidth="1"/>
    <col min="14200" max="14200" width="8.875" style="354" customWidth="1"/>
    <col min="14201" max="14201" width="9.5" style="354" customWidth="1"/>
    <col min="14202" max="14202" width="17.625" style="354" customWidth="1"/>
    <col min="14203" max="14203" width="13.625" style="354" customWidth="1"/>
    <col min="14204" max="14205" width="8.125" style="354" customWidth="1"/>
    <col min="14206" max="14207" width="9.625" style="354" customWidth="1"/>
    <col min="14208" max="14209" width="8.125" style="354" customWidth="1"/>
    <col min="14210" max="14211" width="9.625" style="354" customWidth="1"/>
    <col min="14212" max="14212" width="7.75" style="354" customWidth="1"/>
    <col min="14213" max="14213" width="7.625" style="354" customWidth="1"/>
    <col min="14214" max="14214" width="8.875" style="354" customWidth="1"/>
    <col min="14215" max="14215" width="9.5" style="354" customWidth="1"/>
    <col min="14216" max="14216" width="7.75" style="354" customWidth="1"/>
    <col min="14217" max="14217" width="7.625" style="354" customWidth="1"/>
    <col min="14218" max="14218" width="8.875" style="354" customWidth="1"/>
    <col min="14219" max="14219" width="9.5" style="354" customWidth="1"/>
    <col min="14220" max="14220" width="17.625" style="354" customWidth="1"/>
    <col min="14221" max="14221" width="13.625" style="354" customWidth="1"/>
    <col min="14222" max="14223" width="8.125" style="354" customWidth="1"/>
    <col min="14224" max="14225" width="9.625" style="354" customWidth="1"/>
    <col min="14226" max="14227" width="8.125" style="354" customWidth="1"/>
    <col min="14228" max="14229" width="9.625" style="354" customWidth="1"/>
    <col min="14230" max="14230" width="7.75" style="354" customWidth="1"/>
    <col min="14231" max="14231" width="7.625" style="354" customWidth="1"/>
    <col min="14232" max="14232" width="8.875" style="354" customWidth="1"/>
    <col min="14233" max="14233" width="9.5" style="354" customWidth="1"/>
    <col min="14234" max="14234" width="7.75" style="354" customWidth="1"/>
    <col min="14235" max="14235" width="7.625" style="354" customWidth="1"/>
    <col min="14236" max="14236" width="8.875" style="354" customWidth="1"/>
    <col min="14237" max="14237" width="9.5" style="354" customWidth="1"/>
    <col min="14238" max="14238" width="17.625" style="354" customWidth="1"/>
    <col min="14239" max="14239" width="13.625" style="354" customWidth="1"/>
    <col min="14240" max="14241" width="8.125" style="354" customWidth="1"/>
    <col min="14242" max="14243" width="9.625" style="354" customWidth="1"/>
    <col min="14244" max="14245" width="8.125" style="354" customWidth="1"/>
    <col min="14246" max="14247" width="9.625" style="354" customWidth="1"/>
    <col min="14248" max="14248" width="7.75" style="354" customWidth="1"/>
    <col min="14249" max="14249" width="7.625" style="354" customWidth="1"/>
    <col min="14250" max="14250" width="8.875" style="354" customWidth="1"/>
    <col min="14251" max="14251" width="9.5" style="354" customWidth="1"/>
    <col min="14252" max="14252" width="7.75" style="354" customWidth="1"/>
    <col min="14253" max="14253" width="7.625" style="354" customWidth="1"/>
    <col min="14254" max="14254" width="8.875" style="354" customWidth="1"/>
    <col min="14255" max="14255" width="9.5" style="354" customWidth="1"/>
    <col min="14256" max="14256" width="17.625" style="354" customWidth="1"/>
    <col min="14257" max="14336" width="9" style="354"/>
    <col min="14337" max="14337" width="16.625" style="354" customWidth="1"/>
    <col min="14338" max="14339" width="11.625" style="354" customWidth="1"/>
    <col min="14340" max="14343" width="11.125" style="354" customWidth="1"/>
    <col min="14344" max="14349" width="10.875" style="354" customWidth="1"/>
    <col min="14350" max="14350" width="19.625" style="354" customWidth="1"/>
    <col min="14351" max="14351" width="13.625" style="354" customWidth="1"/>
    <col min="14352" max="14353" width="8.125" style="354" customWidth="1"/>
    <col min="14354" max="14355" width="9.625" style="354" customWidth="1"/>
    <col min="14356" max="14357" width="8.125" style="354" customWidth="1"/>
    <col min="14358" max="14359" width="9.625" style="354" customWidth="1"/>
    <col min="14360" max="14360" width="7.75" style="354" customWidth="1"/>
    <col min="14361" max="14361" width="7.625" style="354" customWidth="1"/>
    <col min="14362" max="14362" width="8.875" style="354" customWidth="1"/>
    <col min="14363" max="14363" width="9.5" style="354" customWidth="1"/>
    <col min="14364" max="14364" width="7.75" style="354" customWidth="1"/>
    <col min="14365" max="14365" width="7.625" style="354" customWidth="1"/>
    <col min="14366" max="14366" width="8.875" style="354" customWidth="1"/>
    <col min="14367" max="14367" width="9.5" style="354" customWidth="1"/>
    <col min="14368" max="14368" width="17.625" style="354" customWidth="1"/>
    <col min="14369" max="14369" width="13.625" style="354" customWidth="1"/>
    <col min="14370" max="14371" width="8.125" style="354" customWidth="1"/>
    <col min="14372" max="14373" width="9.625" style="354" customWidth="1"/>
    <col min="14374" max="14375" width="8.125" style="354" customWidth="1"/>
    <col min="14376" max="14377" width="9.625" style="354" customWidth="1"/>
    <col min="14378" max="14378" width="7.75" style="354" customWidth="1"/>
    <col min="14379" max="14379" width="7.625" style="354" customWidth="1"/>
    <col min="14380" max="14380" width="8.875" style="354" customWidth="1"/>
    <col min="14381" max="14381" width="9.5" style="354" customWidth="1"/>
    <col min="14382" max="14382" width="7.75" style="354" customWidth="1"/>
    <col min="14383" max="14383" width="7.625" style="354" customWidth="1"/>
    <col min="14384" max="14384" width="8.875" style="354" customWidth="1"/>
    <col min="14385" max="14385" width="9.5" style="354" customWidth="1"/>
    <col min="14386" max="14386" width="17.625" style="354" customWidth="1"/>
    <col min="14387" max="14387" width="13.625" style="354" customWidth="1"/>
    <col min="14388" max="14389" width="8.125" style="354" customWidth="1"/>
    <col min="14390" max="14391" width="9.625" style="354" customWidth="1"/>
    <col min="14392" max="14393" width="8.125" style="354" customWidth="1"/>
    <col min="14394" max="14395" width="9.625" style="354" customWidth="1"/>
    <col min="14396" max="14396" width="7.75" style="354" customWidth="1"/>
    <col min="14397" max="14397" width="7.625" style="354" customWidth="1"/>
    <col min="14398" max="14398" width="8.875" style="354" customWidth="1"/>
    <col min="14399" max="14399" width="9.5" style="354" customWidth="1"/>
    <col min="14400" max="14400" width="7.75" style="354" customWidth="1"/>
    <col min="14401" max="14401" width="7.625" style="354" customWidth="1"/>
    <col min="14402" max="14402" width="8.875" style="354" customWidth="1"/>
    <col min="14403" max="14403" width="9.5" style="354" customWidth="1"/>
    <col min="14404" max="14404" width="17.625" style="354" customWidth="1"/>
    <col min="14405" max="14405" width="13.625" style="354" customWidth="1"/>
    <col min="14406" max="14407" width="8.125" style="354" customWidth="1"/>
    <col min="14408" max="14409" width="9.625" style="354" customWidth="1"/>
    <col min="14410" max="14411" width="8.125" style="354" customWidth="1"/>
    <col min="14412" max="14413" width="9.625" style="354" customWidth="1"/>
    <col min="14414" max="14414" width="7.75" style="354" customWidth="1"/>
    <col min="14415" max="14415" width="7.625" style="354" customWidth="1"/>
    <col min="14416" max="14416" width="8.875" style="354" customWidth="1"/>
    <col min="14417" max="14417" width="9.5" style="354" customWidth="1"/>
    <col min="14418" max="14418" width="7.75" style="354" customWidth="1"/>
    <col min="14419" max="14419" width="7.625" style="354" customWidth="1"/>
    <col min="14420" max="14420" width="8.875" style="354" customWidth="1"/>
    <col min="14421" max="14421" width="9.5" style="354" customWidth="1"/>
    <col min="14422" max="14422" width="17.625" style="354" customWidth="1"/>
    <col min="14423" max="14423" width="13.625" style="354" customWidth="1"/>
    <col min="14424" max="14425" width="8.125" style="354" customWidth="1"/>
    <col min="14426" max="14427" width="9.625" style="354" customWidth="1"/>
    <col min="14428" max="14429" width="8.125" style="354" customWidth="1"/>
    <col min="14430" max="14431" width="9.625" style="354" customWidth="1"/>
    <col min="14432" max="14432" width="7.75" style="354" customWidth="1"/>
    <col min="14433" max="14433" width="7.625" style="354" customWidth="1"/>
    <col min="14434" max="14434" width="8.875" style="354" customWidth="1"/>
    <col min="14435" max="14435" width="9.5" style="354" customWidth="1"/>
    <col min="14436" max="14436" width="7.75" style="354" customWidth="1"/>
    <col min="14437" max="14437" width="7.625" style="354" customWidth="1"/>
    <col min="14438" max="14438" width="8.875" style="354" customWidth="1"/>
    <col min="14439" max="14439" width="9.5" style="354" customWidth="1"/>
    <col min="14440" max="14440" width="17.625" style="354" customWidth="1"/>
    <col min="14441" max="14441" width="13.625" style="354" customWidth="1"/>
    <col min="14442" max="14443" width="8.125" style="354" customWidth="1"/>
    <col min="14444" max="14445" width="9.625" style="354" customWidth="1"/>
    <col min="14446" max="14447" width="8.125" style="354" customWidth="1"/>
    <col min="14448" max="14449" width="9.625" style="354" customWidth="1"/>
    <col min="14450" max="14450" width="7.75" style="354" customWidth="1"/>
    <col min="14451" max="14451" width="7.625" style="354" customWidth="1"/>
    <col min="14452" max="14452" width="8.875" style="354" customWidth="1"/>
    <col min="14453" max="14453" width="9.5" style="354" customWidth="1"/>
    <col min="14454" max="14454" width="7.75" style="354" customWidth="1"/>
    <col min="14455" max="14455" width="7.625" style="354" customWidth="1"/>
    <col min="14456" max="14456" width="8.875" style="354" customWidth="1"/>
    <col min="14457" max="14457" width="9.5" style="354" customWidth="1"/>
    <col min="14458" max="14458" width="17.625" style="354" customWidth="1"/>
    <col min="14459" max="14459" width="13.625" style="354" customWidth="1"/>
    <col min="14460" max="14461" width="8.125" style="354" customWidth="1"/>
    <col min="14462" max="14463" width="9.625" style="354" customWidth="1"/>
    <col min="14464" max="14465" width="8.125" style="354" customWidth="1"/>
    <col min="14466" max="14467" width="9.625" style="354" customWidth="1"/>
    <col min="14468" max="14468" width="7.75" style="354" customWidth="1"/>
    <col min="14469" max="14469" width="7.625" style="354" customWidth="1"/>
    <col min="14470" max="14470" width="8.875" style="354" customWidth="1"/>
    <col min="14471" max="14471" width="9.5" style="354" customWidth="1"/>
    <col min="14472" max="14472" width="7.75" style="354" customWidth="1"/>
    <col min="14473" max="14473" width="7.625" style="354" customWidth="1"/>
    <col min="14474" max="14474" width="8.875" style="354" customWidth="1"/>
    <col min="14475" max="14475" width="9.5" style="354" customWidth="1"/>
    <col min="14476" max="14476" width="17.625" style="354" customWidth="1"/>
    <col min="14477" max="14477" width="13.625" style="354" customWidth="1"/>
    <col min="14478" max="14479" width="8.125" style="354" customWidth="1"/>
    <col min="14480" max="14481" width="9.625" style="354" customWidth="1"/>
    <col min="14482" max="14483" width="8.125" style="354" customWidth="1"/>
    <col min="14484" max="14485" width="9.625" style="354" customWidth="1"/>
    <col min="14486" max="14486" width="7.75" style="354" customWidth="1"/>
    <col min="14487" max="14487" width="7.625" style="354" customWidth="1"/>
    <col min="14488" max="14488" width="8.875" style="354" customWidth="1"/>
    <col min="14489" max="14489" width="9.5" style="354" customWidth="1"/>
    <col min="14490" max="14490" width="7.75" style="354" customWidth="1"/>
    <col min="14491" max="14491" width="7.625" style="354" customWidth="1"/>
    <col min="14492" max="14492" width="8.875" style="354" customWidth="1"/>
    <col min="14493" max="14493" width="9.5" style="354" customWidth="1"/>
    <col min="14494" max="14494" width="17.625" style="354" customWidth="1"/>
    <col min="14495" max="14495" width="13.625" style="354" customWidth="1"/>
    <col min="14496" max="14497" width="8.125" style="354" customWidth="1"/>
    <col min="14498" max="14499" width="9.625" style="354" customWidth="1"/>
    <col min="14500" max="14501" width="8.125" style="354" customWidth="1"/>
    <col min="14502" max="14503" width="9.625" style="354" customWidth="1"/>
    <col min="14504" max="14504" width="7.75" style="354" customWidth="1"/>
    <col min="14505" max="14505" width="7.625" style="354" customWidth="1"/>
    <col min="14506" max="14506" width="8.875" style="354" customWidth="1"/>
    <col min="14507" max="14507" width="9.5" style="354" customWidth="1"/>
    <col min="14508" max="14508" width="7.75" style="354" customWidth="1"/>
    <col min="14509" max="14509" width="7.625" style="354" customWidth="1"/>
    <col min="14510" max="14510" width="8.875" style="354" customWidth="1"/>
    <col min="14511" max="14511" width="9.5" style="354" customWidth="1"/>
    <col min="14512" max="14512" width="17.625" style="354" customWidth="1"/>
    <col min="14513" max="14592" width="9" style="354"/>
    <col min="14593" max="14593" width="16.625" style="354" customWidth="1"/>
    <col min="14594" max="14595" width="11.625" style="354" customWidth="1"/>
    <col min="14596" max="14599" width="11.125" style="354" customWidth="1"/>
    <col min="14600" max="14605" width="10.875" style="354" customWidth="1"/>
    <col min="14606" max="14606" width="19.625" style="354" customWidth="1"/>
    <col min="14607" max="14607" width="13.625" style="354" customWidth="1"/>
    <col min="14608" max="14609" width="8.125" style="354" customWidth="1"/>
    <col min="14610" max="14611" width="9.625" style="354" customWidth="1"/>
    <col min="14612" max="14613" width="8.125" style="354" customWidth="1"/>
    <col min="14614" max="14615" width="9.625" style="354" customWidth="1"/>
    <col min="14616" max="14616" width="7.75" style="354" customWidth="1"/>
    <col min="14617" max="14617" width="7.625" style="354" customWidth="1"/>
    <col min="14618" max="14618" width="8.875" style="354" customWidth="1"/>
    <col min="14619" max="14619" width="9.5" style="354" customWidth="1"/>
    <col min="14620" max="14620" width="7.75" style="354" customWidth="1"/>
    <col min="14621" max="14621" width="7.625" style="354" customWidth="1"/>
    <col min="14622" max="14622" width="8.875" style="354" customWidth="1"/>
    <col min="14623" max="14623" width="9.5" style="354" customWidth="1"/>
    <col min="14624" max="14624" width="17.625" style="354" customWidth="1"/>
    <col min="14625" max="14625" width="13.625" style="354" customWidth="1"/>
    <col min="14626" max="14627" width="8.125" style="354" customWidth="1"/>
    <col min="14628" max="14629" width="9.625" style="354" customWidth="1"/>
    <col min="14630" max="14631" width="8.125" style="354" customWidth="1"/>
    <col min="14632" max="14633" width="9.625" style="354" customWidth="1"/>
    <col min="14634" max="14634" width="7.75" style="354" customWidth="1"/>
    <col min="14635" max="14635" width="7.625" style="354" customWidth="1"/>
    <col min="14636" max="14636" width="8.875" style="354" customWidth="1"/>
    <col min="14637" max="14637" width="9.5" style="354" customWidth="1"/>
    <col min="14638" max="14638" width="7.75" style="354" customWidth="1"/>
    <col min="14639" max="14639" width="7.625" style="354" customWidth="1"/>
    <col min="14640" max="14640" width="8.875" style="354" customWidth="1"/>
    <col min="14641" max="14641" width="9.5" style="354" customWidth="1"/>
    <col min="14642" max="14642" width="17.625" style="354" customWidth="1"/>
    <col min="14643" max="14643" width="13.625" style="354" customWidth="1"/>
    <col min="14644" max="14645" width="8.125" style="354" customWidth="1"/>
    <col min="14646" max="14647" width="9.625" style="354" customWidth="1"/>
    <col min="14648" max="14649" width="8.125" style="354" customWidth="1"/>
    <col min="14650" max="14651" width="9.625" style="354" customWidth="1"/>
    <col min="14652" max="14652" width="7.75" style="354" customWidth="1"/>
    <col min="14653" max="14653" width="7.625" style="354" customWidth="1"/>
    <col min="14654" max="14654" width="8.875" style="354" customWidth="1"/>
    <col min="14655" max="14655" width="9.5" style="354" customWidth="1"/>
    <col min="14656" max="14656" width="7.75" style="354" customWidth="1"/>
    <col min="14657" max="14657" width="7.625" style="354" customWidth="1"/>
    <col min="14658" max="14658" width="8.875" style="354" customWidth="1"/>
    <col min="14659" max="14659" width="9.5" style="354" customWidth="1"/>
    <col min="14660" max="14660" width="17.625" style="354" customWidth="1"/>
    <col min="14661" max="14661" width="13.625" style="354" customWidth="1"/>
    <col min="14662" max="14663" width="8.125" style="354" customWidth="1"/>
    <col min="14664" max="14665" width="9.625" style="354" customWidth="1"/>
    <col min="14666" max="14667" width="8.125" style="354" customWidth="1"/>
    <col min="14668" max="14669" width="9.625" style="354" customWidth="1"/>
    <col min="14670" max="14670" width="7.75" style="354" customWidth="1"/>
    <col min="14671" max="14671" width="7.625" style="354" customWidth="1"/>
    <col min="14672" max="14672" width="8.875" style="354" customWidth="1"/>
    <col min="14673" max="14673" width="9.5" style="354" customWidth="1"/>
    <col min="14674" max="14674" width="7.75" style="354" customWidth="1"/>
    <col min="14675" max="14675" width="7.625" style="354" customWidth="1"/>
    <col min="14676" max="14676" width="8.875" style="354" customWidth="1"/>
    <col min="14677" max="14677" width="9.5" style="354" customWidth="1"/>
    <col min="14678" max="14678" width="17.625" style="354" customWidth="1"/>
    <col min="14679" max="14679" width="13.625" style="354" customWidth="1"/>
    <col min="14680" max="14681" width="8.125" style="354" customWidth="1"/>
    <col min="14682" max="14683" width="9.625" style="354" customWidth="1"/>
    <col min="14684" max="14685" width="8.125" style="354" customWidth="1"/>
    <col min="14686" max="14687" width="9.625" style="354" customWidth="1"/>
    <col min="14688" max="14688" width="7.75" style="354" customWidth="1"/>
    <col min="14689" max="14689" width="7.625" style="354" customWidth="1"/>
    <col min="14690" max="14690" width="8.875" style="354" customWidth="1"/>
    <col min="14691" max="14691" width="9.5" style="354" customWidth="1"/>
    <col min="14692" max="14692" width="7.75" style="354" customWidth="1"/>
    <col min="14693" max="14693" width="7.625" style="354" customWidth="1"/>
    <col min="14694" max="14694" width="8.875" style="354" customWidth="1"/>
    <col min="14695" max="14695" width="9.5" style="354" customWidth="1"/>
    <col min="14696" max="14696" width="17.625" style="354" customWidth="1"/>
    <col min="14697" max="14697" width="13.625" style="354" customWidth="1"/>
    <col min="14698" max="14699" width="8.125" style="354" customWidth="1"/>
    <col min="14700" max="14701" width="9.625" style="354" customWidth="1"/>
    <col min="14702" max="14703" width="8.125" style="354" customWidth="1"/>
    <col min="14704" max="14705" width="9.625" style="354" customWidth="1"/>
    <col min="14706" max="14706" width="7.75" style="354" customWidth="1"/>
    <col min="14707" max="14707" width="7.625" style="354" customWidth="1"/>
    <col min="14708" max="14708" width="8.875" style="354" customWidth="1"/>
    <col min="14709" max="14709" width="9.5" style="354" customWidth="1"/>
    <col min="14710" max="14710" width="7.75" style="354" customWidth="1"/>
    <col min="14711" max="14711" width="7.625" style="354" customWidth="1"/>
    <col min="14712" max="14712" width="8.875" style="354" customWidth="1"/>
    <col min="14713" max="14713" width="9.5" style="354" customWidth="1"/>
    <col min="14714" max="14714" width="17.625" style="354" customWidth="1"/>
    <col min="14715" max="14715" width="13.625" style="354" customWidth="1"/>
    <col min="14716" max="14717" width="8.125" style="354" customWidth="1"/>
    <col min="14718" max="14719" width="9.625" style="354" customWidth="1"/>
    <col min="14720" max="14721" width="8.125" style="354" customWidth="1"/>
    <col min="14722" max="14723" width="9.625" style="354" customWidth="1"/>
    <col min="14724" max="14724" width="7.75" style="354" customWidth="1"/>
    <col min="14725" max="14725" width="7.625" style="354" customWidth="1"/>
    <col min="14726" max="14726" width="8.875" style="354" customWidth="1"/>
    <col min="14727" max="14727" width="9.5" style="354" customWidth="1"/>
    <col min="14728" max="14728" width="7.75" style="354" customWidth="1"/>
    <col min="14729" max="14729" width="7.625" style="354" customWidth="1"/>
    <col min="14730" max="14730" width="8.875" style="354" customWidth="1"/>
    <col min="14731" max="14731" width="9.5" style="354" customWidth="1"/>
    <col min="14732" max="14732" width="17.625" style="354" customWidth="1"/>
    <col min="14733" max="14733" width="13.625" style="354" customWidth="1"/>
    <col min="14734" max="14735" width="8.125" style="354" customWidth="1"/>
    <col min="14736" max="14737" width="9.625" style="354" customWidth="1"/>
    <col min="14738" max="14739" width="8.125" style="354" customWidth="1"/>
    <col min="14740" max="14741" width="9.625" style="354" customWidth="1"/>
    <col min="14742" max="14742" width="7.75" style="354" customWidth="1"/>
    <col min="14743" max="14743" width="7.625" style="354" customWidth="1"/>
    <col min="14744" max="14744" width="8.875" style="354" customWidth="1"/>
    <col min="14745" max="14745" width="9.5" style="354" customWidth="1"/>
    <col min="14746" max="14746" width="7.75" style="354" customWidth="1"/>
    <col min="14747" max="14747" width="7.625" style="354" customWidth="1"/>
    <col min="14748" max="14748" width="8.875" style="354" customWidth="1"/>
    <col min="14749" max="14749" width="9.5" style="354" customWidth="1"/>
    <col min="14750" max="14750" width="17.625" style="354" customWidth="1"/>
    <col min="14751" max="14751" width="13.625" style="354" customWidth="1"/>
    <col min="14752" max="14753" width="8.125" style="354" customWidth="1"/>
    <col min="14754" max="14755" width="9.625" style="354" customWidth="1"/>
    <col min="14756" max="14757" width="8.125" style="354" customWidth="1"/>
    <col min="14758" max="14759" width="9.625" style="354" customWidth="1"/>
    <col min="14760" max="14760" width="7.75" style="354" customWidth="1"/>
    <col min="14761" max="14761" width="7.625" style="354" customWidth="1"/>
    <col min="14762" max="14762" width="8.875" style="354" customWidth="1"/>
    <col min="14763" max="14763" width="9.5" style="354" customWidth="1"/>
    <col min="14764" max="14764" width="7.75" style="354" customWidth="1"/>
    <col min="14765" max="14765" width="7.625" style="354" customWidth="1"/>
    <col min="14766" max="14766" width="8.875" style="354" customWidth="1"/>
    <col min="14767" max="14767" width="9.5" style="354" customWidth="1"/>
    <col min="14768" max="14768" width="17.625" style="354" customWidth="1"/>
    <col min="14769" max="14848" width="9" style="354"/>
    <col min="14849" max="14849" width="16.625" style="354" customWidth="1"/>
    <col min="14850" max="14851" width="11.625" style="354" customWidth="1"/>
    <col min="14852" max="14855" width="11.125" style="354" customWidth="1"/>
    <col min="14856" max="14861" width="10.875" style="354" customWidth="1"/>
    <col min="14862" max="14862" width="19.625" style="354" customWidth="1"/>
    <col min="14863" max="14863" width="13.625" style="354" customWidth="1"/>
    <col min="14864" max="14865" width="8.125" style="354" customWidth="1"/>
    <col min="14866" max="14867" width="9.625" style="354" customWidth="1"/>
    <col min="14868" max="14869" width="8.125" style="354" customWidth="1"/>
    <col min="14870" max="14871" width="9.625" style="354" customWidth="1"/>
    <col min="14872" max="14872" width="7.75" style="354" customWidth="1"/>
    <col min="14873" max="14873" width="7.625" style="354" customWidth="1"/>
    <col min="14874" max="14874" width="8.875" style="354" customWidth="1"/>
    <col min="14875" max="14875" width="9.5" style="354" customWidth="1"/>
    <col min="14876" max="14876" width="7.75" style="354" customWidth="1"/>
    <col min="14877" max="14877" width="7.625" style="354" customWidth="1"/>
    <col min="14878" max="14878" width="8.875" style="354" customWidth="1"/>
    <col min="14879" max="14879" width="9.5" style="354" customWidth="1"/>
    <col min="14880" max="14880" width="17.625" style="354" customWidth="1"/>
    <col min="14881" max="14881" width="13.625" style="354" customWidth="1"/>
    <col min="14882" max="14883" width="8.125" style="354" customWidth="1"/>
    <col min="14884" max="14885" width="9.625" style="354" customWidth="1"/>
    <col min="14886" max="14887" width="8.125" style="354" customWidth="1"/>
    <col min="14888" max="14889" width="9.625" style="354" customWidth="1"/>
    <col min="14890" max="14890" width="7.75" style="354" customWidth="1"/>
    <col min="14891" max="14891" width="7.625" style="354" customWidth="1"/>
    <col min="14892" max="14892" width="8.875" style="354" customWidth="1"/>
    <col min="14893" max="14893" width="9.5" style="354" customWidth="1"/>
    <col min="14894" max="14894" width="7.75" style="354" customWidth="1"/>
    <col min="14895" max="14895" width="7.625" style="354" customWidth="1"/>
    <col min="14896" max="14896" width="8.875" style="354" customWidth="1"/>
    <col min="14897" max="14897" width="9.5" style="354" customWidth="1"/>
    <col min="14898" max="14898" width="17.625" style="354" customWidth="1"/>
    <col min="14899" max="14899" width="13.625" style="354" customWidth="1"/>
    <col min="14900" max="14901" width="8.125" style="354" customWidth="1"/>
    <col min="14902" max="14903" width="9.625" style="354" customWidth="1"/>
    <col min="14904" max="14905" width="8.125" style="354" customWidth="1"/>
    <col min="14906" max="14907" width="9.625" style="354" customWidth="1"/>
    <col min="14908" max="14908" width="7.75" style="354" customWidth="1"/>
    <col min="14909" max="14909" width="7.625" style="354" customWidth="1"/>
    <col min="14910" max="14910" width="8.875" style="354" customWidth="1"/>
    <col min="14911" max="14911" width="9.5" style="354" customWidth="1"/>
    <col min="14912" max="14912" width="7.75" style="354" customWidth="1"/>
    <col min="14913" max="14913" width="7.625" style="354" customWidth="1"/>
    <col min="14914" max="14914" width="8.875" style="354" customWidth="1"/>
    <col min="14915" max="14915" width="9.5" style="354" customWidth="1"/>
    <col min="14916" max="14916" width="17.625" style="354" customWidth="1"/>
    <col min="14917" max="14917" width="13.625" style="354" customWidth="1"/>
    <col min="14918" max="14919" width="8.125" style="354" customWidth="1"/>
    <col min="14920" max="14921" width="9.625" style="354" customWidth="1"/>
    <col min="14922" max="14923" width="8.125" style="354" customWidth="1"/>
    <col min="14924" max="14925" width="9.625" style="354" customWidth="1"/>
    <col min="14926" max="14926" width="7.75" style="354" customWidth="1"/>
    <col min="14927" max="14927" width="7.625" style="354" customWidth="1"/>
    <col min="14928" max="14928" width="8.875" style="354" customWidth="1"/>
    <col min="14929" max="14929" width="9.5" style="354" customWidth="1"/>
    <col min="14930" max="14930" width="7.75" style="354" customWidth="1"/>
    <col min="14931" max="14931" width="7.625" style="354" customWidth="1"/>
    <col min="14932" max="14932" width="8.875" style="354" customWidth="1"/>
    <col min="14933" max="14933" width="9.5" style="354" customWidth="1"/>
    <col min="14934" max="14934" width="17.625" style="354" customWidth="1"/>
    <col min="14935" max="14935" width="13.625" style="354" customWidth="1"/>
    <col min="14936" max="14937" width="8.125" style="354" customWidth="1"/>
    <col min="14938" max="14939" width="9.625" style="354" customWidth="1"/>
    <col min="14940" max="14941" width="8.125" style="354" customWidth="1"/>
    <col min="14942" max="14943" width="9.625" style="354" customWidth="1"/>
    <col min="14944" max="14944" width="7.75" style="354" customWidth="1"/>
    <col min="14945" max="14945" width="7.625" style="354" customWidth="1"/>
    <col min="14946" max="14946" width="8.875" style="354" customWidth="1"/>
    <col min="14947" max="14947" width="9.5" style="354" customWidth="1"/>
    <col min="14948" max="14948" width="7.75" style="354" customWidth="1"/>
    <col min="14949" max="14949" width="7.625" style="354" customWidth="1"/>
    <col min="14950" max="14950" width="8.875" style="354" customWidth="1"/>
    <col min="14951" max="14951" width="9.5" style="354" customWidth="1"/>
    <col min="14952" max="14952" width="17.625" style="354" customWidth="1"/>
    <col min="14953" max="14953" width="13.625" style="354" customWidth="1"/>
    <col min="14954" max="14955" width="8.125" style="354" customWidth="1"/>
    <col min="14956" max="14957" width="9.625" style="354" customWidth="1"/>
    <col min="14958" max="14959" width="8.125" style="354" customWidth="1"/>
    <col min="14960" max="14961" width="9.625" style="354" customWidth="1"/>
    <col min="14962" max="14962" width="7.75" style="354" customWidth="1"/>
    <col min="14963" max="14963" width="7.625" style="354" customWidth="1"/>
    <col min="14964" max="14964" width="8.875" style="354" customWidth="1"/>
    <col min="14965" max="14965" width="9.5" style="354" customWidth="1"/>
    <col min="14966" max="14966" width="7.75" style="354" customWidth="1"/>
    <col min="14967" max="14967" width="7.625" style="354" customWidth="1"/>
    <col min="14968" max="14968" width="8.875" style="354" customWidth="1"/>
    <col min="14969" max="14969" width="9.5" style="354" customWidth="1"/>
    <col min="14970" max="14970" width="17.625" style="354" customWidth="1"/>
    <col min="14971" max="14971" width="13.625" style="354" customWidth="1"/>
    <col min="14972" max="14973" width="8.125" style="354" customWidth="1"/>
    <col min="14974" max="14975" width="9.625" style="354" customWidth="1"/>
    <col min="14976" max="14977" width="8.125" style="354" customWidth="1"/>
    <col min="14978" max="14979" width="9.625" style="354" customWidth="1"/>
    <col min="14980" max="14980" width="7.75" style="354" customWidth="1"/>
    <col min="14981" max="14981" width="7.625" style="354" customWidth="1"/>
    <col min="14982" max="14982" width="8.875" style="354" customWidth="1"/>
    <col min="14983" max="14983" width="9.5" style="354" customWidth="1"/>
    <col min="14984" max="14984" width="7.75" style="354" customWidth="1"/>
    <col min="14985" max="14985" width="7.625" style="354" customWidth="1"/>
    <col min="14986" max="14986" width="8.875" style="354" customWidth="1"/>
    <col min="14987" max="14987" width="9.5" style="354" customWidth="1"/>
    <col min="14988" max="14988" width="17.625" style="354" customWidth="1"/>
    <col min="14989" max="14989" width="13.625" style="354" customWidth="1"/>
    <col min="14990" max="14991" width="8.125" style="354" customWidth="1"/>
    <col min="14992" max="14993" width="9.625" style="354" customWidth="1"/>
    <col min="14994" max="14995" width="8.125" style="354" customWidth="1"/>
    <col min="14996" max="14997" width="9.625" style="354" customWidth="1"/>
    <col min="14998" max="14998" width="7.75" style="354" customWidth="1"/>
    <col min="14999" max="14999" width="7.625" style="354" customWidth="1"/>
    <col min="15000" max="15000" width="8.875" style="354" customWidth="1"/>
    <col min="15001" max="15001" width="9.5" style="354" customWidth="1"/>
    <col min="15002" max="15002" width="7.75" style="354" customWidth="1"/>
    <col min="15003" max="15003" width="7.625" style="354" customWidth="1"/>
    <col min="15004" max="15004" width="8.875" style="354" customWidth="1"/>
    <col min="15005" max="15005" width="9.5" style="354" customWidth="1"/>
    <col min="15006" max="15006" width="17.625" style="354" customWidth="1"/>
    <col min="15007" max="15007" width="13.625" style="354" customWidth="1"/>
    <col min="15008" max="15009" width="8.125" style="354" customWidth="1"/>
    <col min="15010" max="15011" width="9.625" style="354" customWidth="1"/>
    <col min="15012" max="15013" width="8.125" style="354" customWidth="1"/>
    <col min="15014" max="15015" width="9.625" style="354" customWidth="1"/>
    <col min="15016" max="15016" width="7.75" style="354" customWidth="1"/>
    <col min="15017" max="15017" width="7.625" style="354" customWidth="1"/>
    <col min="15018" max="15018" width="8.875" style="354" customWidth="1"/>
    <col min="15019" max="15019" width="9.5" style="354" customWidth="1"/>
    <col min="15020" max="15020" width="7.75" style="354" customWidth="1"/>
    <col min="15021" max="15021" width="7.625" style="354" customWidth="1"/>
    <col min="15022" max="15022" width="8.875" style="354" customWidth="1"/>
    <col min="15023" max="15023" width="9.5" style="354" customWidth="1"/>
    <col min="15024" max="15024" width="17.625" style="354" customWidth="1"/>
    <col min="15025" max="15104" width="9" style="354"/>
    <col min="15105" max="15105" width="16.625" style="354" customWidth="1"/>
    <col min="15106" max="15107" width="11.625" style="354" customWidth="1"/>
    <col min="15108" max="15111" width="11.125" style="354" customWidth="1"/>
    <col min="15112" max="15117" width="10.875" style="354" customWidth="1"/>
    <col min="15118" max="15118" width="19.625" style="354" customWidth="1"/>
    <col min="15119" max="15119" width="13.625" style="354" customWidth="1"/>
    <col min="15120" max="15121" width="8.125" style="354" customWidth="1"/>
    <col min="15122" max="15123" width="9.625" style="354" customWidth="1"/>
    <col min="15124" max="15125" width="8.125" style="354" customWidth="1"/>
    <col min="15126" max="15127" width="9.625" style="354" customWidth="1"/>
    <col min="15128" max="15128" width="7.75" style="354" customWidth="1"/>
    <col min="15129" max="15129" width="7.625" style="354" customWidth="1"/>
    <col min="15130" max="15130" width="8.875" style="354" customWidth="1"/>
    <col min="15131" max="15131" width="9.5" style="354" customWidth="1"/>
    <col min="15132" max="15132" width="7.75" style="354" customWidth="1"/>
    <col min="15133" max="15133" width="7.625" style="354" customWidth="1"/>
    <col min="15134" max="15134" width="8.875" style="354" customWidth="1"/>
    <col min="15135" max="15135" width="9.5" style="354" customWidth="1"/>
    <col min="15136" max="15136" width="17.625" style="354" customWidth="1"/>
    <col min="15137" max="15137" width="13.625" style="354" customWidth="1"/>
    <col min="15138" max="15139" width="8.125" style="354" customWidth="1"/>
    <col min="15140" max="15141" width="9.625" style="354" customWidth="1"/>
    <col min="15142" max="15143" width="8.125" style="354" customWidth="1"/>
    <col min="15144" max="15145" width="9.625" style="354" customWidth="1"/>
    <col min="15146" max="15146" width="7.75" style="354" customWidth="1"/>
    <col min="15147" max="15147" width="7.625" style="354" customWidth="1"/>
    <col min="15148" max="15148" width="8.875" style="354" customWidth="1"/>
    <col min="15149" max="15149" width="9.5" style="354" customWidth="1"/>
    <col min="15150" max="15150" width="7.75" style="354" customWidth="1"/>
    <col min="15151" max="15151" width="7.625" style="354" customWidth="1"/>
    <col min="15152" max="15152" width="8.875" style="354" customWidth="1"/>
    <col min="15153" max="15153" width="9.5" style="354" customWidth="1"/>
    <col min="15154" max="15154" width="17.625" style="354" customWidth="1"/>
    <col min="15155" max="15155" width="13.625" style="354" customWidth="1"/>
    <col min="15156" max="15157" width="8.125" style="354" customWidth="1"/>
    <col min="15158" max="15159" width="9.625" style="354" customWidth="1"/>
    <col min="15160" max="15161" width="8.125" style="354" customWidth="1"/>
    <col min="15162" max="15163" width="9.625" style="354" customWidth="1"/>
    <col min="15164" max="15164" width="7.75" style="354" customWidth="1"/>
    <col min="15165" max="15165" width="7.625" style="354" customWidth="1"/>
    <col min="15166" max="15166" width="8.875" style="354" customWidth="1"/>
    <col min="15167" max="15167" width="9.5" style="354" customWidth="1"/>
    <col min="15168" max="15168" width="7.75" style="354" customWidth="1"/>
    <col min="15169" max="15169" width="7.625" style="354" customWidth="1"/>
    <col min="15170" max="15170" width="8.875" style="354" customWidth="1"/>
    <col min="15171" max="15171" width="9.5" style="354" customWidth="1"/>
    <col min="15172" max="15172" width="17.625" style="354" customWidth="1"/>
    <col min="15173" max="15173" width="13.625" style="354" customWidth="1"/>
    <col min="15174" max="15175" width="8.125" style="354" customWidth="1"/>
    <col min="15176" max="15177" width="9.625" style="354" customWidth="1"/>
    <col min="15178" max="15179" width="8.125" style="354" customWidth="1"/>
    <col min="15180" max="15181" width="9.625" style="354" customWidth="1"/>
    <col min="15182" max="15182" width="7.75" style="354" customWidth="1"/>
    <col min="15183" max="15183" width="7.625" style="354" customWidth="1"/>
    <col min="15184" max="15184" width="8.875" style="354" customWidth="1"/>
    <col min="15185" max="15185" width="9.5" style="354" customWidth="1"/>
    <col min="15186" max="15186" width="7.75" style="354" customWidth="1"/>
    <col min="15187" max="15187" width="7.625" style="354" customWidth="1"/>
    <col min="15188" max="15188" width="8.875" style="354" customWidth="1"/>
    <col min="15189" max="15189" width="9.5" style="354" customWidth="1"/>
    <col min="15190" max="15190" width="17.625" style="354" customWidth="1"/>
    <col min="15191" max="15191" width="13.625" style="354" customWidth="1"/>
    <col min="15192" max="15193" width="8.125" style="354" customWidth="1"/>
    <col min="15194" max="15195" width="9.625" style="354" customWidth="1"/>
    <col min="15196" max="15197" width="8.125" style="354" customWidth="1"/>
    <col min="15198" max="15199" width="9.625" style="354" customWidth="1"/>
    <col min="15200" max="15200" width="7.75" style="354" customWidth="1"/>
    <col min="15201" max="15201" width="7.625" style="354" customWidth="1"/>
    <col min="15202" max="15202" width="8.875" style="354" customWidth="1"/>
    <col min="15203" max="15203" width="9.5" style="354" customWidth="1"/>
    <col min="15204" max="15204" width="7.75" style="354" customWidth="1"/>
    <col min="15205" max="15205" width="7.625" style="354" customWidth="1"/>
    <col min="15206" max="15206" width="8.875" style="354" customWidth="1"/>
    <col min="15207" max="15207" width="9.5" style="354" customWidth="1"/>
    <col min="15208" max="15208" width="17.625" style="354" customWidth="1"/>
    <col min="15209" max="15209" width="13.625" style="354" customWidth="1"/>
    <col min="15210" max="15211" width="8.125" style="354" customWidth="1"/>
    <col min="15212" max="15213" width="9.625" style="354" customWidth="1"/>
    <col min="15214" max="15215" width="8.125" style="354" customWidth="1"/>
    <col min="15216" max="15217" width="9.625" style="354" customWidth="1"/>
    <col min="15218" max="15218" width="7.75" style="354" customWidth="1"/>
    <col min="15219" max="15219" width="7.625" style="354" customWidth="1"/>
    <col min="15220" max="15220" width="8.875" style="354" customWidth="1"/>
    <col min="15221" max="15221" width="9.5" style="354" customWidth="1"/>
    <col min="15222" max="15222" width="7.75" style="354" customWidth="1"/>
    <col min="15223" max="15223" width="7.625" style="354" customWidth="1"/>
    <col min="15224" max="15224" width="8.875" style="354" customWidth="1"/>
    <col min="15225" max="15225" width="9.5" style="354" customWidth="1"/>
    <col min="15226" max="15226" width="17.625" style="354" customWidth="1"/>
    <col min="15227" max="15227" width="13.625" style="354" customWidth="1"/>
    <col min="15228" max="15229" width="8.125" style="354" customWidth="1"/>
    <col min="15230" max="15231" width="9.625" style="354" customWidth="1"/>
    <col min="15232" max="15233" width="8.125" style="354" customWidth="1"/>
    <col min="15234" max="15235" width="9.625" style="354" customWidth="1"/>
    <col min="15236" max="15236" width="7.75" style="354" customWidth="1"/>
    <col min="15237" max="15237" width="7.625" style="354" customWidth="1"/>
    <col min="15238" max="15238" width="8.875" style="354" customWidth="1"/>
    <col min="15239" max="15239" width="9.5" style="354" customWidth="1"/>
    <col min="15240" max="15240" width="7.75" style="354" customWidth="1"/>
    <col min="15241" max="15241" width="7.625" style="354" customWidth="1"/>
    <col min="15242" max="15242" width="8.875" style="354" customWidth="1"/>
    <col min="15243" max="15243" width="9.5" style="354" customWidth="1"/>
    <col min="15244" max="15244" width="17.625" style="354" customWidth="1"/>
    <col min="15245" max="15245" width="13.625" style="354" customWidth="1"/>
    <col min="15246" max="15247" width="8.125" style="354" customWidth="1"/>
    <col min="15248" max="15249" width="9.625" style="354" customWidth="1"/>
    <col min="15250" max="15251" width="8.125" style="354" customWidth="1"/>
    <col min="15252" max="15253" width="9.625" style="354" customWidth="1"/>
    <col min="15254" max="15254" width="7.75" style="354" customWidth="1"/>
    <col min="15255" max="15255" width="7.625" style="354" customWidth="1"/>
    <col min="15256" max="15256" width="8.875" style="354" customWidth="1"/>
    <col min="15257" max="15257" width="9.5" style="354" customWidth="1"/>
    <col min="15258" max="15258" width="7.75" style="354" customWidth="1"/>
    <col min="15259" max="15259" width="7.625" style="354" customWidth="1"/>
    <col min="15260" max="15260" width="8.875" style="354" customWidth="1"/>
    <col min="15261" max="15261" width="9.5" style="354" customWidth="1"/>
    <col min="15262" max="15262" width="17.625" style="354" customWidth="1"/>
    <col min="15263" max="15263" width="13.625" style="354" customWidth="1"/>
    <col min="15264" max="15265" width="8.125" style="354" customWidth="1"/>
    <col min="15266" max="15267" width="9.625" style="354" customWidth="1"/>
    <col min="15268" max="15269" width="8.125" style="354" customWidth="1"/>
    <col min="15270" max="15271" width="9.625" style="354" customWidth="1"/>
    <col min="15272" max="15272" width="7.75" style="354" customWidth="1"/>
    <col min="15273" max="15273" width="7.625" style="354" customWidth="1"/>
    <col min="15274" max="15274" width="8.875" style="354" customWidth="1"/>
    <col min="15275" max="15275" width="9.5" style="354" customWidth="1"/>
    <col min="15276" max="15276" width="7.75" style="354" customWidth="1"/>
    <col min="15277" max="15277" width="7.625" style="354" customWidth="1"/>
    <col min="15278" max="15278" width="8.875" style="354" customWidth="1"/>
    <col min="15279" max="15279" width="9.5" style="354" customWidth="1"/>
    <col min="15280" max="15280" width="17.625" style="354" customWidth="1"/>
    <col min="15281" max="15360" width="9" style="354"/>
    <col min="15361" max="15361" width="16.625" style="354" customWidth="1"/>
    <col min="15362" max="15363" width="11.625" style="354" customWidth="1"/>
    <col min="15364" max="15367" width="11.125" style="354" customWidth="1"/>
    <col min="15368" max="15373" width="10.875" style="354" customWidth="1"/>
    <col min="15374" max="15374" width="19.625" style="354" customWidth="1"/>
    <col min="15375" max="15375" width="13.625" style="354" customWidth="1"/>
    <col min="15376" max="15377" width="8.125" style="354" customWidth="1"/>
    <col min="15378" max="15379" width="9.625" style="354" customWidth="1"/>
    <col min="15380" max="15381" width="8.125" style="354" customWidth="1"/>
    <col min="15382" max="15383" width="9.625" style="354" customWidth="1"/>
    <col min="15384" max="15384" width="7.75" style="354" customWidth="1"/>
    <col min="15385" max="15385" width="7.625" style="354" customWidth="1"/>
    <col min="15386" max="15386" width="8.875" style="354" customWidth="1"/>
    <col min="15387" max="15387" width="9.5" style="354" customWidth="1"/>
    <col min="15388" max="15388" width="7.75" style="354" customWidth="1"/>
    <col min="15389" max="15389" width="7.625" style="354" customWidth="1"/>
    <col min="15390" max="15390" width="8.875" style="354" customWidth="1"/>
    <col min="15391" max="15391" width="9.5" style="354" customWidth="1"/>
    <col min="15392" max="15392" width="17.625" style="354" customWidth="1"/>
    <col min="15393" max="15393" width="13.625" style="354" customWidth="1"/>
    <col min="15394" max="15395" width="8.125" style="354" customWidth="1"/>
    <col min="15396" max="15397" width="9.625" style="354" customWidth="1"/>
    <col min="15398" max="15399" width="8.125" style="354" customWidth="1"/>
    <col min="15400" max="15401" width="9.625" style="354" customWidth="1"/>
    <col min="15402" max="15402" width="7.75" style="354" customWidth="1"/>
    <col min="15403" max="15403" width="7.625" style="354" customWidth="1"/>
    <col min="15404" max="15404" width="8.875" style="354" customWidth="1"/>
    <col min="15405" max="15405" width="9.5" style="354" customWidth="1"/>
    <col min="15406" max="15406" width="7.75" style="354" customWidth="1"/>
    <col min="15407" max="15407" width="7.625" style="354" customWidth="1"/>
    <col min="15408" max="15408" width="8.875" style="354" customWidth="1"/>
    <col min="15409" max="15409" width="9.5" style="354" customWidth="1"/>
    <col min="15410" max="15410" width="17.625" style="354" customWidth="1"/>
    <col min="15411" max="15411" width="13.625" style="354" customWidth="1"/>
    <col min="15412" max="15413" width="8.125" style="354" customWidth="1"/>
    <col min="15414" max="15415" width="9.625" style="354" customWidth="1"/>
    <col min="15416" max="15417" width="8.125" style="354" customWidth="1"/>
    <col min="15418" max="15419" width="9.625" style="354" customWidth="1"/>
    <col min="15420" max="15420" width="7.75" style="354" customWidth="1"/>
    <col min="15421" max="15421" width="7.625" style="354" customWidth="1"/>
    <col min="15422" max="15422" width="8.875" style="354" customWidth="1"/>
    <col min="15423" max="15423" width="9.5" style="354" customWidth="1"/>
    <col min="15424" max="15424" width="7.75" style="354" customWidth="1"/>
    <col min="15425" max="15425" width="7.625" style="354" customWidth="1"/>
    <col min="15426" max="15426" width="8.875" style="354" customWidth="1"/>
    <col min="15427" max="15427" width="9.5" style="354" customWidth="1"/>
    <col min="15428" max="15428" width="17.625" style="354" customWidth="1"/>
    <col min="15429" max="15429" width="13.625" style="354" customWidth="1"/>
    <col min="15430" max="15431" width="8.125" style="354" customWidth="1"/>
    <col min="15432" max="15433" width="9.625" style="354" customWidth="1"/>
    <col min="15434" max="15435" width="8.125" style="354" customWidth="1"/>
    <col min="15436" max="15437" width="9.625" style="354" customWidth="1"/>
    <col min="15438" max="15438" width="7.75" style="354" customWidth="1"/>
    <col min="15439" max="15439" width="7.625" style="354" customWidth="1"/>
    <col min="15440" max="15440" width="8.875" style="354" customWidth="1"/>
    <col min="15441" max="15441" width="9.5" style="354" customWidth="1"/>
    <col min="15442" max="15442" width="7.75" style="354" customWidth="1"/>
    <col min="15443" max="15443" width="7.625" style="354" customWidth="1"/>
    <col min="15444" max="15444" width="8.875" style="354" customWidth="1"/>
    <col min="15445" max="15445" width="9.5" style="354" customWidth="1"/>
    <col min="15446" max="15446" width="17.625" style="354" customWidth="1"/>
    <col min="15447" max="15447" width="13.625" style="354" customWidth="1"/>
    <col min="15448" max="15449" width="8.125" style="354" customWidth="1"/>
    <col min="15450" max="15451" width="9.625" style="354" customWidth="1"/>
    <col min="15452" max="15453" width="8.125" style="354" customWidth="1"/>
    <col min="15454" max="15455" width="9.625" style="354" customWidth="1"/>
    <col min="15456" max="15456" width="7.75" style="354" customWidth="1"/>
    <col min="15457" max="15457" width="7.625" style="354" customWidth="1"/>
    <col min="15458" max="15458" width="8.875" style="354" customWidth="1"/>
    <col min="15459" max="15459" width="9.5" style="354" customWidth="1"/>
    <col min="15460" max="15460" width="7.75" style="354" customWidth="1"/>
    <col min="15461" max="15461" width="7.625" style="354" customWidth="1"/>
    <col min="15462" max="15462" width="8.875" style="354" customWidth="1"/>
    <col min="15463" max="15463" width="9.5" style="354" customWidth="1"/>
    <col min="15464" max="15464" width="17.625" style="354" customWidth="1"/>
    <col min="15465" max="15465" width="13.625" style="354" customWidth="1"/>
    <col min="15466" max="15467" width="8.125" style="354" customWidth="1"/>
    <col min="15468" max="15469" width="9.625" style="354" customWidth="1"/>
    <col min="15470" max="15471" width="8.125" style="354" customWidth="1"/>
    <col min="15472" max="15473" width="9.625" style="354" customWidth="1"/>
    <col min="15474" max="15474" width="7.75" style="354" customWidth="1"/>
    <col min="15475" max="15475" width="7.625" style="354" customWidth="1"/>
    <col min="15476" max="15476" width="8.875" style="354" customWidth="1"/>
    <col min="15477" max="15477" width="9.5" style="354" customWidth="1"/>
    <col min="15478" max="15478" width="7.75" style="354" customWidth="1"/>
    <col min="15479" max="15479" width="7.625" style="354" customWidth="1"/>
    <col min="15480" max="15480" width="8.875" style="354" customWidth="1"/>
    <col min="15481" max="15481" width="9.5" style="354" customWidth="1"/>
    <col min="15482" max="15482" width="17.625" style="354" customWidth="1"/>
    <col min="15483" max="15483" width="13.625" style="354" customWidth="1"/>
    <col min="15484" max="15485" width="8.125" style="354" customWidth="1"/>
    <col min="15486" max="15487" width="9.625" style="354" customWidth="1"/>
    <col min="15488" max="15489" width="8.125" style="354" customWidth="1"/>
    <col min="15490" max="15491" width="9.625" style="354" customWidth="1"/>
    <col min="15492" max="15492" width="7.75" style="354" customWidth="1"/>
    <col min="15493" max="15493" width="7.625" style="354" customWidth="1"/>
    <col min="15494" max="15494" width="8.875" style="354" customWidth="1"/>
    <col min="15495" max="15495" width="9.5" style="354" customWidth="1"/>
    <col min="15496" max="15496" width="7.75" style="354" customWidth="1"/>
    <col min="15497" max="15497" width="7.625" style="354" customWidth="1"/>
    <col min="15498" max="15498" width="8.875" style="354" customWidth="1"/>
    <col min="15499" max="15499" width="9.5" style="354" customWidth="1"/>
    <col min="15500" max="15500" width="17.625" style="354" customWidth="1"/>
    <col min="15501" max="15501" width="13.625" style="354" customWidth="1"/>
    <col min="15502" max="15503" width="8.125" style="354" customWidth="1"/>
    <col min="15504" max="15505" width="9.625" style="354" customWidth="1"/>
    <col min="15506" max="15507" width="8.125" style="354" customWidth="1"/>
    <col min="15508" max="15509" width="9.625" style="354" customWidth="1"/>
    <col min="15510" max="15510" width="7.75" style="354" customWidth="1"/>
    <col min="15511" max="15511" width="7.625" style="354" customWidth="1"/>
    <col min="15512" max="15512" width="8.875" style="354" customWidth="1"/>
    <col min="15513" max="15513" width="9.5" style="354" customWidth="1"/>
    <col min="15514" max="15514" width="7.75" style="354" customWidth="1"/>
    <col min="15515" max="15515" width="7.625" style="354" customWidth="1"/>
    <col min="15516" max="15516" width="8.875" style="354" customWidth="1"/>
    <col min="15517" max="15517" width="9.5" style="354" customWidth="1"/>
    <col min="15518" max="15518" width="17.625" style="354" customWidth="1"/>
    <col min="15519" max="15519" width="13.625" style="354" customWidth="1"/>
    <col min="15520" max="15521" width="8.125" style="354" customWidth="1"/>
    <col min="15522" max="15523" width="9.625" style="354" customWidth="1"/>
    <col min="15524" max="15525" width="8.125" style="354" customWidth="1"/>
    <col min="15526" max="15527" width="9.625" style="354" customWidth="1"/>
    <col min="15528" max="15528" width="7.75" style="354" customWidth="1"/>
    <col min="15529" max="15529" width="7.625" style="354" customWidth="1"/>
    <col min="15530" max="15530" width="8.875" style="354" customWidth="1"/>
    <col min="15531" max="15531" width="9.5" style="354" customWidth="1"/>
    <col min="15532" max="15532" width="7.75" style="354" customWidth="1"/>
    <col min="15533" max="15533" width="7.625" style="354" customWidth="1"/>
    <col min="15534" max="15534" width="8.875" style="354" customWidth="1"/>
    <col min="15535" max="15535" width="9.5" style="354" customWidth="1"/>
    <col min="15536" max="15536" width="17.625" style="354" customWidth="1"/>
    <col min="15537" max="15616" width="9" style="354"/>
    <col min="15617" max="15617" width="16.625" style="354" customWidth="1"/>
    <col min="15618" max="15619" width="11.625" style="354" customWidth="1"/>
    <col min="15620" max="15623" width="11.125" style="354" customWidth="1"/>
    <col min="15624" max="15629" width="10.875" style="354" customWidth="1"/>
    <col min="15630" max="15630" width="19.625" style="354" customWidth="1"/>
    <col min="15631" max="15631" width="13.625" style="354" customWidth="1"/>
    <col min="15632" max="15633" width="8.125" style="354" customWidth="1"/>
    <col min="15634" max="15635" width="9.625" style="354" customWidth="1"/>
    <col min="15636" max="15637" width="8.125" style="354" customWidth="1"/>
    <col min="15638" max="15639" width="9.625" style="354" customWidth="1"/>
    <col min="15640" max="15640" width="7.75" style="354" customWidth="1"/>
    <col min="15641" max="15641" width="7.625" style="354" customWidth="1"/>
    <col min="15642" max="15642" width="8.875" style="354" customWidth="1"/>
    <col min="15643" max="15643" width="9.5" style="354" customWidth="1"/>
    <col min="15644" max="15644" width="7.75" style="354" customWidth="1"/>
    <col min="15645" max="15645" width="7.625" style="354" customWidth="1"/>
    <col min="15646" max="15646" width="8.875" style="354" customWidth="1"/>
    <col min="15647" max="15647" width="9.5" style="354" customWidth="1"/>
    <col min="15648" max="15648" width="17.625" style="354" customWidth="1"/>
    <col min="15649" max="15649" width="13.625" style="354" customWidth="1"/>
    <col min="15650" max="15651" width="8.125" style="354" customWidth="1"/>
    <col min="15652" max="15653" width="9.625" style="354" customWidth="1"/>
    <col min="15654" max="15655" width="8.125" style="354" customWidth="1"/>
    <col min="15656" max="15657" width="9.625" style="354" customWidth="1"/>
    <col min="15658" max="15658" width="7.75" style="354" customWidth="1"/>
    <col min="15659" max="15659" width="7.625" style="354" customWidth="1"/>
    <col min="15660" max="15660" width="8.875" style="354" customWidth="1"/>
    <col min="15661" max="15661" width="9.5" style="354" customWidth="1"/>
    <col min="15662" max="15662" width="7.75" style="354" customWidth="1"/>
    <col min="15663" max="15663" width="7.625" style="354" customWidth="1"/>
    <col min="15664" max="15664" width="8.875" style="354" customWidth="1"/>
    <col min="15665" max="15665" width="9.5" style="354" customWidth="1"/>
    <col min="15666" max="15666" width="17.625" style="354" customWidth="1"/>
    <col min="15667" max="15667" width="13.625" style="354" customWidth="1"/>
    <col min="15668" max="15669" width="8.125" style="354" customWidth="1"/>
    <col min="15670" max="15671" width="9.625" style="354" customWidth="1"/>
    <col min="15672" max="15673" width="8.125" style="354" customWidth="1"/>
    <col min="15674" max="15675" width="9.625" style="354" customWidth="1"/>
    <col min="15676" max="15676" width="7.75" style="354" customWidth="1"/>
    <col min="15677" max="15677" width="7.625" style="354" customWidth="1"/>
    <col min="15678" max="15678" width="8.875" style="354" customWidth="1"/>
    <col min="15679" max="15679" width="9.5" style="354" customWidth="1"/>
    <col min="15680" max="15680" width="7.75" style="354" customWidth="1"/>
    <col min="15681" max="15681" width="7.625" style="354" customWidth="1"/>
    <col min="15682" max="15682" width="8.875" style="354" customWidth="1"/>
    <col min="15683" max="15683" width="9.5" style="354" customWidth="1"/>
    <col min="15684" max="15684" width="17.625" style="354" customWidth="1"/>
    <col min="15685" max="15685" width="13.625" style="354" customWidth="1"/>
    <col min="15686" max="15687" width="8.125" style="354" customWidth="1"/>
    <col min="15688" max="15689" width="9.625" style="354" customWidth="1"/>
    <col min="15690" max="15691" width="8.125" style="354" customWidth="1"/>
    <col min="15692" max="15693" width="9.625" style="354" customWidth="1"/>
    <col min="15694" max="15694" width="7.75" style="354" customWidth="1"/>
    <col min="15695" max="15695" width="7.625" style="354" customWidth="1"/>
    <col min="15696" max="15696" width="8.875" style="354" customWidth="1"/>
    <col min="15697" max="15697" width="9.5" style="354" customWidth="1"/>
    <col min="15698" max="15698" width="7.75" style="354" customWidth="1"/>
    <col min="15699" max="15699" width="7.625" style="354" customWidth="1"/>
    <col min="15700" max="15700" width="8.875" style="354" customWidth="1"/>
    <col min="15701" max="15701" width="9.5" style="354" customWidth="1"/>
    <col min="15702" max="15702" width="17.625" style="354" customWidth="1"/>
    <col min="15703" max="15703" width="13.625" style="354" customWidth="1"/>
    <col min="15704" max="15705" width="8.125" style="354" customWidth="1"/>
    <col min="15706" max="15707" width="9.625" style="354" customWidth="1"/>
    <col min="15708" max="15709" width="8.125" style="354" customWidth="1"/>
    <col min="15710" max="15711" width="9.625" style="354" customWidth="1"/>
    <col min="15712" max="15712" width="7.75" style="354" customWidth="1"/>
    <col min="15713" max="15713" width="7.625" style="354" customWidth="1"/>
    <col min="15714" max="15714" width="8.875" style="354" customWidth="1"/>
    <col min="15715" max="15715" width="9.5" style="354" customWidth="1"/>
    <col min="15716" max="15716" width="7.75" style="354" customWidth="1"/>
    <col min="15717" max="15717" width="7.625" style="354" customWidth="1"/>
    <col min="15718" max="15718" width="8.875" style="354" customWidth="1"/>
    <col min="15719" max="15719" width="9.5" style="354" customWidth="1"/>
    <col min="15720" max="15720" width="17.625" style="354" customWidth="1"/>
    <col min="15721" max="15721" width="13.625" style="354" customWidth="1"/>
    <col min="15722" max="15723" width="8.125" style="354" customWidth="1"/>
    <col min="15724" max="15725" width="9.625" style="354" customWidth="1"/>
    <col min="15726" max="15727" width="8.125" style="354" customWidth="1"/>
    <col min="15728" max="15729" width="9.625" style="354" customWidth="1"/>
    <col min="15730" max="15730" width="7.75" style="354" customWidth="1"/>
    <col min="15731" max="15731" width="7.625" style="354" customWidth="1"/>
    <col min="15732" max="15732" width="8.875" style="354" customWidth="1"/>
    <col min="15733" max="15733" width="9.5" style="354" customWidth="1"/>
    <col min="15734" max="15734" width="7.75" style="354" customWidth="1"/>
    <col min="15735" max="15735" width="7.625" style="354" customWidth="1"/>
    <col min="15736" max="15736" width="8.875" style="354" customWidth="1"/>
    <col min="15737" max="15737" width="9.5" style="354" customWidth="1"/>
    <col min="15738" max="15738" width="17.625" style="354" customWidth="1"/>
    <col min="15739" max="15739" width="13.625" style="354" customWidth="1"/>
    <col min="15740" max="15741" width="8.125" style="354" customWidth="1"/>
    <col min="15742" max="15743" width="9.625" style="354" customWidth="1"/>
    <col min="15744" max="15745" width="8.125" style="354" customWidth="1"/>
    <col min="15746" max="15747" width="9.625" style="354" customWidth="1"/>
    <col min="15748" max="15748" width="7.75" style="354" customWidth="1"/>
    <col min="15749" max="15749" width="7.625" style="354" customWidth="1"/>
    <col min="15750" max="15750" width="8.875" style="354" customWidth="1"/>
    <col min="15751" max="15751" width="9.5" style="354" customWidth="1"/>
    <col min="15752" max="15752" width="7.75" style="354" customWidth="1"/>
    <col min="15753" max="15753" width="7.625" style="354" customWidth="1"/>
    <col min="15754" max="15754" width="8.875" style="354" customWidth="1"/>
    <col min="15755" max="15755" width="9.5" style="354" customWidth="1"/>
    <col min="15756" max="15756" width="17.625" style="354" customWidth="1"/>
    <col min="15757" max="15757" width="13.625" style="354" customWidth="1"/>
    <col min="15758" max="15759" width="8.125" style="354" customWidth="1"/>
    <col min="15760" max="15761" width="9.625" style="354" customWidth="1"/>
    <col min="15762" max="15763" width="8.125" style="354" customWidth="1"/>
    <col min="15764" max="15765" width="9.625" style="354" customWidth="1"/>
    <col min="15766" max="15766" width="7.75" style="354" customWidth="1"/>
    <col min="15767" max="15767" width="7.625" style="354" customWidth="1"/>
    <col min="15768" max="15768" width="8.875" style="354" customWidth="1"/>
    <col min="15769" max="15769" width="9.5" style="354" customWidth="1"/>
    <col min="15770" max="15770" width="7.75" style="354" customWidth="1"/>
    <col min="15771" max="15771" width="7.625" style="354" customWidth="1"/>
    <col min="15772" max="15772" width="8.875" style="354" customWidth="1"/>
    <col min="15773" max="15773" width="9.5" style="354" customWidth="1"/>
    <col min="15774" max="15774" width="17.625" style="354" customWidth="1"/>
    <col min="15775" max="15775" width="13.625" style="354" customWidth="1"/>
    <col min="15776" max="15777" width="8.125" style="354" customWidth="1"/>
    <col min="15778" max="15779" width="9.625" style="354" customWidth="1"/>
    <col min="15780" max="15781" width="8.125" style="354" customWidth="1"/>
    <col min="15782" max="15783" width="9.625" style="354" customWidth="1"/>
    <col min="15784" max="15784" width="7.75" style="354" customWidth="1"/>
    <col min="15785" max="15785" width="7.625" style="354" customWidth="1"/>
    <col min="15786" max="15786" width="8.875" style="354" customWidth="1"/>
    <col min="15787" max="15787" width="9.5" style="354" customWidth="1"/>
    <col min="15788" max="15788" width="7.75" style="354" customWidth="1"/>
    <col min="15789" max="15789" width="7.625" style="354" customWidth="1"/>
    <col min="15790" max="15790" width="8.875" style="354" customWidth="1"/>
    <col min="15791" max="15791" width="9.5" style="354" customWidth="1"/>
    <col min="15792" max="15792" width="17.625" style="354" customWidth="1"/>
    <col min="15793" max="15872" width="9" style="354"/>
    <col min="15873" max="15873" width="16.625" style="354" customWidth="1"/>
    <col min="15874" max="15875" width="11.625" style="354" customWidth="1"/>
    <col min="15876" max="15879" width="11.125" style="354" customWidth="1"/>
    <col min="15880" max="15885" width="10.875" style="354" customWidth="1"/>
    <col min="15886" max="15886" width="19.625" style="354" customWidth="1"/>
    <col min="15887" max="15887" width="13.625" style="354" customWidth="1"/>
    <col min="15888" max="15889" width="8.125" style="354" customWidth="1"/>
    <col min="15890" max="15891" width="9.625" style="354" customWidth="1"/>
    <col min="15892" max="15893" width="8.125" style="354" customWidth="1"/>
    <col min="15894" max="15895" width="9.625" style="354" customWidth="1"/>
    <col min="15896" max="15896" width="7.75" style="354" customWidth="1"/>
    <col min="15897" max="15897" width="7.625" style="354" customWidth="1"/>
    <col min="15898" max="15898" width="8.875" style="354" customWidth="1"/>
    <col min="15899" max="15899" width="9.5" style="354" customWidth="1"/>
    <col min="15900" max="15900" width="7.75" style="354" customWidth="1"/>
    <col min="15901" max="15901" width="7.625" style="354" customWidth="1"/>
    <col min="15902" max="15902" width="8.875" style="354" customWidth="1"/>
    <col min="15903" max="15903" width="9.5" style="354" customWidth="1"/>
    <col min="15904" max="15904" width="17.625" style="354" customWidth="1"/>
    <col min="15905" max="15905" width="13.625" style="354" customWidth="1"/>
    <col min="15906" max="15907" width="8.125" style="354" customWidth="1"/>
    <col min="15908" max="15909" width="9.625" style="354" customWidth="1"/>
    <col min="15910" max="15911" width="8.125" style="354" customWidth="1"/>
    <col min="15912" max="15913" width="9.625" style="354" customWidth="1"/>
    <col min="15914" max="15914" width="7.75" style="354" customWidth="1"/>
    <col min="15915" max="15915" width="7.625" style="354" customWidth="1"/>
    <col min="15916" max="15916" width="8.875" style="354" customWidth="1"/>
    <col min="15917" max="15917" width="9.5" style="354" customWidth="1"/>
    <col min="15918" max="15918" width="7.75" style="354" customWidth="1"/>
    <col min="15919" max="15919" width="7.625" style="354" customWidth="1"/>
    <col min="15920" max="15920" width="8.875" style="354" customWidth="1"/>
    <col min="15921" max="15921" width="9.5" style="354" customWidth="1"/>
    <col min="15922" max="15922" width="17.625" style="354" customWidth="1"/>
    <col min="15923" max="15923" width="13.625" style="354" customWidth="1"/>
    <col min="15924" max="15925" width="8.125" style="354" customWidth="1"/>
    <col min="15926" max="15927" width="9.625" style="354" customWidth="1"/>
    <col min="15928" max="15929" width="8.125" style="354" customWidth="1"/>
    <col min="15930" max="15931" width="9.625" style="354" customWidth="1"/>
    <col min="15932" max="15932" width="7.75" style="354" customWidth="1"/>
    <col min="15933" max="15933" width="7.625" style="354" customWidth="1"/>
    <col min="15934" max="15934" width="8.875" style="354" customWidth="1"/>
    <col min="15935" max="15935" width="9.5" style="354" customWidth="1"/>
    <col min="15936" max="15936" width="7.75" style="354" customWidth="1"/>
    <col min="15937" max="15937" width="7.625" style="354" customWidth="1"/>
    <col min="15938" max="15938" width="8.875" style="354" customWidth="1"/>
    <col min="15939" max="15939" width="9.5" style="354" customWidth="1"/>
    <col min="15940" max="15940" width="17.625" style="354" customWidth="1"/>
    <col min="15941" max="15941" width="13.625" style="354" customWidth="1"/>
    <col min="15942" max="15943" width="8.125" style="354" customWidth="1"/>
    <col min="15944" max="15945" width="9.625" style="354" customWidth="1"/>
    <col min="15946" max="15947" width="8.125" style="354" customWidth="1"/>
    <col min="15948" max="15949" width="9.625" style="354" customWidth="1"/>
    <col min="15950" max="15950" width="7.75" style="354" customWidth="1"/>
    <col min="15951" max="15951" width="7.625" style="354" customWidth="1"/>
    <col min="15952" max="15952" width="8.875" style="354" customWidth="1"/>
    <col min="15953" max="15953" width="9.5" style="354" customWidth="1"/>
    <col min="15954" max="15954" width="7.75" style="354" customWidth="1"/>
    <col min="15955" max="15955" width="7.625" style="354" customWidth="1"/>
    <col min="15956" max="15956" width="8.875" style="354" customWidth="1"/>
    <col min="15957" max="15957" width="9.5" style="354" customWidth="1"/>
    <col min="15958" max="15958" width="17.625" style="354" customWidth="1"/>
    <col min="15959" max="15959" width="13.625" style="354" customWidth="1"/>
    <col min="15960" max="15961" width="8.125" style="354" customWidth="1"/>
    <col min="15962" max="15963" width="9.625" style="354" customWidth="1"/>
    <col min="15964" max="15965" width="8.125" style="354" customWidth="1"/>
    <col min="15966" max="15967" width="9.625" style="354" customWidth="1"/>
    <col min="15968" max="15968" width="7.75" style="354" customWidth="1"/>
    <col min="15969" max="15969" width="7.625" style="354" customWidth="1"/>
    <col min="15970" max="15970" width="8.875" style="354" customWidth="1"/>
    <col min="15971" max="15971" width="9.5" style="354" customWidth="1"/>
    <col min="15972" max="15972" width="7.75" style="354" customWidth="1"/>
    <col min="15973" max="15973" width="7.625" style="354" customWidth="1"/>
    <col min="15974" max="15974" width="8.875" style="354" customWidth="1"/>
    <col min="15975" max="15975" width="9.5" style="354" customWidth="1"/>
    <col min="15976" max="15976" width="17.625" style="354" customWidth="1"/>
    <col min="15977" max="15977" width="13.625" style="354" customWidth="1"/>
    <col min="15978" max="15979" width="8.125" style="354" customWidth="1"/>
    <col min="15980" max="15981" width="9.625" style="354" customWidth="1"/>
    <col min="15982" max="15983" width="8.125" style="354" customWidth="1"/>
    <col min="15984" max="15985" width="9.625" style="354" customWidth="1"/>
    <col min="15986" max="15986" width="7.75" style="354" customWidth="1"/>
    <col min="15987" max="15987" width="7.625" style="354" customWidth="1"/>
    <col min="15988" max="15988" width="8.875" style="354" customWidth="1"/>
    <col min="15989" max="15989" width="9.5" style="354" customWidth="1"/>
    <col min="15990" max="15990" width="7.75" style="354" customWidth="1"/>
    <col min="15991" max="15991" width="7.625" style="354" customWidth="1"/>
    <col min="15992" max="15992" width="8.875" style="354" customWidth="1"/>
    <col min="15993" max="15993" width="9.5" style="354" customWidth="1"/>
    <col min="15994" max="15994" width="17.625" style="354" customWidth="1"/>
    <col min="15995" max="15995" width="13.625" style="354" customWidth="1"/>
    <col min="15996" max="15997" width="8.125" style="354" customWidth="1"/>
    <col min="15998" max="15999" width="9.625" style="354" customWidth="1"/>
    <col min="16000" max="16001" width="8.125" style="354" customWidth="1"/>
    <col min="16002" max="16003" width="9.625" style="354" customWidth="1"/>
    <col min="16004" max="16004" width="7.75" style="354" customWidth="1"/>
    <col min="16005" max="16005" width="7.625" style="354" customWidth="1"/>
    <col min="16006" max="16006" width="8.875" style="354" customWidth="1"/>
    <col min="16007" max="16007" width="9.5" style="354" customWidth="1"/>
    <col min="16008" max="16008" width="7.75" style="354" customWidth="1"/>
    <col min="16009" max="16009" width="7.625" style="354" customWidth="1"/>
    <col min="16010" max="16010" width="8.875" style="354" customWidth="1"/>
    <col min="16011" max="16011" width="9.5" style="354" customWidth="1"/>
    <col min="16012" max="16012" width="17.625" style="354" customWidth="1"/>
    <col min="16013" max="16013" width="13.625" style="354" customWidth="1"/>
    <col min="16014" max="16015" width="8.125" style="354" customWidth="1"/>
    <col min="16016" max="16017" width="9.625" style="354" customWidth="1"/>
    <col min="16018" max="16019" width="8.125" style="354" customWidth="1"/>
    <col min="16020" max="16021" width="9.625" style="354" customWidth="1"/>
    <col min="16022" max="16022" width="7.75" style="354" customWidth="1"/>
    <col min="16023" max="16023" width="7.625" style="354" customWidth="1"/>
    <col min="16024" max="16024" width="8.875" style="354" customWidth="1"/>
    <col min="16025" max="16025" width="9.5" style="354" customWidth="1"/>
    <col min="16026" max="16026" width="7.75" style="354" customWidth="1"/>
    <col min="16027" max="16027" width="7.625" style="354" customWidth="1"/>
    <col min="16028" max="16028" width="8.875" style="354" customWidth="1"/>
    <col min="16029" max="16029" width="9.5" style="354" customWidth="1"/>
    <col min="16030" max="16030" width="17.625" style="354" customWidth="1"/>
    <col min="16031" max="16031" width="13.625" style="354" customWidth="1"/>
    <col min="16032" max="16033" width="8.125" style="354" customWidth="1"/>
    <col min="16034" max="16035" width="9.625" style="354" customWidth="1"/>
    <col min="16036" max="16037" width="8.125" style="354" customWidth="1"/>
    <col min="16038" max="16039" width="9.625" style="354" customWidth="1"/>
    <col min="16040" max="16040" width="7.75" style="354" customWidth="1"/>
    <col min="16041" max="16041" width="7.625" style="354" customWidth="1"/>
    <col min="16042" max="16042" width="8.875" style="354" customWidth="1"/>
    <col min="16043" max="16043" width="9.5" style="354" customWidth="1"/>
    <col min="16044" max="16044" width="7.75" style="354" customWidth="1"/>
    <col min="16045" max="16045" width="7.625" style="354" customWidth="1"/>
    <col min="16046" max="16046" width="8.875" style="354" customWidth="1"/>
    <col min="16047" max="16047" width="9.5" style="354" customWidth="1"/>
    <col min="16048" max="16048" width="17.625" style="354" customWidth="1"/>
    <col min="16049" max="16128" width="9" style="354"/>
    <col min="16129" max="16129" width="16.625" style="354" customWidth="1"/>
    <col min="16130" max="16131" width="11.625" style="354" customWidth="1"/>
    <col min="16132" max="16135" width="11.125" style="354" customWidth="1"/>
    <col min="16136" max="16141" width="10.875" style="354" customWidth="1"/>
    <col min="16142" max="16142" width="19.625" style="354" customWidth="1"/>
    <col min="16143" max="16143" width="13.625" style="354" customWidth="1"/>
    <col min="16144" max="16145" width="8.125" style="354" customWidth="1"/>
    <col min="16146" max="16147" width="9.625" style="354" customWidth="1"/>
    <col min="16148" max="16149" width="8.125" style="354" customWidth="1"/>
    <col min="16150" max="16151" width="9.625" style="354" customWidth="1"/>
    <col min="16152" max="16152" width="7.75" style="354" customWidth="1"/>
    <col min="16153" max="16153" width="7.625" style="354" customWidth="1"/>
    <col min="16154" max="16154" width="8.875" style="354" customWidth="1"/>
    <col min="16155" max="16155" width="9.5" style="354" customWidth="1"/>
    <col min="16156" max="16156" width="7.75" style="354" customWidth="1"/>
    <col min="16157" max="16157" width="7.625" style="354" customWidth="1"/>
    <col min="16158" max="16158" width="8.875" style="354" customWidth="1"/>
    <col min="16159" max="16159" width="9.5" style="354" customWidth="1"/>
    <col min="16160" max="16160" width="17.625" style="354" customWidth="1"/>
    <col min="16161" max="16161" width="13.625" style="354" customWidth="1"/>
    <col min="16162" max="16163" width="8.125" style="354" customWidth="1"/>
    <col min="16164" max="16165" width="9.625" style="354" customWidth="1"/>
    <col min="16166" max="16167" width="8.125" style="354" customWidth="1"/>
    <col min="16168" max="16169" width="9.625" style="354" customWidth="1"/>
    <col min="16170" max="16170" width="7.75" style="354" customWidth="1"/>
    <col min="16171" max="16171" width="7.625" style="354" customWidth="1"/>
    <col min="16172" max="16172" width="8.875" style="354" customWidth="1"/>
    <col min="16173" max="16173" width="9.5" style="354" customWidth="1"/>
    <col min="16174" max="16174" width="7.75" style="354" customWidth="1"/>
    <col min="16175" max="16175" width="7.625" style="354" customWidth="1"/>
    <col min="16176" max="16176" width="8.875" style="354" customWidth="1"/>
    <col min="16177" max="16177" width="9.5" style="354" customWidth="1"/>
    <col min="16178" max="16178" width="17.625" style="354" customWidth="1"/>
    <col min="16179" max="16179" width="13.625" style="354" customWidth="1"/>
    <col min="16180" max="16181" width="8.125" style="354" customWidth="1"/>
    <col min="16182" max="16183" width="9.625" style="354" customWidth="1"/>
    <col min="16184" max="16185" width="8.125" style="354" customWidth="1"/>
    <col min="16186" max="16187" width="9.625" style="354" customWidth="1"/>
    <col min="16188" max="16188" width="7.75" style="354" customWidth="1"/>
    <col min="16189" max="16189" width="7.625" style="354" customWidth="1"/>
    <col min="16190" max="16190" width="8.875" style="354" customWidth="1"/>
    <col min="16191" max="16191" width="9.5" style="354" customWidth="1"/>
    <col min="16192" max="16192" width="7.75" style="354" customWidth="1"/>
    <col min="16193" max="16193" width="7.625" style="354" customWidth="1"/>
    <col min="16194" max="16194" width="8.875" style="354" customWidth="1"/>
    <col min="16195" max="16195" width="9.5" style="354" customWidth="1"/>
    <col min="16196" max="16196" width="17.625" style="354" customWidth="1"/>
    <col min="16197" max="16197" width="13.625" style="354" customWidth="1"/>
    <col min="16198" max="16199" width="8.125" style="354" customWidth="1"/>
    <col min="16200" max="16201" width="9.625" style="354" customWidth="1"/>
    <col min="16202" max="16203" width="8.125" style="354" customWidth="1"/>
    <col min="16204" max="16205" width="9.625" style="354" customWidth="1"/>
    <col min="16206" max="16206" width="7.75" style="354" customWidth="1"/>
    <col min="16207" max="16207" width="7.625" style="354" customWidth="1"/>
    <col min="16208" max="16208" width="8.875" style="354" customWidth="1"/>
    <col min="16209" max="16209" width="9.5" style="354" customWidth="1"/>
    <col min="16210" max="16210" width="7.75" style="354" customWidth="1"/>
    <col min="16211" max="16211" width="7.625" style="354" customWidth="1"/>
    <col min="16212" max="16212" width="8.875" style="354" customWidth="1"/>
    <col min="16213" max="16213" width="9.5" style="354" customWidth="1"/>
    <col min="16214" max="16214" width="17.625" style="354" customWidth="1"/>
    <col min="16215" max="16215" width="13.625" style="354" customWidth="1"/>
    <col min="16216" max="16217" width="8.125" style="354" customWidth="1"/>
    <col min="16218" max="16219" width="9.625" style="354" customWidth="1"/>
    <col min="16220" max="16221" width="8.125" style="354" customWidth="1"/>
    <col min="16222" max="16223" width="9.625" style="354" customWidth="1"/>
    <col min="16224" max="16224" width="7.75" style="354" customWidth="1"/>
    <col min="16225" max="16225" width="7.625" style="354" customWidth="1"/>
    <col min="16226" max="16226" width="8.875" style="354" customWidth="1"/>
    <col min="16227" max="16227" width="9.5" style="354" customWidth="1"/>
    <col min="16228" max="16228" width="7.75" style="354" customWidth="1"/>
    <col min="16229" max="16229" width="7.625" style="354" customWidth="1"/>
    <col min="16230" max="16230" width="8.875" style="354" customWidth="1"/>
    <col min="16231" max="16231" width="9.5" style="354" customWidth="1"/>
    <col min="16232" max="16232" width="17.625" style="354" customWidth="1"/>
    <col min="16233" max="16233" width="13.625" style="354" customWidth="1"/>
    <col min="16234" max="16235" width="8.125" style="354" customWidth="1"/>
    <col min="16236" max="16237" width="9.625" style="354" customWidth="1"/>
    <col min="16238" max="16239" width="8.125" style="354" customWidth="1"/>
    <col min="16240" max="16241" width="9.625" style="354" customWidth="1"/>
    <col min="16242" max="16242" width="7.75" style="354" customWidth="1"/>
    <col min="16243" max="16243" width="7.625" style="354" customWidth="1"/>
    <col min="16244" max="16244" width="8.875" style="354" customWidth="1"/>
    <col min="16245" max="16245" width="9.5" style="354" customWidth="1"/>
    <col min="16246" max="16246" width="7.75" style="354" customWidth="1"/>
    <col min="16247" max="16247" width="7.625" style="354" customWidth="1"/>
    <col min="16248" max="16248" width="8.875" style="354" customWidth="1"/>
    <col min="16249" max="16249" width="9.5" style="354" customWidth="1"/>
    <col min="16250" max="16250" width="17.625" style="354" customWidth="1"/>
    <col min="16251" max="16251" width="13.625" style="354" customWidth="1"/>
    <col min="16252" max="16253" width="8.125" style="354" customWidth="1"/>
    <col min="16254" max="16255" width="9.625" style="354" customWidth="1"/>
    <col min="16256" max="16257" width="8.125" style="354" customWidth="1"/>
    <col min="16258" max="16259" width="9.625" style="354" customWidth="1"/>
    <col min="16260" max="16260" width="7.75" style="354" customWidth="1"/>
    <col min="16261" max="16261" width="7.625" style="354" customWidth="1"/>
    <col min="16262" max="16262" width="8.875" style="354" customWidth="1"/>
    <col min="16263" max="16263" width="9.5" style="354" customWidth="1"/>
    <col min="16264" max="16264" width="7.75" style="354" customWidth="1"/>
    <col min="16265" max="16265" width="7.625" style="354" customWidth="1"/>
    <col min="16266" max="16266" width="8.875" style="354" customWidth="1"/>
    <col min="16267" max="16267" width="9.5" style="354" customWidth="1"/>
    <col min="16268" max="16268" width="17.625" style="354" customWidth="1"/>
    <col min="16269" max="16269" width="13.625" style="354" customWidth="1"/>
    <col min="16270" max="16271" width="8.125" style="354" customWidth="1"/>
    <col min="16272" max="16273" width="9.625" style="354" customWidth="1"/>
    <col min="16274" max="16275" width="8.125" style="354" customWidth="1"/>
    <col min="16276" max="16277" width="9.625" style="354" customWidth="1"/>
    <col min="16278" max="16278" width="7.75" style="354" customWidth="1"/>
    <col min="16279" max="16279" width="7.625" style="354" customWidth="1"/>
    <col min="16280" max="16280" width="8.875" style="354" customWidth="1"/>
    <col min="16281" max="16281" width="9.5" style="354" customWidth="1"/>
    <col min="16282" max="16282" width="7.75" style="354" customWidth="1"/>
    <col min="16283" max="16283" width="7.625" style="354" customWidth="1"/>
    <col min="16284" max="16284" width="8.875" style="354" customWidth="1"/>
    <col min="16285" max="16285" width="9.5" style="354" customWidth="1"/>
    <col min="16286" max="16286" width="17.625" style="354" customWidth="1"/>
    <col min="16287" max="16287" width="13.625" style="354" customWidth="1"/>
    <col min="16288" max="16289" width="8.125" style="354" customWidth="1"/>
    <col min="16290" max="16291" width="9.625" style="354" customWidth="1"/>
    <col min="16292" max="16293" width="8.125" style="354" customWidth="1"/>
    <col min="16294" max="16295" width="9.625" style="354" customWidth="1"/>
    <col min="16296" max="16296" width="7.75" style="354" customWidth="1"/>
    <col min="16297" max="16297" width="7.625" style="354" customWidth="1"/>
    <col min="16298" max="16298" width="8.875" style="354" customWidth="1"/>
    <col min="16299" max="16299" width="9.5" style="354" customWidth="1"/>
    <col min="16300" max="16300" width="7.75" style="354" customWidth="1"/>
    <col min="16301" max="16301" width="7.625" style="354" customWidth="1"/>
    <col min="16302" max="16302" width="8.875" style="354" customWidth="1"/>
    <col min="16303" max="16303" width="9.5" style="354" customWidth="1"/>
    <col min="16304" max="16304" width="17.625" style="354" customWidth="1"/>
    <col min="16305" max="16384" width="9" style="354"/>
  </cols>
  <sheetData>
    <row r="1" spans="1:176" ht="24.75" customHeight="1">
      <c r="A1" s="348" t="s">
        <v>334</v>
      </c>
      <c r="B1" s="349"/>
      <c r="C1" s="349"/>
      <c r="D1" s="349"/>
      <c r="E1" s="349"/>
      <c r="F1" s="349"/>
      <c r="G1" s="349"/>
      <c r="H1" s="350" t="s">
        <v>347</v>
      </c>
      <c r="I1" s="350"/>
      <c r="J1" s="350"/>
      <c r="K1" s="350"/>
      <c r="L1" s="350"/>
      <c r="M1" s="350"/>
      <c r="N1" s="350"/>
      <c r="O1" s="351" t="s">
        <v>334</v>
      </c>
      <c r="P1" s="352"/>
      <c r="Q1" s="352"/>
      <c r="R1" s="352"/>
      <c r="S1" s="352"/>
      <c r="T1" s="352"/>
      <c r="U1" s="352"/>
      <c r="V1" s="352"/>
      <c r="W1" s="352"/>
      <c r="X1" s="353" t="s">
        <v>347</v>
      </c>
      <c r="Y1" s="353"/>
      <c r="Z1" s="353"/>
      <c r="AA1" s="353"/>
      <c r="AB1" s="353"/>
      <c r="AC1" s="353"/>
      <c r="AD1" s="353"/>
      <c r="AE1" s="353"/>
      <c r="AF1" s="353"/>
      <c r="AG1" s="351" t="s">
        <v>334</v>
      </c>
      <c r="AH1" s="352"/>
      <c r="AI1" s="352"/>
      <c r="AJ1" s="352"/>
      <c r="AK1" s="352"/>
      <c r="AL1" s="352"/>
      <c r="AM1" s="352"/>
      <c r="AN1" s="352"/>
      <c r="AO1" s="352"/>
      <c r="AP1" s="353" t="s">
        <v>347</v>
      </c>
      <c r="AQ1" s="353"/>
      <c r="AR1" s="353"/>
      <c r="AS1" s="353"/>
      <c r="AT1" s="353"/>
      <c r="AU1" s="353"/>
      <c r="AV1" s="353"/>
      <c r="AW1" s="353"/>
      <c r="AX1" s="353"/>
      <c r="AY1" s="351" t="s">
        <v>334</v>
      </c>
      <c r="AZ1" s="352"/>
      <c r="BA1" s="352"/>
      <c r="BB1" s="352"/>
      <c r="BC1" s="352"/>
      <c r="BD1" s="352"/>
      <c r="BE1" s="352"/>
      <c r="BF1" s="352"/>
      <c r="BG1" s="352"/>
      <c r="BH1" s="353" t="s">
        <v>347</v>
      </c>
      <c r="BI1" s="353"/>
      <c r="BJ1" s="353"/>
      <c r="BK1" s="353"/>
      <c r="BL1" s="353"/>
      <c r="BM1" s="353"/>
      <c r="BN1" s="353"/>
      <c r="BO1" s="353"/>
      <c r="BP1" s="353"/>
      <c r="BQ1" s="351" t="s">
        <v>334</v>
      </c>
      <c r="BR1" s="352"/>
      <c r="BS1" s="352"/>
      <c r="BT1" s="352"/>
      <c r="BU1" s="352"/>
      <c r="BV1" s="352"/>
      <c r="BW1" s="352"/>
      <c r="BX1" s="352"/>
      <c r="BY1" s="352"/>
      <c r="BZ1" s="353" t="s">
        <v>347</v>
      </c>
      <c r="CA1" s="353"/>
      <c r="CB1" s="353"/>
      <c r="CC1" s="353"/>
      <c r="CD1" s="353"/>
      <c r="CE1" s="353"/>
      <c r="CF1" s="353"/>
      <c r="CG1" s="353"/>
      <c r="CH1" s="353"/>
      <c r="CI1" s="351" t="s">
        <v>334</v>
      </c>
      <c r="CJ1" s="352"/>
      <c r="CK1" s="352"/>
      <c r="CL1" s="352"/>
      <c r="CM1" s="352"/>
      <c r="CN1" s="352"/>
      <c r="CO1" s="352"/>
      <c r="CP1" s="352"/>
      <c r="CQ1" s="352"/>
      <c r="CR1" s="353" t="s">
        <v>347</v>
      </c>
      <c r="CS1" s="353"/>
      <c r="CT1" s="353"/>
      <c r="CU1" s="353"/>
      <c r="CV1" s="353"/>
      <c r="CW1" s="353"/>
      <c r="CX1" s="353"/>
      <c r="CY1" s="353"/>
      <c r="CZ1" s="353"/>
      <c r="DA1" s="351" t="s">
        <v>334</v>
      </c>
      <c r="DB1" s="352"/>
      <c r="DC1" s="352"/>
      <c r="DD1" s="352"/>
      <c r="DE1" s="352"/>
      <c r="DF1" s="352"/>
      <c r="DG1" s="352"/>
      <c r="DH1" s="352"/>
      <c r="DI1" s="352"/>
      <c r="DJ1" s="353" t="s">
        <v>347</v>
      </c>
      <c r="DK1" s="353"/>
      <c r="DL1" s="353"/>
      <c r="DM1" s="353"/>
      <c r="DN1" s="353"/>
      <c r="DO1" s="353"/>
      <c r="DP1" s="353"/>
      <c r="DQ1" s="353"/>
      <c r="DR1" s="353"/>
      <c r="DS1" s="351" t="s">
        <v>334</v>
      </c>
      <c r="DT1" s="352"/>
      <c r="DU1" s="352"/>
      <c r="DV1" s="352"/>
      <c r="DW1" s="352"/>
      <c r="DX1" s="352"/>
      <c r="DY1" s="352"/>
      <c r="DZ1" s="352"/>
      <c r="EA1" s="352"/>
      <c r="EB1" s="353" t="s">
        <v>347</v>
      </c>
      <c r="EC1" s="353"/>
      <c r="ED1" s="353"/>
      <c r="EE1" s="353"/>
      <c r="EF1" s="353"/>
      <c r="EG1" s="353"/>
      <c r="EH1" s="353"/>
      <c r="EI1" s="353"/>
      <c r="EJ1" s="353"/>
      <c r="EK1" s="351" t="s">
        <v>334</v>
      </c>
      <c r="EL1" s="352"/>
      <c r="EM1" s="352"/>
      <c r="EN1" s="352"/>
      <c r="EO1" s="352"/>
      <c r="EP1" s="352"/>
      <c r="EQ1" s="352"/>
      <c r="ER1" s="352"/>
      <c r="ES1" s="352"/>
      <c r="ET1" s="353" t="s">
        <v>347</v>
      </c>
      <c r="EU1" s="353"/>
      <c r="EV1" s="353"/>
      <c r="EW1" s="353"/>
      <c r="EX1" s="353"/>
      <c r="EY1" s="353"/>
      <c r="EZ1" s="353"/>
      <c r="FA1" s="353"/>
      <c r="FB1" s="353"/>
      <c r="FC1" s="351" t="s">
        <v>334</v>
      </c>
      <c r="FD1" s="352"/>
      <c r="FE1" s="352"/>
      <c r="FF1" s="352"/>
      <c r="FG1" s="352"/>
      <c r="FH1" s="352"/>
      <c r="FI1" s="352"/>
      <c r="FJ1" s="352"/>
      <c r="FK1" s="352"/>
      <c r="FL1" s="353" t="s">
        <v>347</v>
      </c>
      <c r="FM1" s="353"/>
      <c r="FN1" s="353"/>
      <c r="FO1" s="353"/>
      <c r="FP1" s="353"/>
      <c r="FQ1" s="353"/>
      <c r="FR1" s="353"/>
      <c r="FS1" s="353"/>
      <c r="FT1" s="353"/>
    </row>
    <row r="2" spans="1:176" ht="24.75" customHeight="1">
      <c r="A2" s="355" t="s">
        <v>630</v>
      </c>
      <c r="B2" s="355"/>
      <c r="C2" s="355"/>
      <c r="D2" s="355"/>
      <c r="E2" s="355"/>
      <c r="F2" s="355"/>
      <c r="G2" s="355"/>
      <c r="H2" s="356" t="s">
        <v>627</v>
      </c>
      <c r="I2" s="356"/>
      <c r="J2" s="356"/>
      <c r="K2" s="356"/>
      <c r="L2" s="356"/>
      <c r="M2" s="356"/>
      <c r="N2" s="356"/>
      <c r="O2" s="357" t="s">
        <v>681</v>
      </c>
      <c r="P2" s="358"/>
      <c r="Q2" s="358"/>
      <c r="R2" s="358"/>
      <c r="S2" s="358"/>
      <c r="T2" s="358"/>
      <c r="U2" s="358"/>
      <c r="V2" s="358"/>
      <c r="W2" s="358"/>
      <c r="X2" s="359" t="s">
        <v>617</v>
      </c>
      <c r="Y2" s="359"/>
      <c r="Z2" s="359"/>
      <c r="AA2" s="359"/>
      <c r="AB2" s="359"/>
      <c r="AC2" s="359"/>
      <c r="AD2" s="359"/>
      <c r="AE2" s="359"/>
      <c r="AF2" s="359"/>
      <c r="AG2" s="357" t="s">
        <v>752</v>
      </c>
      <c r="AH2" s="358"/>
      <c r="AI2" s="358"/>
      <c r="AJ2" s="358"/>
      <c r="AK2" s="358"/>
      <c r="AL2" s="358"/>
      <c r="AM2" s="358"/>
      <c r="AN2" s="358"/>
      <c r="AO2" s="358"/>
      <c r="AP2" s="359" t="s">
        <v>618</v>
      </c>
      <c r="AQ2" s="359"/>
      <c r="AR2" s="359"/>
      <c r="AS2" s="359"/>
      <c r="AT2" s="359"/>
      <c r="AU2" s="359"/>
      <c r="AV2" s="359"/>
      <c r="AW2" s="359"/>
      <c r="AX2" s="359"/>
      <c r="AY2" s="357" t="s">
        <v>758</v>
      </c>
      <c r="AZ2" s="358"/>
      <c r="BA2" s="358"/>
      <c r="BB2" s="358"/>
      <c r="BC2" s="358"/>
      <c r="BD2" s="358"/>
      <c r="BE2" s="358"/>
      <c r="BF2" s="358"/>
      <c r="BG2" s="358"/>
      <c r="BH2" s="359" t="s">
        <v>619</v>
      </c>
      <c r="BI2" s="359"/>
      <c r="BJ2" s="359"/>
      <c r="BK2" s="359"/>
      <c r="BL2" s="359"/>
      <c r="BM2" s="359"/>
      <c r="BN2" s="359"/>
      <c r="BO2" s="359"/>
      <c r="BP2" s="359"/>
      <c r="BQ2" s="357" t="s">
        <v>762</v>
      </c>
      <c r="BR2" s="358"/>
      <c r="BS2" s="358"/>
      <c r="BT2" s="358"/>
      <c r="BU2" s="358"/>
      <c r="BV2" s="358"/>
      <c r="BW2" s="358"/>
      <c r="BX2" s="358"/>
      <c r="BY2" s="358"/>
      <c r="BZ2" s="359" t="s">
        <v>621</v>
      </c>
      <c r="CA2" s="359"/>
      <c r="CB2" s="359"/>
      <c r="CC2" s="359"/>
      <c r="CD2" s="359"/>
      <c r="CE2" s="359"/>
      <c r="CF2" s="359"/>
      <c r="CG2" s="359"/>
      <c r="CH2" s="359"/>
      <c r="CI2" s="357" t="s">
        <v>766</v>
      </c>
      <c r="CJ2" s="358"/>
      <c r="CK2" s="358"/>
      <c r="CL2" s="358"/>
      <c r="CM2" s="358"/>
      <c r="CN2" s="358"/>
      <c r="CO2" s="358"/>
      <c r="CP2" s="358"/>
      <c r="CQ2" s="358"/>
      <c r="CR2" s="359" t="s">
        <v>622</v>
      </c>
      <c r="CS2" s="359"/>
      <c r="CT2" s="359"/>
      <c r="CU2" s="359"/>
      <c r="CV2" s="359"/>
      <c r="CW2" s="359"/>
      <c r="CX2" s="359"/>
      <c r="CY2" s="359"/>
      <c r="CZ2" s="359"/>
      <c r="DA2" s="357" t="s">
        <v>770</v>
      </c>
      <c r="DB2" s="358"/>
      <c r="DC2" s="358"/>
      <c r="DD2" s="358"/>
      <c r="DE2" s="358"/>
      <c r="DF2" s="358"/>
      <c r="DG2" s="358"/>
      <c r="DH2" s="358"/>
      <c r="DI2" s="358"/>
      <c r="DJ2" s="359" t="s">
        <v>623</v>
      </c>
      <c r="DK2" s="359"/>
      <c r="DL2" s="359"/>
      <c r="DM2" s="359"/>
      <c r="DN2" s="359"/>
      <c r="DO2" s="359"/>
      <c r="DP2" s="359"/>
      <c r="DQ2" s="359"/>
      <c r="DR2" s="359"/>
      <c r="DS2" s="357" t="s">
        <v>776</v>
      </c>
      <c r="DT2" s="358"/>
      <c r="DU2" s="358"/>
      <c r="DV2" s="358"/>
      <c r="DW2" s="358"/>
      <c r="DX2" s="358"/>
      <c r="DY2" s="358"/>
      <c r="DZ2" s="358"/>
      <c r="EA2" s="358"/>
      <c r="EB2" s="359" t="s">
        <v>624</v>
      </c>
      <c r="EC2" s="359"/>
      <c r="ED2" s="359"/>
      <c r="EE2" s="359"/>
      <c r="EF2" s="359"/>
      <c r="EG2" s="359"/>
      <c r="EH2" s="359"/>
      <c r="EI2" s="359"/>
      <c r="EJ2" s="359"/>
      <c r="EK2" s="357" t="s">
        <v>780</v>
      </c>
      <c r="EL2" s="358"/>
      <c r="EM2" s="358"/>
      <c r="EN2" s="358"/>
      <c r="EO2" s="358"/>
      <c r="EP2" s="358"/>
      <c r="EQ2" s="358"/>
      <c r="ER2" s="358"/>
      <c r="ES2" s="358"/>
      <c r="ET2" s="359" t="s">
        <v>625</v>
      </c>
      <c r="EU2" s="359"/>
      <c r="EV2" s="359"/>
      <c r="EW2" s="359"/>
      <c r="EX2" s="359"/>
      <c r="EY2" s="359"/>
      <c r="EZ2" s="359"/>
      <c r="FA2" s="359"/>
      <c r="FB2" s="359"/>
      <c r="FC2" s="357" t="s">
        <v>629</v>
      </c>
      <c r="FD2" s="358"/>
      <c r="FE2" s="358"/>
      <c r="FF2" s="358"/>
      <c r="FG2" s="358"/>
      <c r="FH2" s="358"/>
      <c r="FI2" s="358"/>
      <c r="FJ2" s="358"/>
      <c r="FK2" s="358"/>
      <c r="FL2" s="359" t="s">
        <v>626</v>
      </c>
      <c r="FM2" s="359"/>
      <c r="FN2" s="359"/>
      <c r="FO2" s="359"/>
      <c r="FP2" s="359"/>
      <c r="FQ2" s="359"/>
      <c r="FR2" s="359"/>
      <c r="FS2" s="359"/>
      <c r="FT2" s="359"/>
    </row>
    <row r="3" spans="1:176" ht="21.6" customHeight="1">
      <c r="A3" s="360" t="s">
        <v>1014</v>
      </c>
      <c r="B3" s="360"/>
      <c r="C3" s="360"/>
      <c r="D3" s="360"/>
      <c r="E3" s="360"/>
      <c r="F3" s="360"/>
      <c r="G3" s="360"/>
      <c r="H3" s="360">
        <v>2024</v>
      </c>
      <c r="I3" s="360"/>
      <c r="J3" s="360"/>
      <c r="K3" s="360"/>
      <c r="L3" s="360"/>
      <c r="M3" s="360"/>
      <c r="N3" s="360"/>
      <c r="O3" s="361" t="s">
        <v>1015</v>
      </c>
      <c r="P3" s="361"/>
      <c r="Q3" s="360"/>
      <c r="R3" s="360"/>
      <c r="S3" s="360"/>
      <c r="T3" s="360"/>
      <c r="U3" s="360"/>
      <c r="V3" s="360"/>
      <c r="W3" s="360"/>
      <c r="X3" s="360">
        <v>2024</v>
      </c>
      <c r="Y3" s="360"/>
      <c r="Z3" s="360"/>
      <c r="AA3" s="360"/>
      <c r="AB3" s="360"/>
      <c r="AC3" s="360"/>
      <c r="AD3" s="360"/>
      <c r="AE3" s="360"/>
      <c r="AF3" s="360"/>
      <c r="AG3" s="361" t="s">
        <v>1015</v>
      </c>
      <c r="AH3" s="361"/>
      <c r="AI3" s="360"/>
      <c r="AJ3" s="360"/>
      <c r="AK3" s="360"/>
      <c r="AL3" s="360"/>
      <c r="AM3" s="360"/>
      <c r="AN3" s="360"/>
      <c r="AO3" s="360"/>
      <c r="AP3" s="360">
        <v>2024</v>
      </c>
      <c r="AQ3" s="360"/>
      <c r="AR3" s="360"/>
      <c r="AS3" s="360"/>
      <c r="AT3" s="360"/>
      <c r="AU3" s="360"/>
      <c r="AV3" s="360"/>
      <c r="AW3" s="360"/>
      <c r="AX3" s="360"/>
      <c r="AY3" s="361" t="s">
        <v>1015</v>
      </c>
      <c r="AZ3" s="361"/>
      <c r="BA3" s="360"/>
      <c r="BB3" s="360"/>
      <c r="BC3" s="360"/>
      <c r="BD3" s="360"/>
      <c r="BE3" s="360"/>
      <c r="BF3" s="360"/>
      <c r="BG3" s="360"/>
      <c r="BH3" s="360">
        <v>2024</v>
      </c>
      <c r="BI3" s="360"/>
      <c r="BJ3" s="360"/>
      <c r="BK3" s="360"/>
      <c r="BL3" s="360"/>
      <c r="BM3" s="360"/>
      <c r="BN3" s="360"/>
      <c r="BO3" s="360"/>
      <c r="BP3" s="360"/>
      <c r="BQ3" s="361" t="s">
        <v>1015</v>
      </c>
      <c r="BR3" s="361"/>
      <c r="BS3" s="360"/>
      <c r="BT3" s="360"/>
      <c r="BU3" s="360"/>
      <c r="BV3" s="360"/>
      <c r="BW3" s="360"/>
      <c r="BX3" s="360"/>
      <c r="BY3" s="360"/>
      <c r="BZ3" s="360">
        <v>2024</v>
      </c>
      <c r="CA3" s="360"/>
      <c r="CB3" s="360"/>
      <c r="CC3" s="360"/>
      <c r="CD3" s="360"/>
      <c r="CE3" s="360"/>
      <c r="CF3" s="360"/>
      <c r="CG3" s="360"/>
      <c r="CH3" s="360"/>
      <c r="CI3" s="361" t="s">
        <v>1015</v>
      </c>
      <c r="CJ3" s="361"/>
      <c r="CK3" s="360"/>
      <c r="CL3" s="360"/>
      <c r="CM3" s="360"/>
      <c r="CN3" s="360"/>
      <c r="CO3" s="360"/>
      <c r="CP3" s="360"/>
      <c r="CQ3" s="360"/>
      <c r="CR3" s="360">
        <v>2024</v>
      </c>
      <c r="CS3" s="360"/>
      <c r="CT3" s="360"/>
      <c r="CU3" s="360"/>
      <c r="CV3" s="360"/>
      <c r="CW3" s="360"/>
      <c r="CX3" s="360"/>
      <c r="CY3" s="360"/>
      <c r="CZ3" s="360"/>
      <c r="DA3" s="361" t="s">
        <v>1015</v>
      </c>
      <c r="DB3" s="361"/>
      <c r="DC3" s="360"/>
      <c r="DD3" s="360"/>
      <c r="DE3" s="360"/>
      <c r="DF3" s="360"/>
      <c r="DG3" s="360"/>
      <c r="DH3" s="360"/>
      <c r="DI3" s="360"/>
      <c r="DJ3" s="360">
        <v>2024</v>
      </c>
      <c r="DK3" s="360"/>
      <c r="DL3" s="360"/>
      <c r="DM3" s="360"/>
      <c r="DN3" s="360"/>
      <c r="DO3" s="360"/>
      <c r="DP3" s="360"/>
      <c r="DQ3" s="360"/>
      <c r="DR3" s="360"/>
      <c r="DS3" s="361" t="s">
        <v>1015</v>
      </c>
      <c r="DT3" s="361"/>
      <c r="DU3" s="360"/>
      <c r="DV3" s="360"/>
      <c r="DW3" s="360"/>
      <c r="DX3" s="360"/>
      <c r="DY3" s="360"/>
      <c r="DZ3" s="360"/>
      <c r="EA3" s="360"/>
      <c r="EB3" s="360">
        <v>2024</v>
      </c>
      <c r="EC3" s="360"/>
      <c r="ED3" s="360"/>
      <c r="EE3" s="360"/>
      <c r="EF3" s="360"/>
      <c r="EG3" s="360"/>
      <c r="EH3" s="360"/>
      <c r="EI3" s="360"/>
      <c r="EJ3" s="360"/>
      <c r="EK3" s="361" t="s">
        <v>1015</v>
      </c>
      <c r="EL3" s="361"/>
      <c r="EM3" s="360"/>
      <c r="EN3" s="360"/>
      <c r="EO3" s="360"/>
      <c r="EP3" s="360"/>
      <c r="EQ3" s="360"/>
      <c r="ER3" s="360"/>
      <c r="ES3" s="360"/>
      <c r="ET3" s="360">
        <v>2024</v>
      </c>
      <c r="EU3" s="360"/>
      <c r="EV3" s="360"/>
      <c r="EW3" s="360"/>
      <c r="EX3" s="360"/>
      <c r="EY3" s="360"/>
      <c r="EZ3" s="360"/>
      <c r="FA3" s="360"/>
      <c r="FB3" s="360"/>
      <c r="FC3" s="361" t="s">
        <v>1015</v>
      </c>
      <c r="FD3" s="361"/>
      <c r="FE3" s="360"/>
      <c r="FF3" s="360"/>
      <c r="FG3" s="360"/>
      <c r="FH3" s="360"/>
      <c r="FI3" s="360"/>
      <c r="FJ3" s="360"/>
      <c r="FK3" s="360"/>
      <c r="FL3" s="360">
        <v>2024</v>
      </c>
      <c r="FM3" s="360"/>
      <c r="FN3" s="360"/>
      <c r="FO3" s="360"/>
      <c r="FP3" s="360"/>
      <c r="FQ3" s="360"/>
      <c r="FR3" s="360"/>
      <c r="FS3" s="360"/>
      <c r="FT3" s="360"/>
    </row>
    <row r="4" spans="1:176" ht="21" customHeight="1" thickBot="1">
      <c r="A4" s="236" t="s">
        <v>633</v>
      </c>
      <c r="B4" s="236"/>
      <c r="C4" s="237"/>
      <c r="D4" s="362"/>
      <c r="E4" s="362"/>
      <c r="F4" s="362"/>
      <c r="G4" s="363"/>
      <c r="H4" s="6"/>
      <c r="I4" s="6"/>
      <c r="J4" s="6"/>
      <c r="K4" s="6"/>
      <c r="L4" s="363"/>
      <c r="M4" s="363"/>
      <c r="N4" s="95" t="s">
        <v>634</v>
      </c>
      <c r="O4" s="236" t="s">
        <v>633</v>
      </c>
      <c r="P4" s="236"/>
      <c r="Q4" s="237"/>
      <c r="R4" s="71"/>
      <c r="S4" s="71"/>
      <c r="T4" s="71"/>
      <c r="U4" s="71"/>
      <c r="V4" s="363"/>
      <c r="W4" s="363"/>
      <c r="X4" s="363"/>
      <c r="Y4" s="363"/>
      <c r="Z4" s="6"/>
      <c r="AA4" s="6"/>
      <c r="AB4" s="6"/>
      <c r="AC4" s="6"/>
      <c r="AD4" s="363"/>
      <c r="AE4" s="363"/>
      <c r="AF4" s="95" t="s">
        <v>634</v>
      </c>
      <c r="AG4" s="236" t="s">
        <v>633</v>
      </c>
      <c r="AH4" s="236"/>
      <c r="AI4" s="237"/>
      <c r="AJ4" s="71"/>
      <c r="AK4" s="71"/>
      <c r="AL4" s="71"/>
      <c r="AM4" s="71"/>
      <c r="AN4" s="363"/>
      <c r="AO4" s="363"/>
      <c r="AP4" s="363"/>
      <c r="AQ4" s="363"/>
      <c r="AR4" s="6"/>
      <c r="AS4" s="6"/>
      <c r="AT4" s="6"/>
      <c r="AU4" s="6"/>
      <c r="AV4" s="363"/>
      <c r="AW4" s="363"/>
      <c r="AX4" s="95" t="s">
        <v>634</v>
      </c>
      <c r="AY4" s="236" t="s">
        <v>633</v>
      </c>
      <c r="AZ4" s="236"/>
      <c r="BA4" s="237"/>
      <c r="BB4" s="71"/>
      <c r="BC4" s="71"/>
      <c r="BD4" s="71"/>
      <c r="BE4" s="71"/>
      <c r="BF4" s="363"/>
      <c r="BG4" s="363"/>
      <c r="BH4" s="363"/>
      <c r="BI4" s="363"/>
      <c r="BJ4" s="6"/>
      <c r="BK4" s="6"/>
      <c r="BL4" s="6"/>
      <c r="BM4" s="6"/>
      <c r="BN4" s="363"/>
      <c r="BO4" s="363"/>
      <c r="BP4" s="95" t="s">
        <v>634</v>
      </c>
      <c r="BQ4" s="236" t="s">
        <v>633</v>
      </c>
      <c r="BR4" s="236"/>
      <c r="BS4" s="237"/>
      <c r="BT4" s="71"/>
      <c r="BU4" s="71"/>
      <c r="BV4" s="71"/>
      <c r="BW4" s="71"/>
      <c r="BX4" s="363"/>
      <c r="BY4" s="363"/>
      <c r="BZ4" s="363"/>
      <c r="CA4" s="363"/>
      <c r="CB4" s="6"/>
      <c r="CC4" s="6"/>
      <c r="CD4" s="6"/>
      <c r="CE4" s="6"/>
      <c r="CF4" s="363"/>
      <c r="CG4" s="363"/>
      <c r="CH4" s="95" t="s">
        <v>634</v>
      </c>
      <c r="CI4" s="236" t="s">
        <v>633</v>
      </c>
      <c r="CJ4" s="236"/>
      <c r="CK4" s="237"/>
      <c r="CL4" s="71"/>
      <c r="CM4" s="71"/>
      <c r="CN4" s="71"/>
      <c r="CO4" s="71"/>
      <c r="CP4" s="363"/>
      <c r="CQ4" s="363"/>
      <c r="CR4" s="363"/>
      <c r="CS4" s="363"/>
      <c r="CT4" s="6"/>
      <c r="CU4" s="6"/>
      <c r="CV4" s="6"/>
      <c r="CW4" s="6"/>
      <c r="CX4" s="363"/>
      <c r="CY4" s="363"/>
      <c r="CZ4" s="95" t="s">
        <v>634</v>
      </c>
      <c r="DA4" s="236" t="s">
        <v>633</v>
      </c>
      <c r="DB4" s="236"/>
      <c r="DC4" s="237"/>
      <c r="DD4" s="71"/>
      <c r="DE4" s="71"/>
      <c r="DF4" s="71"/>
      <c r="DG4" s="71"/>
      <c r="DH4" s="363"/>
      <c r="DI4" s="363"/>
      <c r="DJ4" s="363"/>
      <c r="DK4" s="363"/>
      <c r="DL4" s="6"/>
      <c r="DM4" s="6"/>
      <c r="DN4" s="6"/>
      <c r="DO4" s="6"/>
      <c r="DP4" s="363"/>
      <c r="DQ4" s="363"/>
      <c r="DR4" s="95" t="s">
        <v>634</v>
      </c>
      <c r="DS4" s="236" t="s">
        <v>633</v>
      </c>
      <c r="DT4" s="236"/>
      <c r="DU4" s="237"/>
      <c r="DV4" s="71"/>
      <c r="DW4" s="71"/>
      <c r="DX4" s="71"/>
      <c r="DY4" s="71"/>
      <c r="DZ4" s="363"/>
      <c r="EA4" s="363"/>
      <c r="EB4" s="363"/>
      <c r="EC4" s="363"/>
      <c r="ED4" s="6"/>
      <c r="EE4" s="6"/>
      <c r="EF4" s="6"/>
      <c r="EG4" s="6"/>
      <c r="EH4" s="363"/>
      <c r="EI4" s="363"/>
      <c r="EJ4" s="95" t="s">
        <v>634</v>
      </c>
      <c r="EK4" s="236" t="s">
        <v>633</v>
      </c>
      <c r="EL4" s="236"/>
      <c r="EM4" s="237"/>
      <c r="EN4" s="71"/>
      <c r="EO4" s="71"/>
      <c r="EP4" s="71"/>
      <c r="EQ4" s="71"/>
      <c r="ER4" s="363"/>
      <c r="ES4" s="363"/>
      <c r="ET4" s="363"/>
      <c r="EU4" s="363"/>
      <c r="EV4" s="6"/>
      <c r="EW4" s="6"/>
      <c r="EX4" s="6"/>
      <c r="EY4" s="6"/>
      <c r="EZ4" s="363"/>
      <c r="FA4" s="363"/>
      <c r="FB4" s="95" t="s">
        <v>634</v>
      </c>
      <c r="FC4" s="236" t="s">
        <v>633</v>
      </c>
      <c r="FD4" s="236"/>
      <c r="FE4" s="237"/>
      <c r="FF4" s="71"/>
      <c r="FG4" s="71"/>
      <c r="FH4" s="71"/>
      <c r="FI4" s="71"/>
      <c r="FJ4" s="363"/>
      <c r="FK4" s="363"/>
      <c r="FL4" s="363"/>
      <c r="FM4" s="363"/>
      <c r="FN4" s="6"/>
      <c r="FO4" s="6"/>
      <c r="FP4" s="6"/>
      <c r="FQ4" s="6"/>
      <c r="FR4" s="363"/>
      <c r="FS4" s="363"/>
      <c r="FT4" s="95" t="s">
        <v>634</v>
      </c>
    </row>
    <row r="5" spans="1:176" ht="24" customHeight="1">
      <c r="A5" s="364" t="s">
        <v>965</v>
      </c>
      <c r="B5" s="365" t="s">
        <v>636</v>
      </c>
      <c r="C5" s="366"/>
      <c r="D5" s="366"/>
      <c r="E5" s="366"/>
      <c r="F5" s="366"/>
      <c r="G5" s="366"/>
      <c r="H5" s="312" t="s">
        <v>637</v>
      </c>
      <c r="I5" s="312"/>
      <c r="J5" s="312"/>
      <c r="K5" s="312"/>
      <c r="L5" s="312"/>
      <c r="M5" s="319"/>
      <c r="N5" s="313" t="s">
        <v>249</v>
      </c>
      <c r="O5" s="367" t="s">
        <v>965</v>
      </c>
      <c r="P5" s="368" t="s">
        <v>248</v>
      </c>
      <c r="Q5" s="369"/>
      <c r="R5" s="369"/>
      <c r="S5" s="369"/>
      <c r="T5" s="369"/>
      <c r="U5" s="369"/>
      <c r="V5" s="369"/>
      <c r="W5" s="370"/>
      <c r="X5" s="369" t="s">
        <v>263</v>
      </c>
      <c r="Y5" s="369"/>
      <c r="Z5" s="369"/>
      <c r="AA5" s="369"/>
      <c r="AB5" s="369"/>
      <c r="AC5" s="369"/>
      <c r="AD5" s="369"/>
      <c r="AE5" s="370"/>
      <c r="AF5" s="313" t="s">
        <v>249</v>
      </c>
      <c r="AG5" s="316" t="s">
        <v>320</v>
      </c>
      <c r="AH5" s="368" t="s">
        <v>264</v>
      </c>
      <c r="AI5" s="369"/>
      <c r="AJ5" s="369"/>
      <c r="AK5" s="369"/>
      <c r="AL5" s="369"/>
      <c r="AM5" s="369"/>
      <c r="AN5" s="369"/>
      <c r="AO5" s="370"/>
      <c r="AP5" s="369" t="s">
        <v>266</v>
      </c>
      <c r="AQ5" s="369"/>
      <c r="AR5" s="369"/>
      <c r="AS5" s="369"/>
      <c r="AT5" s="369"/>
      <c r="AU5" s="369"/>
      <c r="AV5" s="369"/>
      <c r="AW5" s="370"/>
      <c r="AX5" s="313" t="s">
        <v>249</v>
      </c>
      <c r="AY5" s="316" t="s">
        <v>320</v>
      </c>
      <c r="AZ5" s="368" t="s">
        <v>267</v>
      </c>
      <c r="BA5" s="369"/>
      <c r="BB5" s="369"/>
      <c r="BC5" s="369"/>
      <c r="BD5" s="369"/>
      <c r="BE5" s="369"/>
      <c r="BF5" s="369"/>
      <c r="BG5" s="370"/>
      <c r="BH5" s="369" t="s">
        <v>268</v>
      </c>
      <c r="BI5" s="369"/>
      <c r="BJ5" s="369"/>
      <c r="BK5" s="369"/>
      <c r="BL5" s="369"/>
      <c r="BM5" s="369"/>
      <c r="BN5" s="369"/>
      <c r="BO5" s="370"/>
      <c r="BP5" s="313" t="s">
        <v>249</v>
      </c>
      <c r="BQ5" s="316" t="s">
        <v>320</v>
      </c>
      <c r="BR5" s="368" t="s">
        <v>269</v>
      </c>
      <c r="BS5" s="369"/>
      <c r="BT5" s="369"/>
      <c r="BU5" s="369"/>
      <c r="BV5" s="369"/>
      <c r="BW5" s="369"/>
      <c r="BX5" s="369"/>
      <c r="BY5" s="370"/>
      <c r="BZ5" s="369" t="s">
        <v>270</v>
      </c>
      <c r="CA5" s="369"/>
      <c r="CB5" s="369"/>
      <c r="CC5" s="369"/>
      <c r="CD5" s="369"/>
      <c r="CE5" s="369"/>
      <c r="CF5" s="369"/>
      <c r="CG5" s="370"/>
      <c r="CH5" s="313" t="s">
        <v>249</v>
      </c>
      <c r="CI5" s="316" t="s">
        <v>320</v>
      </c>
      <c r="CJ5" s="368" t="s">
        <v>271</v>
      </c>
      <c r="CK5" s="369"/>
      <c r="CL5" s="369"/>
      <c r="CM5" s="369"/>
      <c r="CN5" s="369"/>
      <c r="CO5" s="369"/>
      <c r="CP5" s="369"/>
      <c r="CQ5" s="370"/>
      <c r="CR5" s="369" t="s">
        <v>272</v>
      </c>
      <c r="CS5" s="369"/>
      <c r="CT5" s="369"/>
      <c r="CU5" s="369"/>
      <c r="CV5" s="369"/>
      <c r="CW5" s="369"/>
      <c r="CX5" s="369"/>
      <c r="CY5" s="370"/>
      <c r="CZ5" s="313" t="s">
        <v>249</v>
      </c>
      <c r="DA5" s="316" t="s">
        <v>320</v>
      </c>
      <c r="DB5" s="368" t="s">
        <v>273</v>
      </c>
      <c r="DC5" s="369"/>
      <c r="DD5" s="369"/>
      <c r="DE5" s="369"/>
      <c r="DF5" s="369"/>
      <c r="DG5" s="369"/>
      <c r="DH5" s="369"/>
      <c r="DI5" s="370"/>
      <c r="DJ5" s="369" t="s">
        <v>274</v>
      </c>
      <c r="DK5" s="369"/>
      <c r="DL5" s="369"/>
      <c r="DM5" s="369"/>
      <c r="DN5" s="369"/>
      <c r="DO5" s="369"/>
      <c r="DP5" s="369"/>
      <c r="DQ5" s="370"/>
      <c r="DR5" s="313" t="s">
        <v>249</v>
      </c>
      <c r="DS5" s="316" t="s">
        <v>320</v>
      </c>
      <c r="DT5" s="368" t="s">
        <v>275</v>
      </c>
      <c r="DU5" s="369"/>
      <c r="DV5" s="369"/>
      <c r="DW5" s="369"/>
      <c r="DX5" s="369"/>
      <c r="DY5" s="369"/>
      <c r="DZ5" s="369"/>
      <c r="EA5" s="370"/>
      <c r="EB5" s="369" t="s">
        <v>276</v>
      </c>
      <c r="EC5" s="369"/>
      <c r="ED5" s="369"/>
      <c r="EE5" s="369"/>
      <c r="EF5" s="369"/>
      <c r="EG5" s="369"/>
      <c r="EH5" s="369"/>
      <c r="EI5" s="370"/>
      <c r="EJ5" s="313" t="s">
        <v>249</v>
      </c>
      <c r="EK5" s="316" t="s">
        <v>320</v>
      </c>
      <c r="EL5" s="368" t="s">
        <v>277</v>
      </c>
      <c r="EM5" s="369"/>
      <c r="EN5" s="369"/>
      <c r="EO5" s="369"/>
      <c r="EP5" s="369"/>
      <c r="EQ5" s="369"/>
      <c r="ER5" s="369"/>
      <c r="ES5" s="370"/>
      <c r="ET5" s="369" t="s">
        <v>278</v>
      </c>
      <c r="EU5" s="369"/>
      <c r="EV5" s="369"/>
      <c r="EW5" s="369"/>
      <c r="EX5" s="369"/>
      <c r="EY5" s="369"/>
      <c r="EZ5" s="369"/>
      <c r="FA5" s="370"/>
      <c r="FB5" s="313" t="s">
        <v>249</v>
      </c>
      <c r="FC5" s="316" t="s">
        <v>320</v>
      </c>
      <c r="FD5" s="368" t="s">
        <v>279</v>
      </c>
      <c r="FE5" s="369"/>
      <c r="FF5" s="369"/>
      <c r="FG5" s="369"/>
      <c r="FH5" s="369"/>
      <c r="FI5" s="369"/>
      <c r="FJ5" s="369"/>
      <c r="FK5" s="370"/>
      <c r="FL5" s="369" t="s">
        <v>280</v>
      </c>
      <c r="FM5" s="369"/>
      <c r="FN5" s="369"/>
      <c r="FO5" s="369"/>
      <c r="FP5" s="369"/>
      <c r="FQ5" s="369"/>
      <c r="FR5" s="369"/>
      <c r="FS5" s="370"/>
      <c r="FT5" s="313" t="s">
        <v>249</v>
      </c>
    </row>
    <row r="6" spans="1:176" ht="28.15" customHeight="1">
      <c r="A6" s="371"/>
      <c r="B6" s="372" t="s">
        <v>322</v>
      </c>
      <c r="C6" s="372"/>
      <c r="D6" s="372"/>
      <c r="E6" s="372"/>
      <c r="F6" s="373" t="s">
        <v>640</v>
      </c>
      <c r="G6" s="321"/>
      <c r="H6" s="321" t="s">
        <v>641</v>
      </c>
      <c r="I6" s="322"/>
      <c r="J6" s="320" t="s">
        <v>551</v>
      </c>
      <c r="K6" s="321"/>
      <c r="L6" s="321"/>
      <c r="M6" s="322"/>
      <c r="N6" s="374"/>
      <c r="O6" s="375"/>
      <c r="P6" s="320" t="s">
        <v>723</v>
      </c>
      <c r="Q6" s="321"/>
      <c r="R6" s="321"/>
      <c r="S6" s="322"/>
      <c r="T6" s="320" t="s">
        <v>551</v>
      </c>
      <c r="U6" s="321"/>
      <c r="V6" s="321"/>
      <c r="W6" s="322"/>
      <c r="X6" s="321" t="s">
        <v>723</v>
      </c>
      <c r="Y6" s="321"/>
      <c r="Z6" s="321"/>
      <c r="AA6" s="322"/>
      <c r="AB6" s="320" t="s">
        <v>551</v>
      </c>
      <c r="AC6" s="321"/>
      <c r="AD6" s="321"/>
      <c r="AE6" s="322"/>
      <c r="AF6" s="374"/>
      <c r="AG6" s="375"/>
      <c r="AH6" s="373" t="s">
        <v>756</v>
      </c>
      <c r="AI6" s="321"/>
      <c r="AJ6" s="321"/>
      <c r="AK6" s="322"/>
      <c r="AL6" s="320" t="s">
        <v>551</v>
      </c>
      <c r="AM6" s="321"/>
      <c r="AN6" s="321"/>
      <c r="AO6" s="322"/>
      <c r="AP6" s="376" t="s">
        <v>756</v>
      </c>
      <c r="AQ6" s="321"/>
      <c r="AR6" s="321"/>
      <c r="AS6" s="322"/>
      <c r="AT6" s="320" t="s">
        <v>551</v>
      </c>
      <c r="AU6" s="321"/>
      <c r="AV6" s="321"/>
      <c r="AW6" s="322"/>
      <c r="AX6" s="374"/>
      <c r="AY6" s="375"/>
      <c r="AZ6" s="373" t="s">
        <v>756</v>
      </c>
      <c r="BA6" s="321"/>
      <c r="BB6" s="321"/>
      <c r="BC6" s="322"/>
      <c r="BD6" s="320" t="s">
        <v>551</v>
      </c>
      <c r="BE6" s="321"/>
      <c r="BF6" s="321"/>
      <c r="BG6" s="322"/>
      <c r="BH6" s="376" t="s">
        <v>756</v>
      </c>
      <c r="BI6" s="321"/>
      <c r="BJ6" s="321"/>
      <c r="BK6" s="322"/>
      <c r="BL6" s="320" t="s">
        <v>551</v>
      </c>
      <c r="BM6" s="321"/>
      <c r="BN6" s="321"/>
      <c r="BO6" s="322"/>
      <c r="BP6" s="374"/>
      <c r="BQ6" s="375"/>
      <c r="BR6" s="373" t="s">
        <v>756</v>
      </c>
      <c r="BS6" s="321"/>
      <c r="BT6" s="321"/>
      <c r="BU6" s="322"/>
      <c r="BV6" s="320" t="s">
        <v>551</v>
      </c>
      <c r="BW6" s="321"/>
      <c r="BX6" s="321"/>
      <c r="BY6" s="322"/>
      <c r="BZ6" s="376" t="s">
        <v>756</v>
      </c>
      <c r="CA6" s="321"/>
      <c r="CB6" s="321"/>
      <c r="CC6" s="322"/>
      <c r="CD6" s="320" t="s">
        <v>551</v>
      </c>
      <c r="CE6" s="321"/>
      <c r="CF6" s="321"/>
      <c r="CG6" s="322"/>
      <c r="CH6" s="374"/>
      <c r="CI6" s="375"/>
      <c r="CJ6" s="373" t="s">
        <v>756</v>
      </c>
      <c r="CK6" s="321"/>
      <c r="CL6" s="321"/>
      <c r="CM6" s="322"/>
      <c r="CN6" s="320" t="s">
        <v>551</v>
      </c>
      <c r="CO6" s="321"/>
      <c r="CP6" s="321"/>
      <c r="CQ6" s="322"/>
      <c r="CR6" s="376" t="s">
        <v>756</v>
      </c>
      <c r="CS6" s="321"/>
      <c r="CT6" s="321"/>
      <c r="CU6" s="322"/>
      <c r="CV6" s="320" t="s">
        <v>551</v>
      </c>
      <c r="CW6" s="321"/>
      <c r="CX6" s="321"/>
      <c r="CY6" s="322"/>
      <c r="CZ6" s="374"/>
      <c r="DA6" s="375"/>
      <c r="DB6" s="373" t="s">
        <v>756</v>
      </c>
      <c r="DC6" s="321"/>
      <c r="DD6" s="321"/>
      <c r="DE6" s="322"/>
      <c r="DF6" s="320" t="s">
        <v>551</v>
      </c>
      <c r="DG6" s="321"/>
      <c r="DH6" s="321"/>
      <c r="DI6" s="322"/>
      <c r="DJ6" s="376" t="s">
        <v>756</v>
      </c>
      <c r="DK6" s="321"/>
      <c r="DL6" s="321"/>
      <c r="DM6" s="322"/>
      <c r="DN6" s="320" t="s">
        <v>551</v>
      </c>
      <c r="DO6" s="321"/>
      <c r="DP6" s="321"/>
      <c r="DQ6" s="322"/>
      <c r="DR6" s="374"/>
      <c r="DS6" s="375"/>
      <c r="DT6" s="373" t="s">
        <v>756</v>
      </c>
      <c r="DU6" s="321"/>
      <c r="DV6" s="321"/>
      <c r="DW6" s="322"/>
      <c r="DX6" s="320" t="s">
        <v>551</v>
      </c>
      <c r="DY6" s="321"/>
      <c r="DZ6" s="321"/>
      <c r="EA6" s="322"/>
      <c r="EB6" s="376" t="s">
        <v>756</v>
      </c>
      <c r="EC6" s="321"/>
      <c r="ED6" s="321"/>
      <c r="EE6" s="322"/>
      <c r="EF6" s="320" t="s">
        <v>551</v>
      </c>
      <c r="EG6" s="321"/>
      <c r="EH6" s="321"/>
      <c r="EI6" s="322"/>
      <c r="EJ6" s="374"/>
      <c r="EK6" s="375"/>
      <c r="EL6" s="373" t="s">
        <v>756</v>
      </c>
      <c r="EM6" s="321"/>
      <c r="EN6" s="321"/>
      <c r="EO6" s="322"/>
      <c r="EP6" s="320" t="s">
        <v>551</v>
      </c>
      <c r="EQ6" s="321"/>
      <c r="ER6" s="321"/>
      <c r="ES6" s="322"/>
      <c r="ET6" s="376" t="s">
        <v>756</v>
      </c>
      <c r="EU6" s="321"/>
      <c r="EV6" s="321"/>
      <c r="EW6" s="322"/>
      <c r="EX6" s="320" t="s">
        <v>551</v>
      </c>
      <c r="EY6" s="321"/>
      <c r="EZ6" s="321"/>
      <c r="FA6" s="322"/>
      <c r="FB6" s="374"/>
      <c r="FC6" s="375"/>
      <c r="FD6" s="373" t="s">
        <v>756</v>
      </c>
      <c r="FE6" s="321"/>
      <c r="FF6" s="321"/>
      <c r="FG6" s="322"/>
      <c r="FH6" s="320" t="s">
        <v>551</v>
      </c>
      <c r="FI6" s="321"/>
      <c r="FJ6" s="321"/>
      <c r="FK6" s="322"/>
      <c r="FL6" s="376" t="s">
        <v>756</v>
      </c>
      <c r="FM6" s="321"/>
      <c r="FN6" s="321"/>
      <c r="FO6" s="322"/>
      <c r="FP6" s="320" t="s">
        <v>551</v>
      </c>
      <c r="FQ6" s="321"/>
      <c r="FR6" s="321"/>
      <c r="FS6" s="322"/>
      <c r="FT6" s="374"/>
    </row>
    <row r="7" spans="1:176" ht="30" customHeight="1">
      <c r="A7" s="371"/>
      <c r="B7" s="377" t="s">
        <v>643</v>
      </c>
      <c r="C7" s="377" t="s">
        <v>644</v>
      </c>
      <c r="D7" s="320" t="s">
        <v>966</v>
      </c>
      <c r="E7" s="322"/>
      <c r="F7" s="377" t="s">
        <v>643</v>
      </c>
      <c r="G7" s="377" t="s">
        <v>644</v>
      </c>
      <c r="H7" s="321" t="s">
        <v>966</v>
      </c>
      <c r="I7" s="322"/>
      <c r="J7" s="377" t="s">
        <v>643</v>
      </c>
      <c r="K7" s="377" t="s">
        <v>644</v>
      </c>
      <c r="L7" s="320" t="s">
        <v>966</v>
      </c>
      <c r="M7" s="322"/>
      <c r="N7" s="374"/>
      <c r="O7" s="375"/>
      <c r="P7" s="377" t="s">
        <v>643</v>
      </c>
      <c r="Q7" s="377" t="s">
        <v>690</v>
      </c>
      <c r="R7" s="320" t="s">
        <v>966</v>
      </c>
      <c r="S7" s="322"/>
      <c r="T7" s="377" t="s">
        <v>643</v>
      </c>
      <c r="U7" s="377" t="s">
        <v>690</v>
      </c>
      <c r="V7" s="320" t="s">
        <v>966</v>
      </c>
      <c r="W7" s="322"/>
      <c r="X7" s="378" t="s">
        <v>643</v>
      </c>
      <c r="Y7" s="377" t="s">
        <v>690</v>
      </c>
      <c r="Z7" s="320" t="s">
        <v>966</v>
      </c>
      <c r="AA7" s="322"/>
      <c r="AB7" s="377" t="s">
        <v>643</v>
      </c>
      <c r="AC7" s="377" t="s">
        <v>690</v>
      </c>
      <c r="AD7" s="320" t="s">
        <v>966</v>
      </c>
      <c r="AE7" s="322"/>
      <c r="AF7" s="374"/>
      <c r="AG7" s="375"/>
      <c r="AH7" s="377" t="s">
        <v>643</v>
      </c>
      <c r="AI7" s="377" t="s">
        <v>690</v>
      </c>
      <c r="AJ7" s="320" t="s">
        <v>291</v>
      </c>
      <c r="AK7" s="322"/>
      <c r="AL7" s="377" t="s">
        <v>643</v>
      </c>
      <c r="AM7" s="377" t="s">
        <v>690</v>
      </c>
      <c r="AN7" s="320" t="s">
        <v>291</v>
      </c>
      <c r="AO7" s="322"/>
      <c r="AP7" s="378" t="s">
        <v>643</v>
      </c>
      <c r="AQ7" s="377" t="s">
        <v>690</v>
      </c>
      <c r="AR7" s="320" t="s">
        <v>291</v>
      </c>
      <c r="AS7" s="322"/>
      <c r="AT7" s="377" t="s">
        <v>643</v>
      </c>
      <c r="AU7" s="377" t="s">
        <v>690</v>
      </c>
      <c r="AV7" s="320" t="s">
        <v>291</v>
      </c>
      <c r="AW7" s="322"/>
      <c r="AX7" s="374"/>
      <c r="AY7" s="375"/>
      <c r="AZ7" s="377" t="s">
        <v>643</v>
      </c>
      <c r="BA7" s="377" t="s">
        <v>690</v>
      </c>
      <c r="BB7" s="320" t="s">
        <v>291</v>
      </c>
      <c r="BC7" s="322"/>
      <c r="BD7" s="377" t="s">
        <v>643</v>
      </c>
      <c r="BE7" s="377" t="s">
        <v>690</v>
      </c>
      <c r="BF7" s="320" t="s">
        <v>291</v>
      </c>
      <c r="BG7" s="322"/>
      <c r="BH7" s="378" t="s">
        <v>643</v>
      </c>
      <c r="BI7" s="377" t="s">
        <v>690</v>
      </c>
      <c r="BJ7" s="320" t="s">
        <v>291</v>
      </c>
      <c r="BK7" s="322"/>
      <c r="BL7" s="377" t="s">
        <v>643</v>
      </c>
      <c r="BM7" s="377" t="s">
        <v>690</v>
      </c>
      <c r="BN7" s="320" t="s">
        <v>291</v>
      </c>
      <c r="BO7" s="322"/>
      <c r="BP7" s="374"/>
      <c r="BQ7" s="375"/>
      <c r="BR7" s="377" t="s">
        <v>643</v>
      </c>
      <c r="BS7" s="377" t="s">
        <v>690</v>
      </c>
      <c r="BT7" s="320" t="s">
        <v>291</v>
      </c>
      <c r="BU7" s="322"/>
      <c r="BV7" s="377" t="s">
        <v>643</v>
      </c>
      <c r="BW7" s="377" t="s">
        <v>690</v>
      </c>
      <c r="BX7" s="320" t="s">
        <v>291</v>
      </c>
      <c r="BY7" s="322"/>
      <c r="BZ7" s="378" t="s">
        <v>643</v>
      </c>
      <c r="CA7" s="377" t="s">
        <v>690</v>
      </c>
      <c r="CB7" s="320" t="s">
        <v>291</v>
      </c>
      <c r="CC7" s="322"/>
      <c r="CD7" s="377" t="s">
        <v>643</v>
      </c>
      <c r="CE7" s="377" t="s">
        <v>690</v>
      </c>
      <c r="CF7" s="320" t="s">
        <v>291</v>
      </c>
      <c r="CG7" s="322"/>
      <c r="CH7" s="374"/>
      <c r="CI7" s="375"/>
      <c r="CJ7" s="377" t="s">
        <v>643</v>
      </c>
      <c r="CK7" s="377" t="s">
        <v>690</v>
      </c>
      <c r="CL7" s="320" t="s">
        <v>291</v>
      </c>
      <c r="CM7" s="322"/>
      <c r="CN7" s="377" t="s">
        <v>643</v>
      </c>
      <c r="CO7" s="377" t="s">
        <v>690</v>
      </c>
      <c r="CP7" s="320" t="s">
        <v>291</v>
      </c>
      <c r="CQ7" s="322"/>
      <c r="CR7" s="378" t="s">
        <v>643</v>
      </c>
      <c r="CS7" s="377" t="s">
        <v>690</v>
      </c>
      <c r="CT7" s="320" t="s">
        <v>291</v>
      </c>
      <c r="CU7" s="322"/>
      <c r="CV7" s="377" t="s">
        <v>643</v>
      </c>
      <c r="CW7" s="377" t="s">
        <v>690</v>
      </c>
      <c r="CX7" s="320" t="s">
        <v>291</v>
      </c>
      <c r="CY7" s="322"/>
      <c r="CZ7" s="374"/>
      <c r="DA7" s="375"/>
      <c r="DB7" s="377" t="s">
        <v>643</v>
      </c>
      <c r="DC7" s="377" t="s">
        <v>690</v>
      </c>
      <c r="DD7" s="320" t="s">
        <v>291</v>
      </c>
      <c r="DE7" s="322"/>
      <c r="DF7" s="377" t="s">
        <v>643</v>
      </c>
      <c r="DG7" s="377" t="s">
        <v>690</v>
      </c>
      <c r="DH7" s="320" t="s">
        <v>291</v>
      </c>
      <c r="DI7" s="322"/>
      <c r="DJ7" s="378" t="s">
        <v>643</v>
      </c>
      <c r="DK7" s="377" t="s">
        <v>690</v>
      </c>
      <c r="DL7" s="320" t="s">
        <v>291</v>
      </c>
      <c r="DM7" s="322"/>
      <c r="DN7" s="377" t="s">
        <v>643</v>
      </c>
      <c r="DO7" s="377" t="s">
        <v>690</v>
      </c>
      <c r="DP7" s="320" t="s">
        <v>291</v>
      </c>
      <c r="DQ7" s="322"/>
      <c r="DR7" s="374"/>
      <c r="DS7" s="375"/>
      <c r="DT7" s="377" t="s">
        <v>643</v>
      </c>
      <c r="DU7" s="377" t="s">
        <v>690</v>
      </c>
      <c r="DV7" s="320" t="s">
        <v>291</v>
      </c>
      <c r="DW7" s="322"/>
      <c r="DX7" s="377" t="s">
        <v>643</v>
      </c>
      <c r="DY7" s="377" t="s">
        <v>690</v>
      </c>
      <c r="DZ7" s="320" t="s">
        <v>291</v>
      </c>
      <c r="EA7" s="322"/>
      <c r="EB7" s="378" t="s">
        <v>643</v>
      </c>
      <c r="EC7" s="377" t="s">
        <v>690</v>
      </c>
      <c r="ED7" s="320" t="s">
        <v>291</v>
      </c>
      <c r="EE7" s="322"/>
      <c r="EF7" s="377" t="s">
        <v>643</v>
      </c>
      <c r="EG7" s="377" t="s">
        <v>690</v>
      </c>
      <c r="EH7" s="320" t="s">
        <v>291</v>
      </c>
      <c r="EI7" s="322"/>
      <c r="EJ7" s="374"/>
      <c r="EK7" s="375"/>
      <c r="EL7" s="377" t="s">
        <v>643</v>
      </c>
      <c r="EM7" s="377" t="s">
        <v>690</v>
      </c>
      <c r="EN7" s="320" t="s">
        <v>291</v>
      </c>
      <c r="EO7" s="322"/>
      <c r="EP7" s="377" t="s">
        <v>643</v>
      </c>
      <c r="EQ7" s="377" t="s">
        <v>690</v>
      </c>
      <c r="ER7" s="320" t="s">
        <v>291</v>
      </c>
      <c r="ES7" s="322"/>
      <c r="ET7" s="378" t="s">
        <v>643</v>
      </c>
      <c r="EU7" s="377" t="s">
        <v>690</v>
      </c>
      <c r="EV7" s="320" t="s">
        <v>291</v>
      </c>
      <c r="EW7" s="322"/>
      <c r="EX7" s="377" t="s">
        <v>643</v>
      </c>
      <c r="EY7" s="377" t="s">
        <v>690</v>
      </c>
      <c r="EZ7" s="320" t="s">
        <v>291</v>
      </c>
      <c r="FA7" s="322"/>
      <c r="FB7" s="374"/>
      <c r="FC7" s="375"/>
      <c r="FD7" s="377" t="s">
        <v>643</v>
      </c>
      <c r="FE7" s="377" t="s">
        <v>690</v>
      </c>
      <c r="FF7" s="320" t="s">
        <v>291</v>
      </c>
      <c r="FG7" s="322"/>
      <c r="FH7" s="377" t="s">
        <v>643</v>
      </c>
      <c r="FI7" s="377" t="s">
        <v>690</v>
      </c>
      <c r="FJ7" s="320" t="s">
        <v>291</v>
      </c>
      <c r="FK7" s="322"/>
      <c r="FL7" s="378" t="s">
        <v>643</v>
      </c>
      <c r="FM7" s="377" t="s">
        <v>690</v>
      </c>
      <c r="FN7" s="320" t="s">
        <v>291</v>
      </c>
      <c r="FO7" s="322"/>
      <c r="FP7" s="377" t="s">
        <v>643</v>
      </c>
      <c r="FQ7" s="377" t="s">
        <v>690</v>
      </c>
      <c r="FR7" s="320" t="s">
        <v>291</v>
      </c>
      <c r="FS7" s="322"/>
      <c r="FT7" s="374"/>
    </row>
    <row r="8" spans="1:176" ht="45" customHeight="1">
      <c r="A8" s="379"/>
      <c r="B8" s="380"/>
      <c r="C8" s="380"/>
      <c r="D8" s="98" t="s">
        <v>645</v>
      </c>
      <c r="E8" s="99" t="s">
        <v>1016</v>
      </c>
      <c r="F8" s="380"/>
      <c r="G8" s="380"/>
      <c r="H8" s="179" t="s">
        <v>645</v>
      </c>
      <c r="I8" s="99" t="s">
        <v>1016</v>
      </c>
      <c r="J8" s="380"/>
      <c r="K8" s="380"/>
      <c r="L8" s="98" t="s">
        <v>645</v>
      </c>
      <c r="M8" s="99" t="s">
        <v>1016</v>
      </c>
      <c r="N8" s="381"/>
      <c r="O8" s="318"/>
      <c r="P8" s="380"/>
      <c r="Q8" s="380"/>
      <c r="R8" s="98" t="s">
        <v>645</v>
      </c>
      <c r="S8" s="99" t="s">
        <v>1016</v>
      </c>
      <c r="T8" s="380"/>
      <c r="U8" s="380"/>
      <c r="V8" s="98" t="s">
        <v>645</v>
      </c>
      <c r="W8" s="99" t="s">
        <v>1016</v>
      </c>
      <c r="X8" s="382"/>
      <c r="Y8" s="380"/>
      <c r="Z8" s="98" t="s">
        <v>645</v>
      </c>
      <c r="AA8" s="99" t="s">
        <v>1016</v>
      </c>
      <c r="AB8" s="380"/>
      <c r="AC8" s="380"/>
      <c r="AD8" s="98" t="s">
        <v>645</v>
      </c>
      <c r="AE8" s="99" t="s">
        <v>1016</v>
      </c>
      <c r="AF8" s="381"/>
      <c r="AG8" s="318"/>
      <c r="AH8" s="380"/>
      <c r="AI8" s="380"/>
      <c r="AJ8" s="98" t="s">
        <v>645</v>
      </c>
      <c r="AK8" s="99" t="s">
        <v>1016</v>
      </c>
      <c r="AL8" s="380"/>
      <c r="AM8" s="380"/>
      <c r="AN8" s="98" t="s">
        <v>645</v>
      </c>
      <c r="AO8" s="99" t="s">
        <v>1016</v>
      </c>
      <c r="AP8" s="382"/>
      <c r="AQ8" s="380"/>
      <c r="AR8" s="98" t="s">
        <v>645</v>
      </c>
      <c r="AS8" s="99" t="s">
        <v>1016</v>
      </c>
      <c r="AT8" s="380"/>
      <c r="AU8" s="380"/>
      <c r="AV8" s="98" t="s">
        <v>645</v>
      </c>
      <c r="AW8" s="99" t="s">
        <v>1016</v>
      </c>
      <c r="AX8" s="381"/>
      <c r="AY8" s="318"/>
      <c r="AZ8" s="380"/>
      <c r="BA8" s="380"/>
      <c r="BB8" s="98" t="s">
        <v>645</v>
      </c>
      <c r="BC8" s="99" t="s">
        <v>1016</v>
      </c>
      <c r="BD8" s="380"/>
      <c r="BE8" s="380"/>
      <c r="BF8" s="98" t="s">
        <v>645</v>
      </c>
      <c r="BG8" s="99" t="s">
        <v>1016</v>
      </c>
      <c r="BH8" s="382"/>
      <c r="BI8" s="380"/>
      <c r="BJ8" s="98" t="s">
        <v>645</v>
      </c>
      <c r="BK8" s="99" t="s">
        <v>1016</v>
      </c>
      <c r="BL8" s="380"/>
      <c r="BM8" s="380"/>
      <c r="BN8" s="98" t="s">
        <v>645</v>
      </c>
      <c r="BO8" s="99" t="s">
        <v>1016</v>
      </c>
      <c r="BP8" s="381"/>
      <c r="BQ8" s="318"/>
      <c r="BR8" s="380"/>
      <c r="BS8" s="380"/>
      <c r="BT8" s="98" t="s">
        <v>645</v>
      </c>
      <c r="BU8" s="99" t="s">
        <v>1016</v>
      </c>
      <c r="BV8" s="380"/>
      <c r="BW8" s="380"/>
      <c r="BX8" s="98" t="s">
        <v>645</v>
      </c>
      <c r="BY8" s="99" t="s">
        <v>1016</v>
      </c>
      <c r="BZ8" s="382"/>
      <c r="CA8" s="380"/>
      <c r="CB8" s="98" t="s">
        <v>645</v>
      </c>
      <c r="CC8" s="99" t="s">
        <v>1016</v>
      </c>
      <c r="CD8" s="380"/>
      <c r="CE8" s="380"/>
      <c r="CF8" s="98" t="s">
        <v>645</v>
      </c>
      <c r="CG8" s="99" t="s">
        <v>1016</v>
      </c>
      <c r="CH8" s="381"/>
      <c r="CI8" s="318"/>
      <c r="CJ8" s="380"/>
      <c r="CK8" s="380"/>
      <c r="CL8" s="98" t="s">
        <v>645</v>
      </c>
      <c r="CM8" s="99" t="s">
        <v>1016</v>
      </c>
      <c r="CN8" s="380"/>
      <c r="CO8" s="380"/>
      <c r="CP8" s="98" t="s">
        <v>645</v>
      </c>
      <c r="CQ8" s="99" t="s">
        <v>1016</v>
      </c>
      <c r="CR8" s="382"/>
      <c r="CS8" s="380"/>
      <c r="CT8" s="98" t="s">
        <v>645</v>
      </c>
      <c r="CU8" s="99" t="s">
        <v>1016</v>
      </c>
      <c r="CV8" s="380"/>
      <c r="CW8" s="380"/>
      <c r="CX8" s="98" t="s">
        <v>645</v>
      </c>
      <c r="CY8" s="99" t="s">
        <v>1016</v>
      </c>
      <c r="CZ8" s="381"/>
      <c r="DA8" s="318"/>
      <c r="DB8" s="380"/>
      <c r="DC8" s="380"/>
      <c r="DD8" s="98" t="s">
        <v>645</v>
      </c>
      <c r="DE8" s="99" t="s">
        <v>1016</v>
      </c>
      <c r="DF8" s="380"/>
      <c r="DG8" s="380"/>
      <c r="DH8" s="98" t="s">
        <v>645</v>
      </c>
      <c r="DI8" s="99" t="s">
        <v>1016</v>
      </c>
      <c r="DJ8" s="382"/>
      <c r="DK8" s="380"/>
      <c r="DL8" s="98" t="s">
        <v>645</v>
      </c>
      <c r="DM8" s="99" t="s">
        <v>1016</v>
      </c>
      <c r="DN8" s="380"/>
      <c r="DO8" s="380"/>
      <c r="DP8" s="98" t="s">
        <v>645</v>
      </c>
      <c r="DQ8" s="99" t="s">
        <v>1016</v>
      </c>
      <c r="DR8" s="381"/>
      <c r="DS8" s="318"/>
      <c r="DT8" s="380"/>
      <c r="DU8" s="380"/>
      <c r="DV8" s="98" t="s">
        <v>645</v>
      </c>
      <c r="DW8" s="99" t="s">
        <v>1016</v>
      </c>
      <c r="DX8" s="380"/>
      <c r="DY8" s="380"/>
      <c r="DZ8" s="98" t="s">
        <v>645</v>
      </c>
      <c r="EA8" s="99" t="s">
        <v>1016</v>
      </c>
      <c r="EB8" s="382"/>
      <c r="EC8" s="380"/>
      <c r="ED8" s="98" t="s">
        <v>645</v>
      </c>
      <c r="EE8" s="99" t="s">
        <v>1016</v>
      </c>
      <c r="EF8" s="380"/>
      <c r="EG8" s="380"/>
      <c r="EH8" s="98" t="s">
        <v>645</v>
      </c>
      <c r="EI8" s="99" t="s">
        <v>1016</v>
      </c>
      <c r="EJ8" s="381"/>
      <c r="EK8" s="318"/>
      <c r="EL8" s="380"/>
      <c r="EM8" s="380"/>
      <c r="EN8" s="98" t="s">
        <v>645</v>
      </c>
      <c r="EO8" s="99" t="s">
        <v>1016</v>
      </c>
      <c r="EP8" s="380"/>
      <c r="EQ8" s="380"/>
      <c r="ER8" s="98" t="s">
        <v>645</v>
      </c>
      <c r="ES8" s="99" t="s">
        <v>1016</v>
      </c>
      <c r="ET8" s="382"/>
      <c r="EU8" s="380"/>
      <c r="EV8" s="98" t="s">
        <v>645</v>
      </c>
      <c r="EW8" s="99" t="s">
        <v>1016</v>
      </c>
      <c r="EX8" s="380"/>
      <c r="EY8" s="380"/>
      <c r="EZ8" s="98" t="s">
        <v>645</v>
      </c>
      <c r="FA8" s="99" t="s">
        <v>1016</v>
      </c>
      <c r="FB8" s="381"/>
      <c r="FC8" s="318"/>
      <c r="FD8" s="380"/>
      <c r="FE8" s="380"/>
      <c r="FF8" s="98" t="s">
        <v>645</v>
      </c>
      <c r="FG8" s="99" t="s">
        <v>1016</v>
      </c>
      <c r="FH8" s="380"/>
      <c r="FI8" s="380"/>
      <c r="FJ8" s="98" t="s">
        <v>645</v>
      </c>
      <c r="FK8" s="99" t="s">
        <v>1016</v>
      </c>
      <c r="FL8" s="382"/>
      <c r="FM8" s="380"/>
      <c r="FN8" s="98" t="s">
        <v>645</v>
      </c>
      <c r="FO8" s="99" t="s">
        <v>1016</v>
      </c>
      <c r="FP8" s="380"/>
      <c r="FQ8" s="380"/>
      <c r="FR8" s="98" t="s">
        <v>645</v>
      </c>
      <c r="FS8" s="99" t="s">
        <v>1016</v>
      </c>
      <c r="FT8" s="381"/>
    </row>
    <row r="9" spans="1:176" ht="14.45" customHeight="1">
      <c r="A9" s="169" t="s">
        <v>615</v>
      </c>
      <c r="B9" s="383">
        <v>23069442</v>
      </c>
      <c r="C9" s="383">
        <v>390681.62699999998</v>
      </c>
      <c r="D9" s="383">
        <v>606638.02547500003</v>
      </c>
      <c r="E9" s="383">
        <v>39294.500904</v>
      </c>
      <c r="F9" s="383">
        <v>11172851</v>
      </c>
      <c r="G9" s="383">
        <v>174995.079</v>
      </c>
      <c r="H9" s="383">
        <v>301267.09437499999</v>
      </c>
      <c r="I9" s="383">
        <v>17657.852864</v>
      </c>
      <c r="J9" s="383">
        <v>11896591</v>
      </c>
      <c r="K9" s="383">
        <v>215686.54800000001</v>
      </c>
      <c r="L9" s="383">
        <v>305370.93109999999</v>
      </c>
      <c r="M9" s="383">
        <v>21636.64804</v>
      </c>
      <c r="N9" s="384" t="s">
        <v>637</v>
      </c>
      <c r="O9" s="169" t="s">
        <v>615</v>
      </c>
      <c r="P9" s="383">
        <v>363235</v>
      </c>
      <c r="Q9" s="383">
        <v>8088.4359999999997</v>
      </c>
      <c r="R9" s="383">
        <v>7628.7542270000004</v>
      </c>
      <c r="S9" s="383">
        <v>269.58747799999998</v>
      </c>
      <c r="T9" s="383">
        <v>348958</v>
      </c>
      <c r="U9" s="383">
        <v>6853.1620000000003</v>
      </c>
      <c r="V9" s="383">
        <v>5747.3687259999997</v>
      </c>
      <c r="W9" s="383">
        <v>217.450165</v>
      </c>
      <c r="X9" s="383">
        <v>504547</v>
      </c>
      <c r="Y9" s="383">
        <v>10692.53</v>
      </c>
      <c r="Z9" s="383">
        <v>9023.2367389999999</v>
      </c>
      <c r="AA9" s="383">
        <v>856.297955</v>
      </c>
      <c r="AB9" s="383">
        <v>468781</v>
      </c>
      <c r="AC9" s="383">
        <v>9219.2960000000003</v>
      </c>
      <c r="AD9" s="383">
        <v>6525.8215810000002</v>
      </c>
      <c r="AE9" s="383">
        <v>689.53473499999996</v>
      </c>
      <c r="AF9" s="384" t="s">
        <v>637</v>
      </c>
      <c r="AG9" s="169" t="s">
        <v>587</v>
      </c>
      <c r="AH9" s="383">
        <v>517993</v>
      </c>
      <c r="AI9" s="383">
        <v>7183.1019999999999</v>
      </c>
      <c r="AJ9" s="383">
        <v>5460.2245210000001</v>
      </c>
      <c r="AK9" s="383">
        <v>595.197135</v>
      </c>
      <c r="AL9" s="383">
        <v>480833</v>
      </c>
      <c r="AM9" s="383">
        <v>6150.1170000000002</v>
      </c>
      <c r="AN9" s="383">
        <v>4262.6856660000003</v>
      </c>
      <c r="AO9" s="383">
        <v>470.49710900000002</v>
      </c>
      <c r="AP9" s="383">
        <v>509004</v>
      </c>
      <c r="AQ9" s="383">
        <v>5020.3500000000004</v>
      </c>
      <c r="AR9" s="383">
        <v>4900.296636</v>
      </c>
      <c r="AS9" s="383">
        <v>423.41188199999999</v>
      </c>
      <c r="AT9" s="383">
        <v>472602</v>
      </c>
      <c r="AU9" s="383">
        <v>4991.4939999999997</v>
      </c>
      <c r="AV9" s="383">
        <v>4167.4550689999996</v>
      </c>
      <c r="AW9" s="383">
        <v>409.662015</v>
      </c>
      <c r="AX9" s="384" t="s">
        <v>637</v>
      </c>
      <c r="AY9" s="169" t="s">
        <v>587</v>
      </c>
      <c r="AZ9" s="383">
        <v>649923</v>
      </c>
      <c r="BA9" s="383">
        <v>5379.0450000000001</v>
      </c>
      <c r="BB9" s="383">
        <v>5726.3349129999997</v>
      </c>
      <c r="BC9" s="383">
        <v>505.80893300000002</v>
      </c>
      <c r="BD9" s="383">
        <v>620588</v>
      </c>
      <c r="BE9" s="383">
        <v>6799.3919999999998</v>
      </c>
      <c r="BF9" s="383">
        <v>6339.2011700000003</v>
      </c>
      <c r="BG9" s="383">
        <v>629.85476300000005</v>
      </c>
      <c r="BH9" s="383">
        <v>791663</v>
      </c>
      <c r="BI9" s="383">
        <v>6968.473</v>
      </c>
      <c r="BJ9" s="383">
        <v>7692.1235829999996</v>
      </c>
      <c r="BK9" s="383">
        <v>651.19439999999997</v>
      </c>
      <c r="BL9" s="383">
        <v>776525</v>
      </c>
      <c r="BM9" s="383">
        <v>9575.402</v>
      </c>
      <c r="BN9" s="383">
        <v>8634.0180880000007</v>
      </c>
      <c r="BO9" s="383">
        <v>898.91249000000005</v>
      </c>
      <c r="BP9" s="384" t="s">
        <v>637</v>
      </c>
      <c r="BQ9" s="169" t="s">
        <v>587</v>
      </c>
      <c r="BR9" s="383">
        <v>845976</v>
      </c>
      <c r="BS9" s="383">
        <v>8372.2150000000001</v>
      </c>
      <c r="BT9" s="383">
        <v>9995.0516000000007</v>
      </c>
      <c r="BU9" s="383">
        <v>783.35127399999999</v>
      </c>
      <c r="BV9" s="383">
        <v>834188</v>
      </c>
      <c r="BW9" s="383">
        <v>11523.869000000001</v>
      </c>
      <c r="BX9" s="383">
        <v>10601.939564</v>
      </c>
      <c r="BY9" s="383">
        <v>1087.3588159999999</v>
      </c>
      <c r="BZ9" s="383">
        <v>801593</v>
      </c>
      <c r="CA9" s="383">
        <v>9078.6579999999994</v>
      </c>
      <c r="CB9" s="383">
        <v>11672.291534</v>
      </c>
      <c r="CC9" s="383">
        <v>858.84335599999997</v>
      </c>
      <c r="CD9" s="383">
        <v>829627</v>
      </c>
      <c r="CE9" s="383">
        <v>12537.939</v>
      </c>
      <c r="CF9" s="383">
        <v>12386.483851000001</v>
      </c>
      <c r="CG9" s="383">
        <v>1186.310279</v>
      </c>
      <c r="CH9" s="384" t="s">
        <v>637</v>
      </c>
      <c r="CI9" s="169" t="s">
        <v>587</v>
      </c>
      <c r="CJ9" s="383">
        <v>917670</v>
      </c>
      <c r="CK9" s="383">
        <v>11442.697</v>
      </c>
      <c r="CL9" s="383">
        <v>16551.584449999998</v>
      </c>
      <c r="CM9" s="383">
        <v>1126.4232480000001</v>
      </c>
      <c r="CN9" s="383">
        <v>1011456</v>
      </c>
      <c r="CO9" s="383">
        <v>15868.898999999999</v>
      </c>
      <c r="CP9" s="383">
        <v>17662.058384</v>
      </c>
      <c r="CQ9" s="383">
        <v>1535.224187</v>
      </c>
      <c r="CR9" s="383">
        <v>887136</v>
      </c>
      <c r="CS9" s="383">
        <v>12059.002</v>
      </c>
      <c r="CT9" s="383">
        <v>20362.216116</v>
      </c>
      <c r="CU9" s="383">
        <v>1260.6978790000001</v>
      </c>
      <c r="CV9" s="383">
        <v>989362</v>
      </c>
      <c r="CW9" s="383">
        <v>16558.848999999998</v>
      </c>
      <c r="CX9" s="383">
        <v>21331.705812</v>
      </c>
      <c r="CY9" s="383">
        <v>1690.0065059999999</v>
      </c>
      <c r="CZ9" s="384" t="s">
        <v>637</v>
      </c>
      <c r="DA9" s="169" t="s">
        <v>587</v>
      </c>
      <c r="DB9" s="383">
        <v>782239</v>
      </c>
      <c r="DC9" s="383">
        <v>11746.409</v>
      </c>
      <c r="DD9" s="383">
        <v>22599.089563000001</v>
      </c>
      <c r="DE9" s="383">
        <v>1282.929875</v>
      </c>
      <c r="DF9" s="383">
        <v>872611</v>
      </c>
      <c r="DG9" s="383">
        <v>15916.807000000001</v>
      </c>
      <c r="DH9" s="383">
        <v>22642.700357000002</v>
      </c>
      <c r="DI9" s="383">
        <v>1693.4106959999999</v>
      </c>
      <c r="DJ9" s="383">
        <v>795997</v>
      </c>
      <c r="DK9" s="383">
        <v>13424.041999999999</v>
      </c>
      <c r="DL9" s="383">
        <v>27621.194518</v>
      </c>
      <c r="DM9" s="383">
        <v>1492.5496869999999</v>
      </c>
      <c r="DN9" s="383">
        <v>871630</v>
      </c>
      <c r="DO9" s="383">
        <v>17147.966</v>
      </c>
      <c r="DP9" s="383">
        <v>26332.339561000001</v>
      </c>
      <c r="DQ9" s="383">
        <v>1852.8469689999999</v>
      </c>
      <c r="DR9" s="384" t="s">
        <v>637</v>
      </c>
      <c r="DS9" s="169" t="s">
        <v>587</v>
      </c>
      <c r="DT9" s="383">
        <v>798725</v>
      </c>
      <c r="DU9" s="383">
        <v>15429.388999999999</v>
      </c>
      <c r="DV9" s="383">
        <v>33371.522058000002</v>
      </c>
      <c r="DW9" s="383">
        <v>1733.989589</v>
      </c>
      <c r="DX9" s="383">
        <v>878259</v>
      </c>
      <c r="DY9" s="383">
        <v>18927.48</v>
      </c>
      <c r="DZ9" s="383">
        <v>31524.068791999998</v>
      </c>
      <c r="EA9" s="383">
        <v>2069.706025</v>
      </c>
      <c r="EB9" s="383">
        <v>716062</v>
      </c>
      <c r="EC9" s="383">
        <v>15994.647000000001</v>
      </c>
      <c r="ED9" s="383">
        <v>36049.501416999999</v>
      </c>
      <c r="EE9" s="383">
        <v>1821.230413</v>
      </c>
      <c r="EF9" s="383">
        <v>802950</v>
      </c>
      <c r="EG9" s="383">
        <v>19475.155999999999</v>
      </c>
      <c r="EH9" s="383">
        <v>34949.721197999999</v>
      </c>
      <c r="EI9" s="383">
        <v>2175.8147779999999</v>
      </c>
      <c r="EJ9" s="384" t="s">
        <v>637</v>
      </c>
      <c r="EK9" s="169" t="s">
        <v>587</v>
      </c>
      <c r="EL9" s="383">
        <v>576614</v>
      </c>
      <c r="EM9" s="383">
        <v>14614.708000000001</v>
      </c>
      <c r="EN9" s="383">
        <v>34115.876711999997</v>
      </c>
      <c r="EO9" s="383">
        <v>1687.4606739999999</v>
      </c>
      <c r="EP9" s="383">
        <v>668174</v>
      </c>
      <c r="EQ9" s="383">
        <v>17997.789000000001</v>
      </c>
      <c r="ER9" s="383">
        <v>34484.51079</v>
      </c>
      <c r="ES9" s="383">
        <v>2035.723465</v>
      </c>
      <c r="ET9" s="383">
        <v>314683</v>
      </c>
      <c r="EU9" s="383">
        <v>8690.7360000000008</v>
      </c>
      <c r="EV9" s="383">
        <v>21323.387127999998</v>
      </c>
      <c r="EW9" s="383">
        <v>1031.1176640000001</v>
      </c>
      <c r="EX9" s="383">
        <v>384055</v>
      </c>
      <c r="EY9" s="383">
        <v>11009.857</v>
      </c>
      <c r="EZ9" s="383">
        <v>23214.075411000002</v>
      </c>
      <c r="FA9" s="383">
        <v>1239.7297530000001</v>
      </c>
      <c r="FB9" s="384" t="s">
        <v>637</v>
      </c>
      <c r="FC9" s="169" t="s">
        <v>615</v>
      </c>
      <c r="FD9" s="383">
        <v>210065</v>
      </c>
      <c r="FE9" s="383">
        <v>5876.7179999999998</v>
      </c>
      <c r="FF9" s="383">
        <v>14829.693063000001</v>
      </c>
      <c r="FG9" s="383">
        <v>725.53636100000006</v>
      </c>
      <c r="FH9" s="383">
        <v>286567</v>
      </c>
      <c r="FI9" s="383">
        <v>7934.3940000000002</v>
      </c>
      <c r="FJ9" s="383">
        <v>17946.537235</v>
      </c>
      <c r="FK9" s="383">
        <v>896.46228799999994</v>
      </c>
      <c r="FL9" s="383">
        <v>189726</v>
      </c>
      <c r="FM9" s="383">
        <v>4933.9219999999996</v>
      </c>
      <c r="FN9" s="383">
        <v>12344.715597</v>
      </c>
      <c r="FO9" s="383">
        <v>552.22506099999998</v>
      </c>
      <c r="FP9" s="383">
        <v>299425</v>
      </c>
      <c r="FQ9" s="383">
        <v>7198.68</v>
      </c>
      <c r="FR9" s="383">
        <v>16618.239845</v>
      </c>
      <c r="FS9" s="383">
        <v>858.14300100000003</v>
      </c>
      <c r="FT9" s="384" t="s">
        <v>637</v>
      </c>
    </row>
    <row r="10" spans="1:176" ht="14.85" customHeight="1">
      <c r="A10" s="385" t="s">
        <v>117</v>
      </c>
      <c r="B10" s="383">
        <v>8493429</v>
      </c>
      <c r="C10" s="383">
        <v>125290.11500000001</v>
      </c>
      <c r="D10" s="383">
        <v>203286.134984</v>
      </c>
      <c r="E10" s="383">
        <v>14078.493684999999</v>
      </c>
      <c r="F10" s="383">
        <v>3992856</v>
      </c>
      <c r="G10" s="383">
        <v>55123.184999999998</v>
      </c>
      <c r="H10" s="383">
        <v>99973.787043000004</v>
      </c>
      <c r="I10" s="383">
        <v>6245.3548609999998</v>
      </c>
      <c r="J10" s="383">
        <v>4500573</v>
      </c>
      <c r="K10" s="383">
        <v>70166.929999999993</v>
      </c>
      <c r="L10" s="383">
        <v>103312.347941</v>
      </c>
      <c r="M10" s="383">
        <v>7833.1388239999997</v>
      </c>
      <c r="N10" s="386" t="s">
        <v>250</v>
      </c>
      <c r="O10" s="385" t="s">
        <v>117</v>
      </c>
      <c r="P10" s="383">
        <v>121226</v>
      </c>
      <c r="Q10" s="383">
        <v>2309.3359999999998</v>
      </c>
      <c r="R10" s="383">
        <v>2168.6526990000002</v>
      </c>
      <c r="S10" s="383">
        <v>83.351543000000007</v>
      </c>
      <c r="T10" s="383">
        <v>114380</v>
      </c>
      <c r="U10" s="383">
        <v>1962.6610000000001</v>
      </c>
      <c r="V10" s="383">
        <v>1647.258452</v>
      </c>
      <c r="W10" s="383">
        <v>66.710408999999999</v>
      </c>
      <c r="X10" s="383">
        <v>172362</v>
      </c>
      <c r="Y10" s="383">
        <v>3226.2379999999998</v>
      </c>
      <c r="Z10" s="383">
        <v>2924.751953</v>
      </c>
      <c r="AA10" s="383">
        <v>277.25079499999998</v>
      </c>
      <c r="AB10" s="383">
        <v>159861</v>
      </c>
      <c r="AC10" s="383">
        <v>2775.4720000000002</v>
      </c>
      <c r="AD10" s="383">
        <v>2099.1100369999999</v>
      </c>
      <c r="AE10" s="383">
        <v>220.14021700000001</v>
      </c>
      <c r="AF10" s="386" t="s">
        <v>250</v>
      </c>
      <c r="AG10" s="387" t="s">
        <v>199</v>
      </c>
      <c r="AH10" s="383">
        <v>174351</v>
      </c>
      <c r="AI10" s="383">
        <v>2252.319</v>
      </c>
      <c r="AJ10" s="383">
        <v>1846.7112979999999</v>
      </c>
      <c r="AK10" s="383">
        <v>200.872242</v>
      </c>
      <c r="AL10" s="383">
        <v>161812</v>
      </c>
      <c r="AM10" s="383">
        <v>1928.9939999999999</v>
      </c>
      <c r="AN10" s="383">
        <v>1501.271258</v>
      </c>
      <c r="AO10" s="383">
        <v>156.51203000000001</v>
      </c>
      <c r="AP10" s="383">
        <v>174846</v>
      </c>
      <c r="AQ10" s="383">
        <v>1565.499</v>
      </c>
      <c r="AR10" s="383">
        <v>1674.8068430000001</v>
      </c>
      <c r="AS10" s="383">
        <v>141.29195300000001</v>
      </c>
      <c r="AT10" s="383">
        <v>167131</v>
      </c>
      <c r="AU10" s="383">
        <v>1552.8440000000001</v>
      </c>
      <c r="AV10" s="383">
        <v>1362.8783860000001</v>
      </c>
      <c r="AW10" s="383">
        <v>136.05815200000001</v>
      </c>
      <c r="AX10" s="386" t="s">
        <v>250</v>
      </c>
      <c r="AY10" s="387" t="s">
        <v>199</v>
      </c>
      <c r="AZ10" s="383">
        <v>241673</v>
      </c>
      <c r="BA10" s="383">
        <v>1662.326</v>
      </c>
      <c r="BB10" s="383">
        <v>1899.4906269999999</v>
      </c>
      <c r="BC10" s="383">
        <v>168.60766799999999</v>
      </c>
      <c r="BD10" s="383">
        <v>254421</v>
      </c>
      <c r="BE10" s="383">
        <v>2179.3150000000001</v>
      </c>
      <c r="BF10" s="383">
        <v>2117.5583390000002</v>
      </c>
      <c r="BG10" s="383">
        <v>212.625741</v>
      </c>
      <c r="BH10" s="383">
        <v>283328</v>
      </c>
      <c r="BI10" s="383">
        <v>2214.346</v>
      </c>
      <c r="BJ10" s="383">
        <v>2585.453501</v>
      </c>
      <c r="BK10" s="383">
        <v>222.254481</v>
      </c>
      <c r="BL10" s="383">
        <v>310511</v>
      </c>
      <c r="BM10" s="383">
        <v>3168.33</v>
      </c>
      <c r="BN10" s="383">
        <v>2893.9963499999999</v>
      </c>
      <c r="BO10" s="383">
        <v>314.16400599999997</v>
      </c>
      <c r="BP10" s="386" t="s">
        <v>250</v>
      </c>
      <c r="BQ10" s="387" t="s">
        <v>199</v>
      </c>
      <c r="BR10" s="383">
        <v>301809</v>
      </c>
      <c r="BS10" s="383">
        <v>2681.8989999999999</v>
      </c>
      <c r="BT10" s="383">
        <v>3372.812054</v>
      </c>
      <c r="BU10" s="383">
        <v>270.36639000000002</v>
      </c>
      <c r="BV10" s="383">
        <v>327541</v>
      </c>
      <c r="BW10" s="383">
        <v>3793.1260000000002</v>
      </c>
      <c r="BX10" s="383">
        <v>3568.2914479999999</v>
      </c>
      <c r="BY10" s="383">
        <v>381.62986999999998</v>
      </c>
      <c r="BZ10" s="383">
        <v>282284</v>
      </c>
      <c r="CA10" s="383">
        <v>2872.2860000000001</v>
      </c>
      <c r="CB10" s="383">
        <v>3874.8005229999999</v>
      </c>
      <c r="CC10" s="383">
        <v>292.13915700000001</v>
      </c>
      <c r="CD10" s="383">
        <v>319036</v>
      </c>
      <c r="CE10" s="383">
        <v>4109.5600000000004</v>
      </c>
      <c r="CF10" s="383">
        <v>4116.5707190000003</v>
      </c>
      <c r="CG10" s="383">
        <v>416.62307700000002</v>
      </c>
      <c r="CH10" s="386" t="s">
        <v>250</v>
      </c>
      <c r="CI10" s="387" t="s">
        <v>199</v>
      </c>
      <c r="CJ10" s="383">
        <v>325109</v>
      </c>
      <c r="CK10" s="383">
        <v>3623.114</v>
      </c>
      <c r="CL10" s="383">
        <v>5412.2007050000002</v>
      </c>
      <c r="CM10" s="383">
        <v>387.68926800000003</v>
      </c>
      <c r="CN10" s="383">
        <v>378753</v>
      </c>
      <c r="CO10" s="383">
        <v>5151.0519999999997</v>
      </c>
      <c r="CP10" s="383">
        <v>5867.9427830000004</v>
      </c>
      <c r="CQ10" s="383">
        <v>537.25327800000002</v>
      </c>
      <c r="CR10" s="383">
        <v>314433</v>
      </c>
      <c r="CS10" s="383">
        <v>3780.9850000000001</v>
      </c>
      <c r="CT10" s="383">
        <v>6555.2910810000003</v>
      </c>
      <c r="CU10" s="383">
        <v>436.70436999999998</v>
      </c>
      <c r="CV10" s="383">
        <v>371407</v>
      </c>
      <c r="CW10" s="383">
        <v>5406.9889999999996</v>
      </c>
      <c r="CX10" s="383">
        <v>7130.0644560000001</v>
      </c>
      <c r="CY10" s="383">
        <v>603.058224</v>
      </c>
      <c r="CZ10" s="386" t="s">
        <v>250</v>
      </c>
      <c r="DA10" s="387" t="s">
        <v>199</v>
      </c>
      <c r="DB10" s="383">
        <v>280493</v>
      </c>
      <c r="DC10" s="383">
        <v>3698.6930000000002</v>
      </c>
      <c r="DD10" s="383">
        <v>7331.9627129999999</v>
      </c>
      <c r="DE10" s="383">
        <v>454.66773799999999</v>
      </c>
      <c r="DF10" s="383">
        <v>328203</v>
      </c>
      <c r="DG10" s="383">
        <v>5176.585</v>
      </c>
      <c r="DH10" s="383">
        <v>7658.436815</v>
      </c>
      <c r="DI10" s="383">
        <v>613.82364700000005</v>
      </c>
      <c r="DJ10" s="383">
        <v>281730</v>
      </c>
      <c r="DK10" s="383">
        <v>4158.5929999999998</v>
      </c>
      <c r="DL10" s="383">
        <v>8908.7335419999999</v>
      </c>
      <c r="DM10" s="383">
        <v>528.13614399999994</v>
      </c>
      <c r="DN10" s="383">
        <v>329808</v>
      </c>
      <c r="DO10" s="383">
        <v>5586.951</v>
      </c>
      <c r="DP10" s="383">
        <v>8894.7581250000003</v>
      </c>
      <c r="DQ10" s="383">
        <v>679.40301699999998</v>
      </c>
      <c r="DR10" s="386" t="s">
        <v>250</v>
      </c>
      <c r="DS10" s="387" t="s">
        <v>199</v>
      </c>
      <c r="DT10" s="383">
        <v>287253</v>
      </c>
      <c r="DU10" s="383">
        <v>4824.4110000000001</v>
      </c>
      <c r="DV10" s="383">
        <v>10810.427178</v>
      </c>
      <c r="DW10" s="383">
        <v>621.97107900000003</v>
      </c>
      <c r="DX10" s="383">
        <v>334714</v>
      </c>
      <c r="DY10" s="383">
        <v>6210.5209999999997</v>
      </c>
      <c r="DZ10" s="383">
        <v>10647.405973999999</v>
      </c>
      <c r="EA10" s="383">
        <v>767.95155799999998</v>
      </c>
      <c r="EB10" s="383">
        <v>267232</v>
      </c>
      <c r="EC10" s="383">
        <v>5148.433</v>
      </c>
      <c r="ED10" s="383">
        <v>12166.291899</v>
      </c>
      <c r="EE10" s="383">
        <v>675.91861500000005</v>
      </c>
      <c r="EF10" s="383">
        <v>315811</v>
      </c>
      <c r="EG10" s="383">
        <v>6564.607</v>
      </c>
      <c r="EH10" s="383">
        <v>12112.262913</v>
      </c>
      <c r="EI10" s="383">
        <v>835.12561800000003</v>
      </c>
      <c r="EJ10" s="386" t="s">
        <v>250</v>
      </c>
      <c r="EK10" s="387" t="s">
        <v>199</v>
      </c>
      <c r="EL10" s="383">
        <v>220857</v>
      </c>
      <c r="EM10" s="383">
        <v>4800.2449999999999</v>
      </c>
      <c r="EN10" s="383">
        <v>11682.47394</v>
      </c>
      <c r="EO10" s="383">
        <v>638.58468300000004</v>
      </c>
      <c r="EP10" s="383">
        <v>265160</v>
      </c>
      <c r="EQ10" s="383">
        <v>6057.2820000000002</v>
      </c>
      <c r="ER10" s="383">
        <v>11910.846562000001</v>
      </c>
      <c r="ES10" s="383">
        <v>788.67021499999998</v>
      </c>
      <c r="ET10" s="383">
        <v>121171</v>
      </c>
      <c r="EU10" s="383">
        <v>2876.0920000000001</v>
      </c>
      <c r="EV10" s="383">
        <v>7434.0246399999996</v>
      </c>
      <c r="EW10" s="383">
        <v>389.71180800000002</v>
      </c>
      <c r="EX10" s="383">
        <v>148984</v>
      </c>
      <c r="EY10" s="383">
        <v>3642.5169999999998</v>
      </c>
      <c r="EZ10" s="383">
        <v>7849.3567389999998</v>
      </c>
      <c r="FA10" s="383">
        <v>471.85854699999999</v>
      </c>
      <c r="FB10" s="386" t="s">
        <v>250</v>
      </c>
      <c r="FC10" s="385" t="s">
        <v>117</v>
      </c>
      <c r="FD10" s="383">
        <v>76145</v>
      </c>
      <c r="FE10" s="383">
        <v>1870.537</v>
      </c>
      <c r="FF10" s="383">
        <v>5044.6673380000002</v>
      </c>
      <c r="FG10" s="383">
        <v>263.27800999999999</v>
      </c>
      <c r="FH10" s="383">
        <v>105514</v>
      </c>
      <c r="FI10" s="383">
        <v>2562.9560000000001</v>
      </c>
      <c r="FJ10" s="383">
        <v>6063.1082610000003</v>
      </c>
      <c r="FK10" s="383">
        <v>323.57523500000002</v>
      </c>
      <c r="FL10" s="383">
        <v>66554</v>
      </c>
      <c r="FM10" s="383">
        <v>1557.8330000000001</v>
      </c>
      <c r="FN10" s="383">
        <v>4280.2345089999999</v>
      </c>
      <c r="FO10" s="383">
        <v>192.55891700000001</v>
      </c>
      <c r="FP10" s="383">
        <v>107526</v>
      </c>
      <c r="FQ10" s="383">
        <v>2337.1680000000001</v>
      </c>
      <c r="FR10" s="383">
        <v>5871.2303240000001</v>
      </c>
      <c r="FS10" s="383">
        <v>307.955983</v>
      </c>
      <c r="FT10" s="386" t="s">
        <v>250</v>
      </c>
    </row>
    <row r="11" spans="1:176" ht="14.85" customHeight="1">
      <c r="A11" s="388" t="s">
        <v>119</v>
      </c>
      <c r="B11" s="389">
        <v>5171304</v>
      </c>
      <c r="C11" s="389">
        <v>59943.351000000002</v>
      </c>
      <c r="D11" s="389">
        <v>80044.517831999998</v>
      </c>
      <c r="E11" s="389">
        <v>5653.2287340000003</v>
      </c>
      <c r="F11" s="389">
        <v>2434375</v>
      </c>
      <c r="G11" s="389">
        <v>26665.14</v>
      </c>
      <c r="H11" s="389">
        <v>39361.366325000003</v>
      </c>
      <c r="I11" s="389">
        <v>2542.9935139999998</v>
      </c>
      <c r="J11" s="389">
        <v>2736929</v>
      </c>
      <c r="K11" s="389">
        <v>33278.211000000003</v>
      </c>
      <c r="L11" s="389">
        <v>40683.151507000002</v>
      </c>
      <c r="M11" s="389">
        <v>3110.23522</v>
      </c>
      <c r="N11" s="390" t="s">
        <v>251</v>
      </c>
      <c r="O11" s="388" t="s">
        <v>119</v>
      </c>
      <c r="P11" s="389">
        <v>77197</v>
      </c>
      <c r="Q11" s="389">
        <v>1328.7159999999999</v>
      </c>
      <c r="R11" s="389">
        <v>1143.628338</v>
      </c>
      <c r="S11" s="389">
        <v>39.264122999999998</v>
      </c>
      <c r="T11" s="389">
        <v>72470</v>
      </c>
      <c r="U11" s="389">
        <v>1143.607</v>
      </c>
      <c r="V11" s="389">
        <v>871.61090999999999</v>
      </c>
      <c r="W11" s="389">
        <v>32.428455999999997</v>
      </c>
      <c r="X11" s="389">
        <v>111253</v>
      </c>
      <c r="Y11" s="389">
        <v>1862.577</v>
      </c>
      <c r="Z11" s="389">
        <v>1557.1260010000001</v>
      </c>
      <c r="AA11" s="389">
        <v>133.599512</v>
      </c>
      <c r="AB11" s="389">
        <v>103163</v>
      </c>
      <c r="AC11" s="389">
        <v>1624.9349999999999</v>
      </c>
      <c r="AD11" s="389">
        <v>1114.495903</v>
      </c>
      <c r="AE11" s="389">
        <v>109.55958099999999</v>
      </c>
      <c r="AF11" s="390" t="s">
        <v>251</v>
      </c>
      <c r="AG11" s="391" t="s">
        <v>201</v>
      </c>
      <c r="AH11" s="389">
        <v>110319</v>
      </c>
      <c r="AI11" s="389">
        <v>1240.999</v>
      </c>
      <c r="AJ11" s="389">
        <v>794.53221099999996</v>
      </c>
      <c r="AK11" s="389">
        <v>92.926463999999996</v>
      </c>
      <c r="AL11" s="389">
        <v>102419</v>
      </c>
      <c r="AM11" s="389">
        <v>1067.788</v>
      </c>
      <c r="AN11" s="389">
        <v>634.63865999999996</v>
      </c>
      <c r="AO11" s="389">
        <v>74.512725000000003</v>
      </c>
      <c r="AP11" s="389">
        <v>107206</v>
      </c>
      <c r="AQ11" s="389">
        <v>838.38900000000001</v>
      </c>
      <c r="AR11" s="389">
        <v>619.55885899999998</v>
      </c>
      <c r="AS11" s="389">
        <v>63.418539000000003</v>
      </c>
      <c r="AT11" s="389">
        <v>104327</v>
      </c>
      <c r="AU11" s="389">
        <v>831.66200000000003</v>
      </c>
      <c r="AV11" s="389">
        <v>592.76863100000003</v>
      </c>
      <c r="AW11" s="389">
        <v>62.29016</v>
      </c>
      <c r="AX11" s="390" t="s">
        <v>251</v>
      </c>
      <c r="AY11" s="391" t="s">
        <v>201</v>
      </c>
      <c r="AZ11" s="389">
        <v>145158</v>
      </c>
      <c r="BA11" s="389">
        <v>837.90800000000002</v>
      </c>
      <c r="BB11" s="389">
        <v>736.77538300000003</v>
      </c>
      <c r="BC11" s="389">
        <v>69.895452000000006</v>
      </c>
      <c r="BD11" s="389">
        <v>156244</v>
      </c>
      <c r="BE11" s="389">
        <v>1086.5409999999999</v>
      </c>
      <c r="BF11" s="389">
        <v>874.931513</v>
      </c>
      <c r="BG11" s="389">
        <v>89.649277999999995</v>
      </c>
      <c r="BH11" s="389">
        <v>174339</v>
      </c>
      <c r="BI11" s="389">
        <v>1128.806</v>
      </c>
      <c r="BJ11" s="389">
        <v>1007.929798</v>
      </c>
      <c r="BK11" s="389">
        <v>95.472880000000004</v>
      </c>
      <c r="BL11" s="389">
        <v>193376</v>
      </c>
      <c r="BM11" s="389">
        <v>1564.751</v>
      </c>
      <c r="BN11" s="389">
        <v>1225.7781239999999</v>
      </c>
      <c r="BO11" s="389">
        <v>131.32996600000001</v>
      </c>
      <c r="BP11" s="390" t="s">
        <v>251</v>
      </c>
      <c r="BQ11" s="391" t="s">
        <v>201</v>
      </c>
      <c r="BR11" s="389">
        <v>189992</v>
      </c>
      <c r="BS11" s="389">
        <v>1387.146</v>
      </c>
      <c r="BT11" s="389">
        <v>1345.1206500000001</v>
      </c>
      <c r="BU11" s="389">
        <v>118.65272299999999</v>
      </c>
      <c r="BV11" s="389">
        <v>206578</v>
      </c>
      <c r="BW11" s="389">
        <v>1884.5989999999999</v>
      </c>
      <c r="BX11" s="389">
        <v>1507.387712</v>
      </c>
      <c r="BY11" s="389">
        <v>159.586367</v>
      </c>
      <c r="BZ11" s="389">
        <v>179405</v>
      </c>
      <c r="CA11" s="389">
        <v>1509.8530000000001</v>
      </c>
      <c r="CB11" s="389">
        <v>1568.554781</v>
      </c>
      <c r="CC11" s="389">
        <v>131.302558</v>
      </c>
      <c r="CD11" s="389">
        <v>201043</v>
      </c>
      <c r="CE11" s="389">
        <v>2054.335</v>
      </c>
      <c r="CF11" s="389">
        <v>1725.230965</v>
      </c>
      <c r="CG11" s="389">
        <v>175.41956400000001</v>
      </c>
      <c r="CH11" s="390" t="s">
        <v>251</v>
      </c>
      <c r="CI11" s="391" t="s">
        <v>201</v>
      </c>
      <c r="CJ11" s="389">
        <v>208518</v>
      </c>
      <c r="CK11" s="389">
        <v>1915.6310000000001</v>
      </c>
      <c r="CL11" s="389">
        <v>2303.6248580000001</v>
      </c>
      <c r="CM11" s="389">
        <v>175.40197599999999</v>
      </c>
      <c r="CN11" s="389">
        <v>238979</v>
      </c>
      <c r="CO11" s="389">
        <v>2592.6410000000001</v>
      </c>
      <c r="CP11" s="389">
        <v>2417.771248</v>
      </c>
      <c r="CQ11" s="389">
        <v>228.27673999999999</v>
      </c>
      <c r="CR11" s="389">
        <v>200658</v>
      </c>
      <c r="CS11" s="389">
        <v>1957.7560000000001</v>
      </c>
      <c r="CT11" s="389">
        <v>2771.242663</v>
      </c>
      <c r="CU11" s="389">
        <v>193.82660200000001</v>
      </c>
      <c r="CV11" s="389">
        <v>232536</v>
      </c>
      <c r="CW11" s="389">
        <v>2649.1080000000002</v>
      </c>
      <c r="CX11" s="389">
        <v>2860.6888439999998</v>
      </c>
      <c r="CY11" s="389">
        <v>250.245958</v>
      </c>
      <c r="CZ11" s="390" t="s">
        <v>251</v>
      </c>
      <c r="DA11" s="391" t="s">
        <v>201</v>
      </c>
      <c r="DB11" s="389">
        <v>171956</v>
      </c>
      <c r="DC11" s="389">
        <v>1794.8710000000001</v>
      </c>
      <c r="DD11" s="389">
        <v>2957.3748719999999</v>
      </c>
      <c r="DE11" s="389">
        <v>189.63363000000001</v>
      </c>
      <c r="DF11" s="389">
        <v>198345</v>
      </c>
      <c r="DG11" s="389">
        <v>2396.9110000000001</v>
      </c>
      <c r="DH11" s="389">
        <v>2902.5758799999999</v>
      </c>
      <c r="DI11" s="389">
        <v>240.42371499999999</v>
      </c>
      <c r="DJ11" s="389">
        <v>168461</v>
      </c>
      <c r="DK11" s="389">
        <v>1931.029</v>
      </c>
      <c r="DL11" s="389">
        <v>3501.9001210000001</v>
      </c>
      <c r="DM11" s="389">
        <v>210.52519699999999</v>
      </c>
      <c r="DN11" s="389">
        <v>196837</v>
      </c>
      <c r="DO11" s="389">
        <v>2569.922</v>
      </c>
      <c r="DP11" s="389">
        <v>3411.7752559999999</v>
      </c>
      <c r="DQ11" s="389">
        <v>264.34141799999998</v>
      </c>
      <c r="DR11" s="390" t="s">
        <v>251</v>
      </c>
      <c r="DS11" s="391" t="s">
        <v>201</v>
      </c>
      <c r="DT11" s="389">
        <v>170195</v>
      </c>
      <c r="DU11" s="389">
        <v>2208.0479999999998</v>
      </c>
      <c r="DV11" s="389">
        <v>4177.2094969999998</v>
      </c>
      <c r="DW11" s="389">
        <v>245.03379200000001</v>
      </c>
      <c r="DX11" s="389">
        <v>199524</v>
      </c>
      <c r="DY11" s="389">
        <v>2884.3029999999999</v>
      </c>
      <c r="DZ11" s="389">
        <v>4139.0887579999999</v>
      </c>
      <c r="EA11" s="389">
        <v>303.42810700000001</v>
      </c>
      <c r="EB11" s="389">
        <v>156097</v>
      </c>
      <c r="EC11" s="389">
        <v>2297.83</v>
      </c>
      <c r="ED11" s="389">
        <v>4672.8334649999997</v>
      </c>
      <c r="EE11" s="389">
        <v>262.46318100000002</v>
      </c>
      <c r="EF11" s="389">
        <v>186476</v>
      </c>
      <c r="EG11" s="389">
        <v>2976.8969999999999</v>
      </c>
      <c r="EH11" s="389">
        <v>4659.5981849999998</v>
      </c>
      <c r="EI11" s="389">
        <v>323.95454699999999</v>
      </c>
      <c r="EJ11" s="390" t="s">
        <v>251</v>
      </c>
      <c r="EK11" s="391" t="s">
        <v>201</v>
      </c>
      <c r="EL11" s="389">
        <v>125325</v>
      </c>
      <c r="EM11" s="389">
        <v>2043.549</v>
      </c>
      <c r="EN11" s="389">
        <v>4360.829256</v>
      </c>
      <c r="EO11" s="389">
        <v>237.65135599999999</v>
      </c>
      <c r="EP11" s="389">
        <v>152684</v>
      </c>
      <c r="EQ11" s="389">
        <v>2640.1439999999998</v>
      </c>
      <c r="ER11" s="389">
        <v>4547.3017719999998</v>
      </c>
      <c r="ES11" s="389">
        <v>294.28539000000001</v>
      </c>
      <c r="ET11" s="389">
        <v>66404</v>
      </c>
      <c r="EU11" s="389">
        <v>1156.1210000000001</v>
      </c>
      <c r="EV11" s="389">
        <v>2723.1820619999999</v>
      </c>
      <c r="EW11" s="389">
        <v>138.24286699999999</v>
      </c>
      <c r="EX11" s="389">
        <v>82441</v>
      </c>
      <c r="EY11" s="389">
        <v>1478.2090000000001</v>
      </c>
      <c r="EZ11" s="389">
        <v>2949.6470410000002</v>
      </c>
      <c r="FA11" s="389">
        <v>163.806603</v>
      </c>
      <c r="FB11" s="390" t="s">
        <v>251</v>
      </c>
      <c r="FC11" s="388" t="s">
        <v>119</v>
      </c>
      <c r="FD11" s="389">
        <v>39949</v>
      </c>
      <c r="FE11" s="389">
        <v>704.976</v>
      </c>
      <c r="FF11" s="389">
        <v>1749.7278329999999</v>
      </c>
      <c r="FG11" s="389">
        <v>87.996392999999998</v>
      </c>
      <c r="FH11" s="389">
        <v>55775</v>
      </c>
      <c r="FI11" s="389">
        <v>988.14099999999996</v>
      </c>
      <c r="FJ11" s="389">
        <v>2211.11069</v>
      </c>
      <c r="FK11" s="389">
        <v>107.844229</v>
      </c>
      <c r="FL11" s="389">
        <v>31943</v>
      </c>
      <c r="FM11" s="389">
        <v>520.93499999999995</v>
      </c>
      <c r="FN11" s="389">
        <v>1370.2156769999999</v>
      </c>
      <c r="FO11" s="389">
        <v>57.686269000000003</v>
      </c>
      <c r="FP11" s="389">
        <v>53712</v>
      </c>
      <c r="FQ11" s="389">
        <v>843.71699999999998</v>
      </c>
      <c r="FR11" s="389">
        <v>2036.751415</v>
      </c>
      <c r="FS11" s="389">
        <v>98.852416000000005</v>
      </c>
      <c r="FT11" s="390" t="s">
        <v>251</v>
      </c>
    </row>
    <row r="12" spans="1:176" ht="14.85" customHeight="1">
      <c r="A12" s="388" t="s">
        <v>967</v>
      </c>
      <c r="B12" s="389">
        <v>4790951</v>
      </c>
      <c r="C12" s="389">
        <v>51920.470999999998</v>
      </c>
      <c r="D12" s="389">
        <v>102301.47012300001</v>
      </c>
      <c r="E12" s="389">
        <v>7226.0667780000003</v>
      </c>
      <c r="F12" s="389">
        <v>2146201</v>
      </c>
      <c r="G12" s="389">
        <v>22400.06</v>
      </c>
      <c r="H12" s="389">
        <v>50138.639813000002</v>
      </c>
      <c r="I12" s="389">
        <v>3161.1121750000002</v>
      </c>
      <c r="J12" s="389">
        <v>2644750</v>
      </c>
      <c r="K12" s="389">
        <v>29520.411</v>
      </c>
      <c r="L12" s="389">
        <v>52162.830309999998</v>
      </c>
      <c r="M12" s="389">
        <v>4064.9546030000001</v>
      </c>
      <c r="N12" s="390" t="s">
        <v>968</v>
      </c>
      <c r="O12" s="388" t="s">
        <v>967</v>
      </c>
      <c r="P12" s="389">
        <v>61265</v>
      </c>
      <c r="Q12" s="389">
        <v>706.68</v>
      </c>
      <c r="R12" s="389">
        <v>782.01571100000001</v>
      </c>
      <c r="S12" s="389">
        <v>35.585590000000003</v>
      </c>
      <c r="T12" s="389">
        <v>56021</v>
      </c>
      <c r="U12" s="389">
        <v>587.27599999999995</v>
      </c>
      <c r="V12" s="389">
        <v>587.918138</v>
      </c>
      <c r="W12" s="389">
        <v>27.319617000000001</v>
      </c>
      <c r="X12" s="389">
        <v>84603</v>
      </c>
      <c r="Y12" s="389">
        <v>1007.426</v>
      </c>
      <c r="Z12" s="389">
        <v>1074.7932089999999</v>
      </c>
      <c r="AA12" s="389">
        <v>117.6597</v>
      </c>
      <c r="AB12" s="389">
        <v>75985</v>
      </c>
      <c r="AC12" s="389">
        <v>841.18799999999999</v>
      </c>
      <c r="AD12" s="389">
        <v>771.59948799999995</v>
      </c>
      <c r="AE12" s="389">
        <v>89.675650000000005</v>
      </c>
      <c r="AF12" s="390" t="s">
        <v>968</v>
      </c>
      <c r="AG12" s="391" t="s">
        <v>200</v>
      </c>
      <c r="AH12" s="389">
        <v>82329</v>
      </c>
      <c r="AI12" s="389">
        <v>768.77</v>
      </c>
      <c r="AJ12" s="389">
        <v>885.42794700000002</v>
      </c>
      <c r="AK12" s="389">
        <v>90.276532000000003</v>
      </c>
      <c r="AL12" s="389">
        <v>74904</v>
      </c>
      <c r="AM12" s="389">
        <v>653.53</v>
      </c>
      <c r="AN12" s="389">
        <v>734.098386</v>
      </c>
      <c r="AO12" s="389">
        <v>68.381321</v>
      </c>
      <c r="AP12" s="389">
        <v>82141</v>
      </c>
      <c r="AQ12" s="389">
        <v>555.404</v>
      </c>
      <c r="AR12" s="389">
        <v>914.47974799999997</v>
      </c>
      <c r="AS12" s="389">
        <v>65.041101999999995</v>
      </c>
      <c r="AT12" s="389">
        <v>81492</v>
      </c>
      <c r="AU12" s="389">
        <v>546.54999999999995</v>
      </c>
      <c r="AV12" s="389">
        <v>634.15967000000001</v>
      </c>
      <c r="AW12" s="389">
        <v>60.997577999999997</v>
      </c>
      <c r="AX12" s="390" t="s">
        <v>968</v>
      </c>
      <c r="AY12" s="391" t="s">
        <v>200</v>
      </c>
      <c r="AZ12" s="389">
        <v>123453</v>
      </c>
      <c r="BA12" s="389">
        <v>656.90700000000004</v>
      </c>
      <c r="BB12" s="389">
        <v>999.80756499999995</v>
      </c>
      <c r="BC12" s="389">
        <v>85.085545999999994</v>
      </c>
      <c r="BD12" s="389">
        <v>145307</v>
      </c>
      <c r="BE12" s="389">
        <v>895.87900000000002</v>
      </c>
      <c r="BF12" s="389">
        <v>1067.675013</v>
      </c>
      <c r="BG12" s="389">
        <v>107.03009400000001</v>
      </c>
      <c r="BH12" s="389">
        <v>146960</v>
      </c>
      <c r="BI12" s="389">
        <v>877.47400000000005</v>
      </c>
      <c r="BJ12" s="389">
        <v>1350.6184109999999</v>
      </c>
      <c r="BK12" s="389">
        <v>109.316692</v>
      </c>
      <c r="BL12" s="389">
        <v>187190</v>
      </c>
      <c r="BM12" s="389">
        <v>1336.42</v>
      </c>
      <c r="BN12" s="389">
        <v>1434.7273290000001</v>
      </c>
      <c r="BO12" s="389">
        <v>160.008533</v>
      </c>
      <c r="BP12" s="390" t="s">
        <v>968</v>
      </c>
      <c r="BQ12" s="391" t="s">
        <v>200</v>
      </c>
      <c r="BR12" s="389">
        <v>157396</v>
      </c>
      <c r="BS12" s="389">
        <v>1047.173</v>
      </c>
      <c r="BT12" s="389">
        <v>1712.781479</v>
      </c>
      <c r="BU12" s="389">
        <v>130.68948599999999</v>
      </c>
      <c r="BV12" s="389">
        <v>198270</v>
      </c>
      <c r="BW12" s="389">
        <v>1582.5930000000001</v>
      </c>
      <c r="BX12" s="389">
        <v>1767.1287239999999</v>
      </c>
      <c r="BY12" s="389">
        <v>194.214665</v>
      </c>
      <c r="BZ12" s="389">
        <v>145356</v>
      </c>
      <c r="CA12" s="389">
        <v>1095.078</v>
      </c>
      <c r="CB12" s="389">
        <v>1952.685041</v>
      </c>
      <c r="CC12" s="389">
        <v>138.47212400000001</v>
      </c>
      <c r="CD12" s="389">
        <v>189175</v>
      </c>
      <c r="CE12" s="389">
        <v>1696.1479999999999</v>
      </c>
      <c r="CF12" s="389">
        <v>2049.7180819999999</v>
      </c>
      <c r="CG12" s="389">
        <v>211.62191799999999</v>
      </c>
      <c r="CH12" s="390" t="s">
        <v>968</v>
      </c>
      <c r="CI12" s="391" t="s">
        <v>200</v>
      </c>
      <c r="CJ12" s="389">
        <v>166255</v>
      </c>
      <c r="CK12" s="389">
        <v>1365.884</v>
      </c>
      <c r="CL12" s="389">
        <v>2612.0221959999999</v>
      </c>
      <c r="CM12" s="389">
        <v>182.178687</v>
      </c>
      <c r="CN12" s="389">
        <v>218309</v>
      </c>
      <c r="CO12" s="389">
        <v>2086.5630000000001</v>
      </c>
      <c r="CP12" s="389">
        <v>2937.6786419999999</v>
      </c>
      <c r="CQ12" s="389">
        <v>268.60275300000001</v>
      </c>
      <c r="CR12" s="389">
        <v>163025</v>
      </c>
      <c r="CS12" s="389">
        <v>1456.9259999999999</v>
      </c>
      <c r="CT12" s="389">
        <v>3139.1025770000001</v>
      </c>
      <c r="CU12" s="389">
        <v>209.02088499999999</v>
      </c>
      <c r="CV12" s="389">
        <v>217932</v>
      </c>
      <c r="CW12" s="389">
        <v>2241.431</v>
      </c>
      <c r="CX12" s="389">
        <v>3637.8206829999999</v>
      </c>
      <c r="CY12" s="389">
        <v>306.20904100000001</v>
      </c>
      <c r="CZ12" s="390" t="s">
        <v>968</v>
      </c>
      <c r="DA12" s="391" t="s">
        <v>200</v>
      </c>
      <c r="DB12" s="389">
        <v>150859</v>
      </c>
      <c r="DC12" s="389">
        <v>1509.2070000000001</v>
      </c>
      <c r="DD12" s="389">
        <v>3604.9801389999998</v>
      </c>
      <c r="DE12" s="389">
        <v>227.79097300000001</v>
      </c>
      <c r="DF12" s="389">
        <v>198854</v>
      </c>
      <c r="DG12" s="389">
        <v>2248.3609999999999</v>
      </c>
      <c r="DH12" s="389">
        <v>4030.3034710000002</v>
      </c>
      <c r="DI12" s="389">
        <v>323.28762</v>
      </c>
      <c r="DJ12" s="389">
        <v>155187</v>
      </c>
      <c r="DK12" s="389">
        <v>1742.5450000000001</v>
      </c>
      <c r="DL12" s="389">
        <v>4416.8846409999996</v>
      </c>
      <c r="DM12" s="389">
        <v>270.83544899999998</v>
      </c>
      <c r="DN12" s="389">
        <v>199237</v>
      </c>
      <c r="DO12" s="389">
        <v>2419.125</v>
      </c>
      <c r="DP12" s="389">
        <v>4588.043584</v>
      </c>
      <c r="DQ12" s="389">
        <v>357.974895</v>
      </c>
      <c r="DR12" s="390" t="s">
        <v>968</v>
      </c>
      <c r="DS12" s="391" t="s">
        <v>200</v>
      </c>
      <c r="DT12" s="389">
        <v>161461</v>
      </c>
      <c r="DU12" s="389">
        <v>2045.0150000000001</v>
      </c>
      <c r="DV12" s="389">
        <v>5429.3500439999998</v>
      </c>
      <c r="DW12" s="389">
        <v>321.50496700000002</v>
      </c>
      <c r="DX12" s="389">
        <v>200747</v>
      </c>
      <c r="DY12" s="389">
        <v>2635.5140000000001</v>
      </c>
      <c r="DZ12" s="389">
        <v>5398.8772950000002</v>
      </c>
      <c r="EA12" s="389">
        <v>398.31036</v>
      </c>
      <c r="EB12" s="389">
        <v>156970</v>
      </c>
      <c r="EC12" s="389">
        <v>2246.85</v>
      </c>
      <c r="ED12" s="389">
        <v>6196.2079610000001</v>
      </c>
      <c r="EE12" s="389">
        <v>353.36516699999999</v>
      </c>
      <c r="EF12" s="389">
        <v>195569</v>
      </c>
      <c r="EG12" s="389">
        <v>2859.4079999999999</v>
      </c>
      <c r="EH12" s="389">
        <v>6190.4137970000002</v>
      </c>
      <c r="EI12" s="389">
        <v>440.30758700000001</v>
      </c>
      <c r="EJ12" s="390" t="s">
        <v>968</v>
      </c>
      <c r="EK12" s="391" t="s">
        <v>200</v>
      </c>
      <c r="EL12" s="389">
        <v>137855</v>
      </c>
      <c r="EM12" s="389">
        <v>2212.2829999999999</v>
      </c>
      <c r="EN12" s="389">
        <v>6131.2471800000003</v>
      </c>
      <c r="EO12" s="389">
        <v>345.426332</v>
      </c>
      <c r="EP12" s="389">
        <v>170729</v>
      </c>
      <c r="EQ12" s="389">
        <v>2736.6970000000001</v>
      </c>
      <c r="ER12" s="389">
        <v>6116.9049729999997</v>
      </c>
      <c r="ES12" s="389">
        <v>426.85625900000002</v>
      </c>
      <c r="ET12" s="389">
        <v>79109</v>
      </c>
      <c r="EU12" s="389">
        <v>1396.9960000000001</v>
      </c>
      <c r="EV12" s="389">
        <v>3936.0412240000001</v>
      </c>
      <c r="EW12" s="389">
        <v>218.32558599999999</v>
      </c>
      <c r="EX12" s="389">
        <v>99549</v>
      </c>
      <c r="EY12" s="389">
        <v>1757.675</v>
      </c>
      <c r="EZ12" s="389">
        <v>4062.9472569999998</v>
      </c>
      <c r="FA12" s="389">
        <v>267.68726099999998</v>
      </c>
      <c r="FB12" s="390" t="s">
        <v>968</v>
      </c>
      <c r="FC12" s="388" t="s">
        <v>967</v>
      </c>
      <c r="FD12" s="389">
        <v>48693</v>
      </c>
      <c r="FE12" s="389">
        <v>900.49400000000003</v>
      </c>
      <c r="FF12" s="389">
        <v>2641.9826109999999</v>
      </c>
      <c r="FG12" s="389">
        <v>147.25342499999999</v>
      </c>
      <c r="FH12" s="389">
        <v>68375</v>
      </c>
      <c r="FI12" s="389">
        <v>1239.5640000000001</v>
      </c>
      <c r="FJ12" s="389">
        <v>3098.9779760000001</v>
      </c>
      <c r="FK12" s="389">
        <v>182.12342200000001</v>
      </c>
      <c r="FL12" s="389">
        <v>43284</v>
      </c>
      <c r="FM12" s="389">
        <v>808.94799999999998</v>
      </c>
      <c r="FN12" s="389">
        <v>2358.212129</v>
      </c>
      <c r="FO12" s="389">
        <v>113.28393199999999</v>
      </c>
      <c r="FP12" s="389">
        <v>67105</v>
      </c>
      <c r="FQ12" s="389">
        <v>1156.489</v>
      </c>
      <c r="FR12" s="389">
        <v>3053.837802</v>
      </c>
      <c r="FS12" s="389">
        <v>174.34602899999999</v>
      </c>
      <c r="FT12" s="390" t="s">
        <v>968</v>
      </c>
    </row>
    <row r="13" spans="1:176" ht="14.85" customHeight="1">
      <c r="A13" s="388" t="s">
        <v>969</v>
      </c>
      <c r="B13" s="389">
        <v>467836</v>
      </c>
      <c r="C13" s="389">
        <v>5556.4110000000001</v>
      </c>
      <c r="D13" s="389">
        <v>8754.8301370000008</v>
      </c>
      <c r="E13" s="389">
        <v>561.97103300000003</v>
      </c>
      <c r="F13" s="389">
        <v>224104</v>
      </c>
      <c r="G13" s="389">
        <v>2448.268</v>
      </c>
      <c r="H13" s="389">
        <v>4357.8887320000003</v>
      </c>
      <c r="I13" s="389">
        <v>251.07550599999999</v>
      </c>
      <c r="J13" s="389">
        <v>243732</v>
      </c>
      <c r="K13" s="389">
        <v>3108.143</v>
      </c>
      <c r="L13" s="389">
        <v>4396.9414049999996</v>
      </c>
      <c r="M13" s="389">
        <v>310.89552700000002</v>
      </c>
      <c r="N13" s="390" t="s">
        <v>970</v>
      </c>
      <c r="O13" s="388" t="s">
        <v>969</v>
      </c>
      <c r="P13" s="389">
        <v>6765</v>
      </c>
      <c r="Q13" s="389">
        <v>94.025999999999996</v>
      </c>
      <c r="R13" s="389">
        <v>85.288138000000004</v>
      </c>
      <c r="S13" s="389">
        <v>3.2393160000000001</v>
      </c>
      <c r="T13" s="389">
        <v>6064</v>
      </c>
      <c r="U13" s="389">
        <v>77.498000000000005</v>
      </c>
      <c r="V13" s="389">
        <v>61.310699999999997</v>
      </c>
      <c r="W13" s="389">
        <v>2.6128800000000001</v>
      </c>
      <c r="X13" s="389">
        <v>9231</v>
      </c>
      <c r="Y13" s="389">
        <v>131.33199999999999</v>
      </c>
      <c r="Z13" s="389">
        <v>114.08701600000001</v>
      </c>
      <c r="AA13" s="389">
        <v>10.789013000000001</v>
      </c>
      <c r="AB13" s="389">
        <v>8442</v>
      </c>
      <c r="AC13" s="389">
        <v>113.648</v>
      </c>
      <c r="AD13" s="389">
        <v>80.738647999999998</v>
      </c>
      <c r="AE13" s="389">
        <v>8.8130860000000002</v>
      </c>
      <c r="AF13" s="390" t="s">
        <v>970</v>
      </c>
      <c r="AG13" s="391" t="s">
        <v>202</v>
      </c>
      <c r="AH13" s="389">
        <v>8741</v>
      </c>
      <c r="AI13" s="389">
        <v>86.019000000000005</v>
      </c>
      <c r="AJ13" s="389">
        <v>61.168545000000002</v>
      </c>
      <c r="AK13" s="389">
        <v>7.343572</v>
      </c>
      <c r="AL13" s="389">
        <v>8040</v>
      </c>
      <c r="AM13" s="389">
        <v>74.247</v>
      </c>
      <c r="AN13" s="389">
        <v>47.342111000000003</v>
      </c>
      <c r="AO13" s="389">
        <v>5.7952199999999996</v>
      </c>
      <c r="AP13" s="389">
        <v>9585</v>
      </c>
      <c r="AQ13" s="389">
        <v>64.058999999999997</v>
      </c>
      <c r="AR13" s="389">
        <v>53.088112000000002</v>
      </c>
      <c r="AS13" s="389">
        <v>5.4169239999999999</v>
      </c>
      <c r="AT13" s="389">
        <v>8953</v>
      </c>
      <c r="AU13" s="389">
        <v>63.892000000000003</v>
      </c>
      <c r="AV13" s="389">
        <v>50.251851000000002</v>
      </c>
      <c r="AW13" s="389">
        <v>5.2274719999999997</v>
      </c>
      <c r="AX13" s="390" t="s">
        <v>970</v>
      </c>
      <c r="AY13" s="391" t="s">
        <v>202</v>
      </c>
      <c r="AZ13" s="389">
        <v>13578</v>
      </c>
      <c r="BA13" s="389">
        <v>65.111999999999995</v>
      </c>
      <c r="BB13" s="389">
        <v>61.219707999999997</v>
      </c>
      <c r="BC13" s="389">
        <v>5.8558680000000001</v>
      </c>
      <c r="BD13" s="389">
        <v>12430</v>
      </c>
      <c r="BE13" s="389">
        <v>77.914000000000001</v>
      </c>
      <c r="BF13" s="389">
        <v>67.824477999999999</v>
      </c>
      <c r="BG13" s="389">
        <v>6.830425</v>
      </c>
      <c r="BH13" s="389">
        <v>14793</v>
      </c>
      <c r="BI13" s="389">
        <v>84.295000000000002</v>
      </c>
      <c r="BJ13" s="389">
        <v>84.770780000000002</v>
      </c>
      <c r="BK13" s="389">
        <v>7.8670999999999998</v>
      </c>
      <c r="BL13" s="389">
        <v>14939</v>
      </c>
      <c r="BM13" s="389">
        <v>113.129</v>
      </c>
      <c r="BN13" s="389">
        <v>96.583877000000001</v>
      </c>
      <c r="BO13" s="389">
        <v>10.112997999999999</v>
      </c>
      <c r="BP13" s="390" t="s">
        <v>970</v>
      </c>
      <c r="BQ13" s="391" t="s">
        <v>202</v>
      </c>
      <c r="BR13" s="389">
        <v>15160</v>
      </c>
      <c r="BS13" s="389">
        <v>98.352000000000004</v>
      </c>
      <c r="BT13" s="389">
        <v>110.10946</v>
      </c>
      <c r="BU13" s="389">
        <v>9.1312259999999998</v>
      </c>
      <c r="BV13" s="389">
        <v>15447</v>
      </c>
      <c r="BW13" s="389">
        <v>132.08099999999999</v>
      </c>
      <c r="BX13" s="389">
        <v>116.79844</v>
      </c>
      <c r="BY13" s="389">
        <v>12.014896999999999</v>
      </c>
      <c r="BZ13" s="389">
        <v>13862</v>
      </c>
      <c r="CA13" s="389">
        <v>102.687</v>
      </c>
      <c r="CB13" s="389">
        <v>140.38287399999999</v>
      </c>
      <c r="CC13" s="389">
        <v>9.4506770000000007</v>
      </c>
      <c r="CD13" s="389">
        <v>15089</v>
      </c>
      <c r="CE13" s="389">
        <v>145.846</v>
      </c>
      <c r="CF13" s="389">
        <v>135.74543199999999</v>
      </c>
      <c r="CG13" s="389">
        <v>13.140574000000001</v>
      </c>
      <c r="CH13" s="390" t="s">
        <v>970</v>
      </c>
      <c r="CI13" s="391" t="s">
        <v>202</v>
      </c>
      <c r="CJ13" s="389">
        <v>16123</v>
      </c>
      <c r="CK13" s="389">
        <v>137.91300000000001</v>
      </c>
      <c r="CL13" s="389">
        <v>199.45327700000001</v>
      </c>
      <c r="CM13" s="389">
        <v>13.568847999999999</v>
      </c>
      <c r="CN13" s="389">
        <v>18529</v>
      </c>
      <c r="CO13" s="389">
        <v>199.07300000000001</v>
      </c>
      <c r="CP13" s="389">
        <v>210.413984</v>
      </c>
      <c r="CQ13" s="389">
        <v>18.803056999999999</v>
      </c>
      <c r="CR13" s="389">
        <v>16423</v>
      </c>
      <c r="CS13" s="389">
        <v>152.23599999999999</v>
      </c>
      <c r="CT13" s="389">
        <v>266.04463099999998</v>
      </c>
      <c r="CU13" s="389">
        <v>15.930498</v>
      </c>
      <c r="CV13" s="389">
        <v>19159</v>
      </c>
      <c r="CW13" s="389">
        <v>224.11699999999999</v>
      </c>
      <c r="CX13" s="389">
        <v>266.64222799999999</v>
      </c>
      <c r="CY13" s="389">
        <v>22.377825000000001</v>
      </c>
      <c r="CZ13" s="390" t="s">
        <v>970</v>
      </c>
      <c r="DA13" s="391" t="s">
        <v>202</v>
      </c>
      <c r="DB13" s="389">
        <v>16112</v>
      </c>
      <c r="DC13" s="389">
        <v>168.32300000000001</v>
      </c>
      <c r="DD13" s="389">
        <v>346.76162699999998</v>
      </c>
      <c r="DE13" s="389">
        <v>18.196822999999998</v>
      </c>
      <c r="DF13" s="389">
        <v>18444</v>
      </c>
      <c r="DG13" s="389">
        <v>232.87799999999999</v>
      </c>
      <c r="DH13" s="389">
        <v>315.238584</v>
      </c>
      <c r="DI13" s="389">
        <v>24.321206</v>
      </c>
      <c r="DJ13" s="389">
        <v>17661</v>
      </c>
      <c r="DK13" s="389">
        <v>209.12</v>
      </c>
      <c r="DL13" s="389">
        <v>438.03562199999999</v>
      </c>
      <c r="DM13" s="389">
        <v>22.879670999999998</v>
      </c>
      <c r="DN13" s="389">
        <v>19443</v>
      </c>
      <c r="DO13" s="389">
        <v>270.36200000000002</v>
      </c>
      <c r="DP13" s="389">
        <v>392.46563500000002</v>
      </c>
      <c r="DQ13" s="389">
        <v>28.658674999999999</v>
      </c>
      <c r="DR13" s="390" t="s">
        <v>970</v>
      </c>
      <c r="DS13" s="391" t="s">
        <v>202</v>
      </c>
      <c r="DT13" s="389">
        <v>18707</v>
      </c>
      <c r="DU13" s="389">
        <v>246.636</v>
      </c>
      <c r="DV13" s="389">
        <v>522.473839</v>
      </c>
      <c r="DW13" s="389">
        <v>27.323612000000001</v>
      </c>
      <c r="DX13" s="389">
        <v>20161</v>
      </c>
      <c r="DY13" s="389">
        <v>306.31900000000002</v>
      </c>
      <c r="DZ13" s="389">
        <v>485.61957999999998</v>
      </c>
      <c r="EA13" s="389">
        <v>33.233491000000001</v>
      </c>
      <c r="EB13" s="389">
        <v>17438</v>
      </c>
      <c r="EC13" s="389">
        <v>265.39400000000001</v>
      </c>
      <c r="ED13" s="389">
        <v>592.57038899999998</v>
      </c>
      <c r="EE13" s="389">
        <v>30.244461999999999</v>
      </c>
      <c r="EF13" s="389">
        <v>19325</v>
      </c>
      <c r="EG13" s="389">
        <v>330.15300000000002</v>
      </c>
      <c r="EH13" s="389">
        <v>562.99250800000004</v>
      </c>
      <c r="EI13" s="389">
        <v>36.252741</v>
      </c>
      <c r="EJ13" s="390" t="s">
        <v>970</v>
      </c>
      <c r="EK13" s="391" t="s">
        <v>202</v>
      </c>
      <c r="EL13" s="389">
        <v>13696</v>
      </c>
      <c r="EM13" s="389">
        <v>239.29300000000001</v>
      </c>
      <c r="EN13" s="389">
        <v>528.02485799999999</v>
      </c>
      <c r="EO13" s="389">
        <v>27.920404999999999</v>
      </c>
      <c r="EP13" s="389">
        <v>16209</v>
      </c>
      <c r="EQ13" s="389">
        <v>310.33999999999997</v>
      </c>
      <c r="ER13" s="389">
        <v>562.84221400000001</v>
      </c>
      <c r="ES13" s="389">
        <v>34.549759999999999</v>
      </c>
      <c r="ET13" s="389">
        <v>7172</v>
      </c>
      <c r="EU13" s="389">
        <v>134.45500000000001</v>
      </c>
      <c r="EV13" s="389">
        <v>323.108026</v>
      </c>
      <c r="EW13" s="389">
        <v>15.865914999999999</v>
      </c>
      <c r="EX13" s="389">
        <v>8753</v>
      </c>
      <c r="EY13" s="389">
        <v>179.697</v>
      </c>
      <c r="EZ13" s="389">
        <v>364.33251000000001</v>
      </c>
      <c r="FA13" s="389">
        <v>19.590015000000001</v>
      </c>
      <c r="FB13" s="390" t="s">
        <v>970</v>
      </c>
      <c r="FC13" s="388" t="s">
        <v>969</v>
      </c>
      <c r="FD13" s="389">
        <v>4963</v>
      </c>
      <c r="FE13" s="389">
        <v>97.65</v>
      </c>
      <c r="FF13" s="389">
        <v>252.876834</v>
      </c>
      <c r="FG13" s="389">
        <v>12.070313000000001</v>
      </c>
      <c r="FH13" s="389">
        <v>6869</v>
      </c>
      <c r="FI13" s="389">
        <v>132.815</v>
      </c>
      <c r="FJ13" s="389">
        <v>295.05868400000003</v>
      </c>
      <c r="FK13" s="389">
        <v>14.387511</v>
      </c>
      <c r="FL13" s="389">
        <v>4094</v>
      </c>
      <c r="FM13" s="389">
        <v>71.366</v>
      </c>
      <c r="FN13" s="389">
        <v>178.42499599999999</v>
      </c>
      <c r="FO13" s="389">
        <v>7.9812630000000002</v>
      </c>
      <c r="FP13" s="389">
        <v>7436</v>
      </c>
      <c r="FQ13" s="389">
        <v>124.134</v>
      </c>
      <c r="FR13" s="389">
        <v>284.73994099999999</v>
      </c>
      <c r="FS13" s="389">
        <v>14.173693999999999</v>
      </c>
      <c r="FT13" s="390" t="s">
        <v>970</v>
      </c>
    </row>
    <row r="14" spans="1:176" ht="14.85" customHeight="1">
      <c r="A14" s="388" t="s">
        <v>971</v>
      </c>
      <c r="B14" s="389">
        <v>503658</v>
      </c>
      <c r="C14" s="389">
        <v>6607.2139999999999</v>
      </c>
      <c r="D14" s="389">
        <v>10707.340724</v>
      </c>
      <c r="E14" s="389">
        <v>636.97104999999999</v>
      </c>
      <c r="F14" s="389">
        <v>246667</v>
      </c>
      <c r="G14" s="389">
        <v>3003.9369999999999</v>
      </c>
      <c r="H14" s="389">
        <v>5354.4235070000004</v>
      </c>
      <c r="I14" s="389">
        <v>290.055746</v>
      </c>
      <c r="J14" s="389">
        <v>256991</v>
      </c>
      <c r="K14" s="389">
        <v>3603.277</v>
      </c>
      <c r="L14" s="389">
        <v>5352.9172170000002</v>
      </c>
      <c r="M14" s="389">
        <v>346.91530399999999</v>
      </c>
      <c r="N14" s="390" t="s">
        <v>252</v>
      </c>
      <c r="O14" s="388" t="s">
        <v>971</v>
      </c>
      <c r="P14" s="389">
        <v>10255</v>
      </c>
      <c r="Q14" s="389">
        <v>154.05099999999999</v>
      </c>
      <c r="R14" s="389">
        <v>136.955367</v>
      </c>
      <c r="S14" s="389">
        <v>5.2614640000000001</v>
      </c>
      <c r="T14" s="389">
        <v>9372</v>
      </c>
      <c r="U14" s="389">
        <v>133.77799999999999</v>
      </c>
      <c r="V14" s="389">
        <v>110.683599</v>
      </c>
      <c r="W14" s="389">
        <v>4.3485060000000004</v>
      </c>
      <c r="X14" s="389">
        <v>12725</v>
      </c>
      <c r="Y14" s="389">
        <v>190.202</v>
      </c>
      <c r="Z14" s="389">
        <v>151.72042500000001</v>
      </c>
      <c r="AA14" s="389">
        <v>15.195169999999999</v>
      </c>
      <c r="AB14" s="389">
        <v>11653</v>
      </c>
      <c r="AC14" s="389">
        <v>163.238</v>
      </c>
      <c r="AD14" s="389">
        <v>109.53656100000001</v>
      </c>
      <c r="AE14" s="389">
        <v>12.08165</v>
      </c>
      <c r="AF14" s="390" t="s">
        <v>252</v>
      </c>
      <c r="AG14" s="391" t="s">
        <v>203</v>
      </c>
      <c r="AH14" s="389">
        <v>11563</v>
      </c>
      <c r="AI14" s="389">
        <v>125.81399999999999</v>
      </c>
      <c r="AJ14" s="389">
        <v>83.694992999999997</v>
      </c>
      <c r="AK14" s="389">
        <v>10.319483999999999</v>
      </c>
      <c r="AL14" s="389">
        <v>10390</v>
      </c>
      <c r="AM14" s="389">
        <v>107.509</v>
      </c>
      <c r="AN14" s="389">
        <v>68.190635</v>
      </c>
      <c r="AO14" s="389">
        <v>7.8169639999999996</v>
      </c>
      <c r="AP14" s="389">
        <v>11646</v>
      </c>
      <c r="AQ14" s="389">
        <v>85.727999999999994</v>
      </c>
      <c r="AR14" s="389">
        <v>70.483797999999993</v>
      </c>
      <c r="AS14" s="389">
        <v>7.4093980000000004</v>
      </c>
      <c r="AT14" s="389">
        <v>11032</v>
      </c>
      <c r="AU14" s="389">
        <v>89.724999999999994</v>
      </c>
      <c r="AV14" s="389">
        <v>69.868933999999996</v>
      </c>
      <c r="AW14" s="389">
        <v>7.5306420000000003</v>
      </c>
      <c r="AX14" s="390" t="s">
        <v>252</v>
      </c>
      <c r="AY14" s="391" t="s">
        <v>203</v>
      </c>
      <c r="AZ14" s="389">
        <v>16705</v>
      </c>
      <c r="BA14" s="389">
        <v>78.435000000000002</v>
      </c>
      <c r="BB14" s="389">
        <v>80.168780999999996</v>
      </c>
      <c r="BC14" s="389">
        <v>7.754302</v>
      </c>
      <c r="BD14" s="389">
        <v>14539</v>
      </c>
      <c r="BE14" s="389">
        <v>94.591999999999999</v>
      </c>
      <c r="BF14" s="389">
        <v>87.111349000000004</v>
      </c>
      <c r="BG14" s="389">
        <v>9.0974439999999994</v>
      </c>
      <c r="BH14" s="389">
        <v>16915</v>
      </c>
      <c r="BI14" s="389">
        <v>98.441999999999993</v>
      </c>
      <c r="BJ14" s="389">
        <v>119.27173999999999</v>
      </c>
      <c r="BK14" s="389">
        <v>9.5858790000000003</v>
      </c>
      <c r="BL14" s="389">
        <v>15916</v>
      </c>
      <c r="BM14" s="389">
        <v>129.25899999999999</v>
      </c>
      <c r="BN14" s="389">
        <v>116.29058999999999</v>
      </c>
      <c r="BO14" s="389">
        <v>12.699259</v>
      </c>
      <c r="BP14" s="390" t="s">
        <v>252</v>
      </c>
      <c r="BQ14" s="391" t="s">
        <v>203</v>
      </c>
      <c r="BR14" s="389">
        <v>17222</v>
      </c>
      <c r="BS14" s="389">
        <v>122.497</v>
      </c>
      <c r="BT14" s="389">
        <v>179.88343</v>
      </c>
      <c r="BU14" s="389">
        <v>11.881105</v>
      </c>
      <c r="BV14" s="389">
        <v>17208</v>
      </c>
      <c r="BW14" s="389">
        <v>163.06200000000001</v>
      </c>
      <c r="BX14" s="389">
        <v>151.62821199999999</v>
      </c>
      <c r="BY14" s="389">
        <v>15.804311</v>
      </c>
      <c r="BZ14" s="389">
        <v>16406</v>
      </c>
      <c r="CA14" s="389">
        <v>133.42599999999999</v>
      </c>
      <c r="CB14" s="389">
        <v>180.671131</v>
      </c>
      <c r="CC14" s="389">
        <v>12.904998000000001</v>
      </c>
      <c r="CD14" s="389">
        <v>16521</v>
      </c>
      <c r="CE14" s="389">
        <v>174.78</v>
      </c>
      <c r="CF14" s="389">
        <v>171.33516</v>
      </c>
      <c r="CG14" s="389">
        <v>16.429870999999999</v>
      </c>
      <c r="CH14" s="390" t="s">
        <v>252</v>
      </c>
      <c r="CI14" s="391" t="s">
        <v>203</v>
      </c>
      <c r="CJ14" s="389">
        <v>18104</v>
      </c>
      <c r="CK14" s="389">
        <v>166.505</v>
      </c>
      <c r="CL14" s="389">
        <v>253.77166199999999</v>
      </c>
      <c r="CM14" s="389">
        <v>16.529866999999999</v>
      </c>
      <c r="CN14" s="389">
        <v>19726</v>
      </c>
      <c r="CO14" s="389">
        <v>224.13800000000001</v>
      </c>
      <c r="CP14" s="389">
        <v>256.981424</v>
      </c>
      <c r="CQ14" s="389">
        <v>21.558978</v>
      </c>
      <c r="CR14" s="389">
        <v>17111</v>
      </c>
      <c r="CS14" s="389">
        <v>175.94300000000001</v>
      </c>
      <c r="CT14" s="389">
        <v>330.33839999999998</v>
      </c>
      <c r="CU14" s="389">
        <v>17.918704999999999</v>
      </c>
      <c r="CV14" s="389">
        <v>19001</v>
      </c>
      <c r="CW14" s="389">
        <v>240.714</v>
      </c>
      <c r="CX14" s="389">
        <v>313.40040099999999</v>
      </c>
      <c r="CY14" s="389">
        <v>24.21564</v>
      </c>
      <c r="CZ14" s="390" t="s">
        <v>252</v>
      </c>
      <c r="DA14" s="391" t="s">
        <v>203</v>
      </c>
      <c r="DB14" s="389">
        <v>16344</v>
      </c>
      <c r="DC14" s="389">
        <v>184.73500000000001</v>
      </c>
      <c r="DD14" s="389">
        <v>366.35684199999997</v>
      </c>
      <c r="DE14" s="389">
        <v>19.036211999999999</v>
      </c>
      <c r="DF14" s="389">
        <v>17950</v>
      </c>
      <c r="DG14" s="389">
        <v>253.04400000000001</v>
      </c>
      <c r="DH14" s="389">
        <v>362.56213600000001</v>
      </c>
      <c r="DI14" s="389">
        <v>25.781476000000001</v>
      </c>
      <c r="DJ14" s="389">
        <v>17388</v>
      </c>
      <c r="DK14" s="389">
        <v>228.72399999999999</v>
      </c>
      <c r="DL14" s="389">
        <v>473.21831600000002</v>
      </c>
      <c r="DM14" s="389">
        <v>23.889876999999998</v>
      </c>
      <c r="DN14" s="389">
        <v>18710</v>
      </c>
      <c r="DO14" s="389">
        <v>283.03100000000001</v>
      </c>
      <c r="DP14" s="389">
        <v>453.44587000000001</v>
      </c>
      <c r="DQ14" s="389">
        <v>28.420238999999999</v>
      </c>
      <c r="DR14" s="390" t="s">
        <v>252</v>
      </c>
      <c r="DS14" s="391" t="s">
        <v>203</v>
      </c>
      <c r="DT14" s="389">
        <v>17861</v>
      </c>
      <c r="DU14" s="389">
        <v>273.17899999999997</v>
      </c>
      <c r="DV14" s="389">
        <v>607.27060300000005</v>
      </c>
      <c r="DW14" s="389">
        <v>28.102437999999999</v>
      </c>
      <c r="DX14" s="389">
        <v>19368</v>
      </c>
      <c r="DY14" s="389">
        <v>331.63900000000001</v>
      </c>
      <c r="DZ14" s="389">
        <v>560.95246899999995</v>
      </c>
      <c r="EA14" s="389">
        <v>32.972450000000002</v>
      </c>
      <c r="EB14" s="389">
        <v>16108</v>
      </c>
      <c r="EC14" s="389">
        <v>284.54500000000002</v>
      </c>
      <c r="ED14" s="389">
        <v>624.33216900000002</v>
      </c>
      <c r="EE14" s="389">
        <v>29.841405000000002</v>
      </c>
      <c r="EF14" s="389">
        <v>17568</v>
      </c>
      <c r="EG14" s="389">
        <v>340.084</v>
      </c>
      <c r="EH14" s="389">
        <v>623.23237600000004</v>
      </c>
      <c r="EI14" s="389">
        <v>34.607292999999999</v>
      </c>
      <c r="EJ14" s="390" t="s">
        <v>252</v>
      </c>
      <c r="EK14" s="391" t="s">
        <v>203</v>
      </c>
      <c r="EL14" s="389">
        <v>12596</v>
      </c>
      <c r="EM14" s="389">
        <v>261.41300000000001</v>
      </c>
      <c r="EN14" s="389">
        <v>592.56564300000002</v>
      </c>
      <c r="EO14" s="389">
        <v>27.58473</v>
      </c>
      <c r="EP14" s="389">
        <v>14359</v>
      </c>
      <c r="EQ14" s="389">
        <v>315.94799999999998</v>
      </c>
      <c r="ER14" s="389">
        <v>608.09184000000005</v>
      </c>
      <c r="ES14" s="389">
        <v>32.976216000000001</v>
      </c>
      <c r="ET14" s="389">
        <v>6849</v>
      </c>
      <c r="EU14" s="389">
        <v>161.46100000000001</v>
      </c>
      <c r="EV14" s="389">
        <v>408.31526600000001</v>
      </c>
      <c r="EW14" s="389">
        <v>17.276450000000001</v>
      </c>
      <c r="EX14" s="389">
        <v>8176</v>
      </c>
      <c r="EY14" s="389">
        <v>195.61699999999999</v>
      </c>
      <c r="EZ14" s="389">
        <v>424.044329</v>
      </c>
      <c r="FA14" s="389">
        <v>20.773417999999999</v>
      </c>
      <c r="FB14" s="390" t="s">
        <v>252</v>
      </c>
      <c r="FC14" s="388" t="s">
        <v>971</v>
      </c>
      <c r="FD14" s="389">
        <v>5659</v>
      </c>
      <c r="FE14" s="389">
        <v>144.77199999999999</v>
      </c>
      <c r="FF14" s="389">
        <v>362.48224499999998</v>
      </c>
      <c r="FG14" s="389">
        <v>15.957428999999999</v>
      </c>
      <c r="FH14" s="389">
        <v>7432</v>
      </c>
      <c r="FI14" s="389">
        <v>179.15899999999999</v>
      </c>
      <c r="FJ14" s="389">
        <v>420.22066699999999</v>
      </c>
      <c r="FK14" s="389">
        <v>19.217953000000001</v>
      </c>
      <c r="FL14" s="389">
        <v>5210</v>
      </c>
      <c r="FM14" s="389">
        <v>134.065</v>
      </c>
      <c r="FN14" s="389">
        <v>332.92269599999997</v>
      </c>
      <c r="FO14" s="389">
        <v>13.606833</v>
      </c>
      <c r="FP14" s="389">
        <v>8070</v>
      </c>
      <c r="FQ14" s="389">
        <v>183.96</v>
      </c>
      <c r="FR14" s="389">
        <v>445.340665</v>
      </c>
      <c r="FS14" s="389">
        <v>20.582993999999999</v>
      </c>
      <c r="FT14" s="390" t="s">
        <v>252</v>
      </c>
    </row>
    <row r="15" spans="1:176" ht="14.85" customHeight="1">
      <c r="A15" s="388" t="s">
        <v>972</v>
      </c>
      <c r="B15" s="389">
        <v>78637</v>
      </c>
      <c r="C15" s="389">
        <v>1150.828</v>
      </c>
      <c r="D15" s="389">
        <v>1341.946584</v>
      </c>
      <c r="E15" s="389">
        <v>0.25608999999999998</v>
      </c>
      <c r="F15" s="389">
        <v>40148</v>
      </c>
      <c r="G15" s="389">
        <v>543.39400000000001</v>
      </c>
      <c r="H15" s="389">
        <v>682.348929</v>
      </c>
      <c r="I15" s="389">
        <v>0.11792</v>
      </c>
      <c r="J15" s="389">
        <v>38489</v>
      </c>
      <c r="K15" s="389">
        <v>607.43399999999997</v>
      </c>
      <c r="L15" s="389">
        <v>659.59765500000003</v>
      </c>
      <c r="M15" s="389">
        <v>0.13816999999999999</v>
      </c>
      <c r="N15" s="390" t="s">
        <v>253</v>
      </c>
      <c r="O15" s="388" t="s">
        <v>972</v>
      </c>
      <c r="P15" s="389">
        <v>1619</v>
      </c>
      <c r="Q15" s="389">
        <v>23.622</v>
      </c>
      <c r="R15" s="389">
        <v>19.143899999999999</v>
      </c>
      <c r="S15" s="389">
        <v>1.0499999999999999E-3</v>
      </c>
      <c r="T15" s="389">
        <v>1438</v>
      </c>
      <c r="U15" s="389">
        <v>18.984999999999999</v>
      </c>
      <c r="V15" s="389">
        <v>14.658051</v>
      </c>
      <c r="W15" s="389">
        <v>9.5E-4</v>
      </c>
      <c r="X15" s="389">
        <v>2086</v>
      </c>
      <c r="Y15" s="389">
        <v>31.51</v>
      </c>
      <c r="Z15" s="389">
        <v>24.664625999999998</v>
      </c>
      <c r="AA15" s="389">
        <v>7.4000000000000003E-3</v>
      </c>
      <c r="AB15" s="389">
        <v>2010</v>
      </c>
      <c r="AC15" s="389">
        <v>29.923999999999999</v>
      </c>
      <c r="AD15" s="389">
        <v>21.000246000000001</v>
      </c>
      <c r="AE15" s="389">
        <v>1.025E-2</v>
      </c>
      <c r="AF15" s="390" t="s">
        <v>253</v>
      </c>
      <c r="AG15" s="391" t="s">
        <v>204</v>
      </c>
      <c r="AH15" s="389">
        <v>2014</v>
      </c>
      <c r="AI15" s="389">
        <v>28.125</v>
      </c>
      <c r="AJ15" s="389">
        <v>19.918782</v>
      </c>
      <c r="AK15" s="389">
        <v>6.1900000000000002E-3</v>
      </c>
      <c r="AL15" s="389">
        <v>1817</v>
      </c>
      <c r="AM15" s="389">
        <v>23.597999999999999</v>
      </c>
      <c r="AN15" s="389">
        <v>15.280091000000001</v>
      </c>
      <c r="AO15" s="389">
        <v>5.7999999999999996E-3</v>
      </c>
      <c r="AP15" s="389">
        <v>2268</v>
      </c>
      <c r="AQ15" s="389">
        <v>19.931000000000001</v>
      </c>
      <c r="AR15" s="389">
        <v>15.571260000000001</v>
      </c>
      <c r="AS15" s="389">
        <v>5.9899999999999997E-3</v>
      </c>
      <c r="AT15" s="389">
        <v>2026</v>
      </c>
      <c r="AU15" s="389">
        <v>19.585999999999999</v>
      </c>
      <c r="AV15" s="389">
        <v>14.646655000000001</v>
      </c>
      <c r="AW15" s="389">
        <v>1.23E-2</v>
      </c>
      <c r="AX15" s="390" t="s">
        <v>253</v>
      </c>
      <c r="AY15" s="391" t="s">
        <v>204</v>
      </c>
      <c r="AZ15" s="389">
        <v>3628</v>
      </c>
      <c r="BA15" s="389">
        <v>20.492999999999999</v>
      </c>
      <c r="BB15" s="389">
        <v>18.669560000000001</v>
      </c>
      <c r="BC15" s="389">
        <v>1.6500000000000001E-2</v>
      </c>
      <c r="BD15" s="389">
        <v>3004</v>
      </c>
      <c r="BE15" s="389">
        <v>23.183</v>
      </c>
      <c r="BF15" s="389">
        <v>19.016686</v>
      </c>
      <c r="BG15" s="389">
        <v>1.8499999999999999E-2</v>
      </c>
      <c r="BH15" s="389">
        <v>2836</v>
      </c>
      <c r="BI15" s="389">
        <v>20.565999999999999</v>
      </c>
      <c r="BJ15" s="389">
        <v>18.891190000000002</v>
      </c>
      <c r="BK15" s="389">
        <v>1.193E-2</v>
      </c>
      <c r="BL15" s="389">
        <v>2207</v>
      </c>
      <c r="BM15" s="389">
        <v>22.327999999999999</v>
      </c>
      <c r="BN15" s="389">
        <v>18.406086999999999</v>
      </c>
      <c r="BO15" s="389">
        <v>1.325E-2</v>
      </c>
      <c r="BP15" s="390" t="s">
        <v>253</v>
      </c>
      <c r="BQ15" s="391" t="s">
        <v>204</v>
      </c>
      <c r="BR15" s="389">
        <v>2657</v>
      </c>
      <c r="BS15" s="389">
        <v>22.684999999999999</v>
      </c>
      <c r="BT15" s="389">
        <v>20.816185000000001</v>
      </c>
      <c r="BU15" s="389">
        <v>1.1849999999999999E-2</v>
      </c>
      <c r="BV15" s="389">
        <v>2367</v>
      </c>
      <c r="BW15" s="389">
        <v>27.936</v>
      </c>
      <c r="BX15" s="389">
        <v>22.834572000000001</v>
      </c>
      <c r="BY15" s="389">
        <v>9.6299999999999997E-3</v>
      </c>
      <c r="BZ15" s="389">
        <v>2645</v>
      </c>
      <c r="CA15" s="389">
        <v>27.867999999999999</v>
      </c>
      <c r="CB15" s="389">
        <v>29.003934999999998</v>
      </c>
      <c r="CC15" s="389">
        <v>8.8000000000000005E-3</v>
      </c>
      <c r="CD15" s="389">
        <v>2603</v>
      </c>
      <c r="CE15" s="389">
        <v>35.658999999999999</v>
      </c>
      <c r="CF15" s="389">
        <v>31.508852999999998</v>
      </c>
      <c r="CG15" s="389">
        <v>1.115E-2</v>
      </c>
      <c r="CH15" s="390" t="s">
        <v>253</v>
      </c>
      <c r="CI15" s="391" t="s">
        <v>204</v>
      </c>
      <c r="CJ15" s="389">
        <v>2738</v>
      </c>
      <c r="CK15" s="389">
        <v>33.790999999999997</v>
      </c>
      <c r="CL15" s="389">
        <v>39.451642</v>
      </c>
      <c r="CM15" s="389">
        <v>9.8899999999999995E-3</v>
      </c>
      <c r="CN15" s="389">
        <v>2974</v>
      </c>
      <c r="CO15" s="389">
        <v>45.488999999999997</v>
      </c>
      <c r="CP15" s="389">
        <v>41.726238000000002</v>
      </c>
      <c r="CQ15" s="389">
        <v>1.175E-2</v>
      </c>
      <c r="CR15" s="389">
        <v>2482</v>
      </c>
      <c r="CS15" s="389">
        <v>34.472000000000001</v>
      </c>
      <c r="CT15" s="389">
        <v>43.323059000000001</v>
      </c>
      <c r="CU15" s="389">
        <v>7.6800000000000002E-3</v>
      </c>
      <c r="CV15" s="389">
        <v>2866</v>
      </c>
      <c r="CW15" s="389">
        <v>47.933</v>
      </c>
      <c r="CX15" s="389">
        <v>47.282350000000001</v>
      </c>
      <c r="CY15" s="389">
        <v>9.7599999999999996E-3</v>
      </c>
      <c r="CZ15" s="390" t="s">
        <v>253</v>
      </c>
      <c r="DA15" s="391" t="s">
        <v>204</v>
      </c>
      <c r="DB15" s="389">
        <v>2604</v>
      </c>
      <c r="DC15" s="389">
        <v>37.505000000000003</v>
      </c>
      <c r="DD15" s="389">
        <v>50.446586000000003</v>
      </c>
      <c r="DE15" s="389">
        <v>1.01E-2</v>
      </c>
      <c r="DF15" s="389">
        <v>2487</v>
      </c>
      <c r="DG15" s="389">
        <v>41.122999999999998</v>
      </c>
      <c r="DH15" s="389">
        <v>42.531376999999999</v>
      </c>
      <c r="DI15" s="389">
        <v>9.6299999999999997E-3</v>
      </c>
      <c r="DJ15" s="389">
        <v>2762</v>
      </c>
      <c r="DK15" s="389">
        <v>41.845999999999997</v>
      </c>
      <c r="DL15" s="389">
        <v>69.154320999999996</v>
      </c>
      <c r="DM15" s="389">
        <v>5.9500000000000004E-3</v>
      </c>
      <c r="DN15" s="389">
        <v>2521</v>
      </c>
      <c r="DO15" s="389">
        <v>40.679000000000002</v>
      </c>
      <c r="DP15" s="389">
        <v>44.312932000000004</v>
      </c>
      <c r="DQ15" s="389">
        <v>7.79E-3</v>
      </c>
      <c r="DR15" s="390" t="s">
        <v>253</v>
      </c>
      <c r="DS15" s="391" t="s">
        <v>204</v>
      </c>
      <c r="DT15" s="389">
        <v>2790</v>
      </c>
      <c r="DU15" s="389">
        <v>46.334000000000003</v>
      </c>
      <c r="DV15" s="389">
        <v>66.105884000000003</v>
      </c>
      <c r="DW15" s="389">
        <v>6.2700000000000004E-3</v>
      </c>
      <c r="DX15" s="389">
        <v>2619</v>
      </c>
      <c r="DY15" s="389">
        <v>48.649000000000001</v>
      </c>
      <c r="DZ15" s="389">
        <v>57.769526999999997</v>
      </c>
      <c r="EA15" s="389">
        <v>7.1500000000000001E-3</v>
      </c>
      <c r="EB15" s="389">
        <v>2587</v>
      </c>
      <c r="EC15" s="389">
        <v>47.845999999999997</v>
      </c>
      <c r="ED15" s="389">
        <v>70.166987000000006</v>
      </c>
      <c r="EE15" s="389">
        <v>4.4000000000000003E-3</v>
      </c>
      <c r="EF15" s="389">
        <v>2546</v>
      </c>
      <c r="EG15" s="389">
        <v>53.323</v>
      </c>
      <c r="EH15" s="389">
        <v>69.400868000000003</v>
      </c>
      <c r="EI15" s="389">
        <v>3.4499999999999999E-3</v>
      </c>
      <c r="EJ15" s="390" t="s">
        <v>253</v>
      </c>
      <c r="EK15" s="391" t="s">
        <v>204</v>
      </c>
      <c r="EL15" s="389">
        <v>1845</v>
      </c>
      <c r="EM15" s="389">
        <v>39.844999999999999</v>
      </c>
      <c r="EN15" s="389">
        <v>63.944387999999996</v>
      </c>
      <c r="EO15" s="389">
        <v>1.8600000000000001E-3</v>
      </c>
      <c r="EP15" s="389">
        <v>1993</v>
      </c>
      <c r="EQ15" s="389">
        <v>50.987000000000002</v>
      </c>
      <c r="ER15" s="389">
        <v>71.236320000000006</v>
      </c>
      <c r="ES15" s="389">
        <v>2.5899999999999999E-3</v>
      </c>
      <c r="ET15" s="389">
        <v>962</v>
      </c>
      <c r="EU15" s="389">
        <v>24.478999999999999</v>
      </c>
      <c r="EV15" s="389">
        <v>39.260772000000003</v>
      </c>
      <c r="EW15" s="389">
        <v>9.8999999999999999E-4</v>
      </c>
      <c r="EX15" s="389">
        <v>1055</v>
      </c>
      <c r="EY15" s="389">
        <v>28.734999999999999</v>
      </c>
      <c r="EZ15" s="389">
        <v>44.194346000000003</v>
      </c>
      <c r="FA15" s="389">
        <v>1.25E-3</v>
      </c>
      <c r="FB15" s="390" t="s">
        <v>253</v>
      </c>
      <c r="FC15" s="388" t="s">
        <v>972</v>
      </c>
      <c r="FD15" s="389">
        <v>781</v>
      </c>
      <c r="FE15" s="389">
        <v>21.3</v>
      </c>
      <c r="FF15" s="389">
        <v>35.440689999999996</v>
      </c>
      <c r="FG15" s="389">
        <v>4.4999999999999999E-4</v>
      </c>
      <c r="FH15" s="389">
        <v>827</v>
      </c>
      <c r="FI15" s="389">
        <v>22.039000000000001</v>
      </c>
      <c r="FJ15" s="389">
        <v>35.740378</v>
      </c>
      <c r="FK15" s="389">
        <v>2.1199999999999999E-3</v>
      </c>
      <c r="FL15" s="389">
        <v>844</v>
      </c>
      <c r="FM15" s="389">
        <v>21.175999999999998</v>
      </c>
      <c r="FN15" s="389">
        <v>38.375162000000003</v>
      </c>
      <c r="FO15" s="389">
        <v>6.2E-4</v>
      </c>
      <c r="FP15" s="389">
        <v>1129</v>
      </c>
      <c r="FQ15" s="389">
        <v>27.277999999999999</v>
      </c>
      <c r="FR15" s="389">
        <v>48.052078000000002</v>
      </c>
      <c r="FS15" s="389">
        <v>8.4999999999999995E-4</v>
      </c>
      <c r="FT15" s="390" t="s">
        <v>253</v>
      </c>
    </row>
    <row r="16" spans="1:176" ht="14.85" customHeight="1">
      <c r="A16" s="388" t="s">
        <v>973</v>
      </c>
      <c r="B16" s="389">
        <v>14844</v>
      </c>
      <c r="C16" s="389">
        <v>111.84</v>
      </c>
      <c r="D16" s="389">
        <v>136.029584</v>
      </c>
      <c r="E16" s="389">
        <v>0</v>
      </c>
      <c r="F16" s="389">
        <v>9269</v>
      </c>
      <c r="G16" s="389">
        <v>62.386000000000003</v>
      </c>
      <c r="H16" s="389">
        <v>79.119737000000001</v>
      </c>
      <c r="I16" s="389">
        <v>0</v>
      </c>
      <c r="J16" s="389">
        <v>5575</v>
      </c>
      <c r="K16" s="389">
        <v>49.454000000000001</v>
      </c>
      <c r="L16" s="389">
        <v>56.909846999999999</v>
      </c>
      <c r="M16" s="389">
        <v>0</v>
      </c>
      <c r="N16" s="390" t="s">
        <v>254</v>
      </c>
      <c r="O16" s="388" t="s">
        <v>973</v>
      </c>
      <c r="P16" s="389">
        <v>191</v>
      </c>
      <c r="Q16" s="389">
        <v>2.2410000000000001</v>
      </c>
      <c r="R16" s="389">
        <v>1.621245</v>
      </c>
      <c r="S16" s="389">
        <v>0</v>
      </c>
      <c r="T16" s="389">
        <v>172</v>
      </c>
      <c r="U16" s="389">
        <v>1.5169999999999999</v>
      </c>
      <c r="V16" s="389">
        <v>1.077054</v>
      </c>
      <c r="W16" s="389">
        <v>0</v>
      </c>
      <c r="X16" s="389">
        <v>300</v>
      </c>
      <c r="Y16" s="389">
        <v>3.1909999999999998</v>
      </c>
      <c r="Z16" s="389">
        <v>2.3606760000000002</v>
      </c>
      <c r="AA16" s="389">
        <v>0</v>
      </c>
      <c r="AB16" s="389">
        <v>237</v>
      </c>
      <c r="AC16" s="389">
        <v>2.5390000000000001</v>
      </c>
      <c r="AD16" s="389">
        <v>1.7391909999999999</v>
      </c>
      <c r="AE16" s="389">
        <v>0</v>
      </c>
      <c r="AF16" s="390" t="s">
        <v>254</v>
      </c>
      <c r="AG16" s="391" t="s">
        <v>205</v>
      </c>
      <c r="AH16" s="389">
        <v>255</v>
      </c>
      <c r="AI16" s="389">
        <v>2.5920000000000001</v>
      </c>
      <c r="AJ16" s="389">
        <v>1.96882</v>
      </c>
      <c r="AK16" s="389">
        <v>0</v>
      </c>
      <c r="AL16" s="389">
        <v>240</v>
      </c>
      <c r="AM16" s="389">
        <v>2.3220000000000001</v>
      </c>
      <c r="AN16" s="389">
        <v>1.7213750000000001</v>
      </c>
      <c r="AO16" s="389">
        <v>0</v>
      </c>
      <c r="AP16" s="389">
        <v>384</v>
      </c>
      <c r="AQ16" s="389">
        <v>1.988</v>
      </c>
      <c r="AR16" s="389">
        <v>1.6250659999999999</v>
      </c>
      <c r="AS16" s="389">
        <v>0</v>
      </c>
      <c r="AT16" s="389">
        <v>237</v>
      </c>
      <c r="AU16" s="389">
        <v>1.429</v>
      </c>
      <c r="AV16" s="389">
        <v>1.1826449999999999</v>
      </c>
      <c r="AW16" s="389">
        <v>0</v>
      </c>
      <c r="AX16" s="390" t="s">
        <v>254</v>
      </c>
      <c r="AY16" s="391" t="s">
        <v>205</v>
      </c>
      <c r="AZ16" s="389">
        <v>1201</v>
      </c>
      <c r="BA16" s="389">
        <v>3.4710000000000001</v>
      </c>
      <c r="BB16" s="389">
        <v>2.8496299999999999</v>
      </c>
      <c r="BC16" s="389">
        <v>0</v>
      </c>
      <c r="BD16" s="389">
        <v>393</v>
      </c>
      <c r="BE16" s="389">
        <v>1.206</v>
      </c>
      <c r="BF16" s="389">
        <v>0.99929999999999997</v>
      </c>
      <c r="BG16" s="389">
        <v>0</v>
      </c>
      <c r="BH16" s="389">
        <v>1379</v>
      </c>
      <c r="BI16" s="389">
        <v>4.7629999999999999</v>
      </c>
      <c r="BJ16" s="389">
        <v>3.9715820000000002</v>
      </c>
      <c r="BK16" s="389">
        <v>0</v>
      </c>
      <c r="BL16" s="389">
        <v>494</v>
      </c>
      <c r="BM16" s="389">
        <v>2.4430000000000001</v>
      </c>
      <c r="BN16" s="389">
        <v>2.2103429999999999</v>
      </c>
      <c r="BO16" s="389">
        <v>0</v>
      </c>
      <c r="BP16" s="390" t="s">
        <v>254</v>
      </c>
      <c r="BQ16" s="391" t="s">
        <v>205</v>
      </c>
      <c r="BR16" s="389">
        <v>966</v>
      </c>
      <c r="BS16" s="389">
        <v>4.0460000000000003</v>
      </c>
      <c r="BT16" s="389">
        <v>4.1008500000000003</v>
      </c>
      <c r="BU16" s="389">
        <v>0</v>
      </c>
      <c r="BV16" s="389">
        <v>478</v>
      </c>
      <c r="BW16" s="389">
        <v>2.855</v>
      </c>
      <c r="BX16" s="389">
        <v>2.5137879999999999</v>
      </c>
      <c r="BY16" s="389">
        <v>0</v>
      </c>
      <c r="BZ16" s="389">
        <v>709</v>
      </c>
      <c r="CA16" s="389">
        <v>3.3740000000000001</v>
      </c>
      <c r="CB16" s="389">
        <v>3.502761</v>
      </c>
      <c r="CC16" s="389">
        <v>0</v>
      </c>
      <c r="CD16" s="389">
        <v>404</v>
      </c>
      <c r="CE16" s="389">
        <v>2.7919999999999998</v>
      </c>
      <c r="CF16" s="389">
        <v>3.0322269999999998</v>
      </c>
      <c r="CG16" s="389">
        <v>0</v>
      </c>
      <c r="CH16" s="390" t="s">
        <v>254</v>
      </c>
      <c r="CI16" s="391" t="s">
        <v>205</v>
      </c>
      <c r="CJ16" s="389">
        <v>624</v>
      </c>
      <c r="CK16" s="389">
        <v>3.39</v>
      </c>
      <c r="CL16" s="389">
        <v>3.8770699999999998</v>
      </c>
      <c r="CM16" s="389">
        <v>0</v>
      </c>
      <c r="CN16" s="389">
        <v>432</v>
      </c>
      <c r="CO16" s="389">
        <v>3.1480000000000001</v>
      </c>
      <c r="CP16" s="389">
        <v>3.3712469999999999</v>
      </c>
      <c r="CQ16" s="389">
        <v>0</v>
      </c>
      <c r="CR16" s="389">
        <v>542</v>
      </c>
      <c r="CS16" s="389">
        <v>3.6520000000000001</v>
      </c>
      <c r="CT16" s="389">
        <v>5.239751</v>
      </c>
      <c r="CU16" s="389">
        <v>0</v>
      </c>
      <c r="CV16" s="389">
        <v>400</v>
      </c>
      <c r="CW16" s="389">
        <v>3.6859999999999999</v>
      </c>
      <c r="CX16" s="389">
        <v>4.2299499999999997</v>
      </c>
      <c r="CY16" s="389">
        <v>0</v>
      </c>
      <c r="CZ16" s="390" t="s">
        <v>254</v>
      </c>
      <c r="DA16" s="391" t="s">
        <v>205</v>
      </c>
      <c r="DB16" s="389">
        <v>553</v>
      </c>
      <c r="DC16" s="389">
        <v>4.0519999999999996</v>
      </c>
      <c r="DD16" s="389">
        <v>6.0426469999999997</v>
      </c>
      <c r="DE16" s="389">
        <v>0</v>
      </c>
      <c r="DF16" s="389">
        <v>413</v>
      </c>
      <c r="DG16" s="389">
        <v>4.2679999999999998</v>
      </c>
      <c r="DH16" s="389">
        <v>5.2253670000000003</v>
      </c>
      <c r="DI16" s="389">
        <v>0</v>
      </c>
      <c r="DJ16" s="389">
        <v>556</v>
      </c>
      <c r="DK16" s="389">
        <v>5.3289999999999997</v>
      </c>
      <c r="DL16" s="389">
        <v>9.540521</v>
      </c>
      <c r="DM16" s="389">
        <v>0</v>
      </c>
      <c r="DN16" s="389">
        <v>385</v>
      </c>
      <c r="DO16" s="389">
        <v>3.8319999999999999</v>
      </c>
      <c r="DP16" s="389">
        <v>4.7148479999999999</v>
      </c>
      <c r="DQ16" s="389">
        <v>0</v>
      </c>
      <c r="DR16" s="390" t="s">
        <v>254</v>
      </c>
      <c r="DS16" s="391" t="s">
        <v>205</v>
      </c>
      <c r="DT16" s="389">
        <v>544</v>
      </c>
      <c r="DU16" s="389">
        <v>5.1989999999999998</v>
      </c>
      <c r="DV16" s="389">
        <v>8.0173109999999994</v>
      </c>
      <c r="DW16" s="389">
        <v>0</v>
      </c>
      <c r="DX16" s="389">
        <v>397</v>
      </c>
      <c r="DY16" s="389">
        <v>4.0970000000000004</v>
      </c>
      <c r="DZ16" s="389">
        <v>5.0983450000000001</v>
      </c>
      <c r="EA16" s="389">
        <v>0</v>
      </c>
      <c r="EB16" s="389">
        <v>499</v>
      </c>
      <c r="EC16" s="389">
        <v>5.968</v>
      </c>
      <c r="ED16" s="389">
        <v>10.180928</v>
      </c>
      <c r="EE16" s="389">
        <v>0</v>
      </c>
      <c r="EF16" s="389">
        <v>376</v>
      </c>
      <c r="EG16" s="389">
        <v>4.742</v>
      </c>
      <c r="EH16" s="389">
        <v>6.6251790000000002</v>
      </c>
      <c r="EI16" s="389">
        <v>0</v>
      </c>
      <c r="EJ16" s="390" t="s">
        <v>254</v>
      </c>
      <c r="EK16" s="391" t="s">
        <v>205</v>
      </c>
      <c r="EL16" s="389">
        <v>283</v>
      </c>
      <c r="EM16" s="389">
        <v>3.8620000000000001</v>
      </c>
      <c r="EN16" s="389">
        <v>5.8626149999999999</v>
      </c>
      <c r="EO16" s="389">
        <v>0</v>
      </c>
      <c r="EP16" s="389">
        <v>228</v>
      </c>
      <c r="EQ16" s="389">
        <v>3.1659999999999999</v>
      </c>
      <c r="ER16" s="389">
        <v>4.4694430000000001</v>
      </c>
      <c r="ES16" s="389">
        <v>0</v>
      </c>
      <c r="ET16" s="389">
        <v>145</v>
      </c>
      <c r="EU16" s="389">
        <v>2.58</v>
      </c>
      <c r="EV16" s="389">
        <v>4.1172899999999997</v>
      </c>
      <c r="EW16" s="389">
        <v>0</v>
      </c>
      <c r="EX16" s="389">
        <v>138</v>
      </c>
      <c r="EY16" s="389">
        <v>2.5840000000000001</v>
      </c>
      <c r="EZ16" s="389">
        <v>4.1912560000000001</v>
      </c>
      <c r="FA16" s="389">
        <v>0</v>
      </c>
      <c r="FB16" s="390" t="s">
        <v>254</v>
      </c>
      <c r="FC16" s="388" t="s">
        <v>973</v>
      </c>
      <c r="FD16" s="389">
        <v>72</v>
      </c>
      <c r="FE16" s="389">
        <v>1.345</v>
      </c>
      <c r="FF16" s="389">
        <v>2.1571250000000002</v>
      </c>
      <c r="FG16" s="389">
        <v>0</v>
      </c>
      <c r="FH16" s="389">
        <v>56</v>
      </c>
      <c r="FI16" s="389">
        <v>1.238</v>
      </c>
      <c r="FJ16" s="389">
        <v>1.9998659999999999</v>
      </c>
      <c r="FK16" s="389">
        <v>0</v>
      </c>
      <c r="FL16" s="389">
        <v>66</v>
      </c>
      <c r="FM16" s="389">
        <v>1.343</v>
      </c>
      <c r="FN16" s="389">
        <v>2.0838489999999998</v>
      </c>
      <c r="FO16" s="389">
        <v>0</v>
      </c>
      <c r="FP16" s="389">
        <v>95</v>
      </c>
      <c r="FQ16" s="389">
        <v>1.59</v>
      </c>
      <c r="FR16" s="389">
        <v>2.5084230000000001</v>
      </c>
      <c r="FS16" s="389">
        <v>0</v>
      </c>
      <c r="FT16" s="390" t="s">
        <v>254</v>
      </c>
    </row>
    <row r="17" spans="1:176" ht="14.45" customHeight="1">
      <c r="A17" s="385" t="s">
        <v>124</v>
      </c>
      <c r="B17" s="383">
        <v>4936538</v>
      </c>
      <c r="C17" s="383">
        <v>59178.334000000003</v>
      </c>
      <c r="D17" s="383">
        <v>88925.159234000006</v>
      </c>
      <c r="E17" s="383">
        <v>5678.4133890000003</v>
      </c>
      <c r="F17" s="383">
        <v>2423120</v>
      </c>
      <c r="G17" s="383">
        <v>27076.805</v>
      </c>
      <c r="H17" s="383">
        <v>44703.938015</v>
      </c>
      <c r="I17" s="383">
        <v>2616.7738359999998</v>
      </c>
      <c r="J17" s="383">
        <v>2513418</v>
      </c>
      <c r="K17" s="383">
        <v>32101.528999999999</v>
      </c>
      <c r="L17" s="383">
        <v>44221.221218999999</v>
      </c>
      <c r="M17" s="383">
        <v>3061.639553</v>
      </c>
      <c r="N17" s="386" t="s">
        <v>255</v>
      </c>
      <c r="O17" s="385" t="s">
        <v>124</v>
      </c>
      <c r="P17" s="383">
        <v>91359</v>
      </c>
      <c r="Q17" s="383">
        <v>1568.4749999999999</v>
      </c>
      <c r="R17" s="383">
        <v>1551.8504129999999</v>
      </c>
      <c r="S17" s="383">
        <v>50.964579000000001</v>
      </c>
      <c r="T17" s="383">
        <v>85497</v>
      </c>
      <c r="U17" s="383">
        <v>1338.336</v>
      </c>
      <c r="V17" s="383">
        <v>1171.5339690000001</v>
      </c>
      <c r="W17" s="383">
        <v>41.289501000000001</v>
      </c>
      <c r="X17" s="383">
        <v>120394</v>
      </c>
      <c r="Y17" s="383">
        <v>2024.317</v>
      </c>
      <c r="Z17" s="383">
        <v>1807.2147990000001</v>
      </c>
      <c r="AA17" s="383">
        <v>159.93760900000001</v>
      </c>
      <c r="AB17" s="383">
        <v>110404</v>
      </c>
      <c r="AC17" s="383">
        <v>1735.069</v>
      </c>
      <c r="AD17" s="383">
        <v>1255.440116</v>
      </c>
      <c r="AE17" s="383">
        <v>128.29955699999999</v>
      </c>
      <c r="AF17" s="386" t="s">
        <v>255</v>
      </c>
      <c r="AG17" s="387" t="s">
        <v>206</v>
      </c>
      <c r="AH17" s="383">
        <v>117045</v>
      </c>
      <c r="AI17" s="383">
        <v>1284.886</v>
      </c>
      <c r="AJ17" s="383">
        <v>925.46508900000003</v>
      </c>
      <c r="AK17" s="383">
        <v>105.810416</v>
      </c>
      <c r="AL17" s="383">
        <v>107579</v>
      </c>
      <c r="AM17" s="383">
        <v>1105.3219999999999</v>
      </c>
      <c r="AN17" s="383">
        <v>729.96155099999999</v>
      </c>
      <c r="AO17" s="383">
        <v>83.914376000000004</v>
      </c>
      <c r="AP17" s="383">
        <v>113152</v>
      </c>
      <c r="AQ17" s="383">
        <v>827.65</v>
      </c>
      <c r="AR17" s="383">
        <v>766.98150099999998</v>
      </c>
      <c r="AS17" s="383">
        <v>68.822016000000005</v>
      </c>
      <c r="AT17" s="383">
        <v>104554</v>
      </c>
      <c r="AU17" s="383">
        <v>825.13599999999997</v>
      </c>
      <c r="AV17" s="383">
        <v>709.50241700000004</v>
      </c>
      <c r="AW17" s="383">
        <v>65.812785000000005</v>
      </c>
      <c r="AX17" s="386" t="s">
        <v>255</v>
      </c>
      <c r="AY17" s="387" t="s">
        <v>206</v>
      </c>
      <c r="AZ17" s="383">
        <v>154140</v>
      </c>
      <c r="BA17" s="383">
        <v>835.47699999999998</v>
      </c>
      <c r="BB17" s="383">
        <v>906.35018400000001</v>
      </c>
      <c r="BC17" s="383">
        <v>76.258762000000004</v>
      </c>
      <c r="BD17" s="383">
        <v>145594</v>
      </c>
      <c r="BE17" s="383">
        <v>1009.162</v>
      </c>
      <c r="BF17" s="383">
        <v>937.17034999999998</v>
      </c>
      <c r="BG17" s="383">
        <v>90.397851000000003</v>
      </c>
      <c r="BH17" s="383">
        <v>193204</v>
      </c>
      <c r="BI17" s="383">
        <v>1236.0419999999999</v>
      </c>
      <c r="BJ17" s="383">
        <v>1286.619385</v>
      </c>
      <c r="BK17" s="383">
        <v>110.582464</v>
      </c>
      <c r="BL17" s="383">
        <v>183369</v>
      </c>
      <c r="BM17" s="383">
        <v>1570.2159999999999</v>
      </c>
      <c r="BN17" s="383">
        <v>1403.5492810000001</v>
      </c>
      <c r="BO17" s="383">
        <v>141.08575200000001</v>
      </c>
      <c r="BP17" s="386" t="s">
        <v>255</v>
      </c>
      <c r="BQ17" s="387" t="s">
        <v>206</v>
      </c>
      <c r="BR17" s="383">
        <v>206275</v>
      </c>
      <c r="BS17" s="383">
        <v>1516.4939999999999</v>
      </c>
      <c r="BT17" s="383">
        <v>1734.3262199999999</v>
      </c>
      <c r="BU17" s="383">
        <v>136.02045000000001</v>
      </c>
      <c r="BV17" s="383">
        <v>200896</v>
      </c>
      <c r="BW17" s="383">
        <v>1970.123</v>
      </c>
      <c r="BX17" s="383">
        <v>1789.2256890000001</v>
      </c>
      <c r="BY17" s="383">
        <v>177.90731299999999</v>
      </c>
      <c r="BZ17" s="383">
        <v>187793</v>
      </c>
      <c r="CA17" s="383">
        <v>1604.633</v>
      </c>
      <c r="CB17" s="383">
        <v>1997.803107</v>
      </c>
      <c r="CC17" s="383">
        <v>145.69199599999999</v>
      </c>
      <c r="CD17" s="383">
        <v>190885</v>
      </c>
      <c r="CE17" s="383">
        <v>2121.375</v>
      </c>
      <c r="CF17" s="383">
        <v>2088.943788</v>
      </c>
      <c r="CG17" s="383">
        <v>193.51009400000001</v>
      </c>
      <c r="CH17" s="386" t="s">
        <v>255</v>
      </c>
      <c r="CI17" s="387" t="s">
        <v>206</v>
      </c>
      <c r="CJ17" s="383">
        <v>206191</v>
      </c>
      <c r="CK17" s="383">
        <v>1965.5719999999999</v>
      </c>
      <c r="CL17" s="383">
        <v>2760.5928939999999</v>
      </c>
      <c r="CM17" s="383">
        <v>187.24184299999999</v>
      </c>
      <c r="CN17" s="383">
        <v>222750</v>
      </c>
      <c r="CO17" s="383">
        <v>2622.056</v>
      </c>
      <c r="CP17" s="383">
        <v>2918.506214</v>
      </c>
      <c r="CQ17" s="383">
        <v>248.34547000000001</v>
      </c>
      <c r="CR17" s="383">
        <v>192750</v>
      </c>
      <c r="CS17" s="383">
        <v>1988.6210000000001</v>
      </c>
      <c r="CT17" s="383">
        <v>3332.3874019999998</v>
      </c>
      <c r="CU17" s="383">
        <v>202.55344199999999</v>
      </c>
      <c r="CV17" s="383">
        <v>208457</v>
      </c>
      <c r="CW17" s="383">
        <v>2598.5749999999998</v>
      </c>
      <c r="CX17" s="383">
        <v>3380.5635400000001</v>
      </c>
      <c r="CY17" s="383">
        <v>261.64077099999997</v>
      </c>
      <c r="CZ17" s="386" t="s">
        <v>255</v>
      </c>
      <c r="DA17" s="387" t="s">
        <v>206</v>
      </c>
      <c r="DB17" s="383">
        <v>163554</v>
      </c>
      <c r="DC17" s="383">
        <v>1841.107</v>
      </c>
      <c r="DD17" s="383">
        <v>3527.094067</v>
      </c>
      <c r="DE17" s="383">
        <v>196.84321499999999</v>
      </c>
      <c r="DF17" s="383">
        <v>176939</v>
      </c>
      <c r="DG17" s="383">
        <v>2368.6750000000002</v>
      </c>
      <c r="DH17" s="383">
        <v>3419.6071219999999</v>
      </c>
      <c r="DI17" s="383">
        <v>247.03927200000001</v>
      </c>
      <c r="DJ17" s="383">
        <v>157639</v>
      </c>
      <c r="DK17" s="383">
        <v>1946.8510000000001</v>
      </c>
      <c r="DL17" s="383">
        <v>4027.4036550000001</v>
      </c>
      <c r="DM17" s="383">
        <v>212.48746600000001</v>
      </c>
      <c r="DN17" s="383">
        <v>169524</v>
      </c>
      <c r="DO17" s="383">
        <v>2410.085</v>
      </c>
      <c r="DP17" s="383">
        <v>3779.468973</v>
      </c>
      <c r="DQ17" s="383">
        <v>254.479139</v>
      </c>
      <c r="DR17" s="386" t="s">
        <v>255</v>
      </c>
      <c r="DS17" s="387" t="s">
        <v>206</v>
      </c>
      <c r="DT17" s="383">
        <v>153709</v>
      </c>
      <c r="DU17" s="383">
        <v>2121.1509999999998</v>
      </c>
      <c r="DV17" s="383">
        <v>4702.5558559999999</v>
      </c>
      <c r="DW17" s="383">
        <v>235.74223000000001</v>
      </c>
      <c r="DX17" s="383">
        <v>166256</v>
      </c>
      <c r="DY17" s="383">
        <v>2525.5549999999998</v>
      </c>
      <c r="DZ17" s="383">
        <v>4298.2960940000003</v>
      </c>
      <c r="EA17" s="383">
        <v>269.04626999999999</v>
      </c>
      <c r="EB17" s="383">
        <v>134088</v>
      </c>
      <c r="EC17" s="383">
        <v>2090.0210000000002</v>
      </c>
      <c r="ED17" s="383">
        <v>4811.9748120000004</v>
      </c>
      <c r="EE17" s="383">
        <v>235.833189</v>
      </c>
      <c r="EF17" s="383">
        <v>148706</v>
      </c>
      <c r="EG17" s="383">
        <v>2461.1060000000002</v>
      </c>
      <c r="EH17" s="383">
        <v>4517.118399</v>
      </c>
      <c r="EI17" s="383">
        <v>267.54405700000001</v>
      </c>
      <c r="EJ17" s="386" t="s">
        <v>255</v>
      </c>
      <c r="EK17" s="387" t="s">
        <v>206</v>
      </c>
      <c r="EL17" s="383">
        <v>103581</v>
      </c>
      <c r="EM17" s="383">
        <v>1789.77</v>
      </c>
      <c r="EN17" s="383">
        <v>4309.7637850000001</v>
      </c>
      <c r="EO17" s="383">
        <v>206.305744</v>
      </c>
      <c r="EP17" s="383">
        <v>120859</v>
      </c>
      <c r="EQ17" s="383">
        <v>2206.598</v>
      </c>
      <c r="ER17" s="383">
        <v>4418.7126770000004</v>
      </c>
      <c r="ES17" s="383">
        <v>238.07163199999999</v>
      </c>
      <c r="ET17" s="383">
        <v>55909</v>
      </c>
      <c r="EU17" s="383">
        <v>1047.0619999999999</v>
      </c>
      <c r="EV17" s="383">
        <v>2637.4526620000001</v>
      </c>
      <c r="EW17" s="383">
        <v>125.344795</v>
      </c>
      <c r="EX17" s="383">
        <v>68579</v>
      </c>
      <c r="EY17" s="383">
        <v>1343.857</v>
      </c>
      <c r="EZ17" s="383">
        <v>2984.3481780000002</v>
      </c>
      <c r="FA17" s="383">
        <v>142.74046899999999</v>
      </c>
      <c r="FB17" s="386" t="s">
        <v>255</v>
      </c>
      <c r="FC17" s="385" t="s">
        <v>124</v>
      </c>
      <c r="FD17" s="383">
        <v>37302</v>
      </c>
      <c r="FE17" s="383">
        <v>719.77800000000002</v>
      </c>
      <c r="FF17" s="383">
        <v>1906.9865440000001</v>
      </c>
      <c r="FG17" s="383">
        <v>89.919090999999995</v>
      </c>
      <c r="FH17" s="383">
        <v>50957</v>
      </c>
      <c r="FI17" s="383">
        <v>992.92600000000004</v>
      </c>
      <c r="FJ17" s="383">
        <v>2305.1876430000002</v>
      </c>
      <c r="FK17" s="383">
        <v>106.698611</v>
      </c>
      <c r="FL17" s="383">
        <v>35035</v>
      </c>
      <c r="FM17" s="383">
        <v>668.89800000000002</v>
      </c>
      <c r="FN17" s="383">
        <v>1711.11564</v>
      </c>
      <c r="FO17" s="383">
        <v>70.414529000000002</v>
      </c>
      <c r="FP17" s="383">
        <v>51613</v>
      </c>
      <c r="FQ17" s="383">
        <v>897.35699999999997</v>
      </c>
      <c r="FR17" s="383">
        <v>2114.0852180000002</v>
      </c>
      <c r="FS17" s="383">
        <v>103.816633</v>
      </c>
      <c r="FT17" s="386" t="s">
        <v>255</v>
      </c>
    </row>
    <row r="18" spans="1:176" ht="14.45" customHeight="1">
      <c r="A18" s="388" t="s">
        <v>974</v>
      </c>
      <c r="B18" s="389">
        <v>3238371</v>
      </c>
      <c r="C18" s="389">
        <v>35748.989000000001</v>
      </c>
      <c r="D18" s="389">
        <v>55875.580599000001</v>
      </c>
      <c r="E18" s="389">
        <v>3655.0584020000001</v>
      </c>
      <c r="F18" s="389">
        <v>1576134</v>
      </c>
      <c r="G18" s="389">
        <v>16273.954</v>
      </c>
      <c r="H18" s="389">
        <v>27983.801972000001</v>
      </c>
      <c r="I18" s="389">
        <v>1678.033831</v>
      </c>
      <c r="J18" s="389">
        <v>1662237</v>
      </c>
      <c r="K18" s="389">
        <v>19475.035</v>
      </c>
      <c r="L18" s="389">
        <v>27891.778627</v>
      </c>
      <c r="M18" s="389">
        <v>1977.0245709999999</v>
      </c>
      <c r="N18" s="390" t="s">
        <v>405</v>
      </c>
      <c r="O18" s="388" t="s">
        <v>974</v>
      </c>
      <c r="P18" s="389">
        <v>59412</v>
      </c>
      <c r="Q18" s="389">
        <v>918.43399999999997</v>
      </c>
      <c r="R18" s="389">
        <v>922.03794700000003</v>
      </c>
      <c r="S18" s="389">
        <v>31.004525999999998</v>
      </c>
      <c r="T18" s="389">
        <v>55417</v>
      </c>
      <c r="U18" s="389">
        <v>782.63599999999997</v>
      </c>
      <c r="V18" s="389">
        <v>695.00104399999998</v>
      </c>
      <c r="W18" s="389">
        <v>24.804257</v>
      </c>
      <c r="X18" s="389">
        <v>77166</v>
      </c>
      <c r="Y18" s="389">
        <v>1188.624</v>
      </c>
      <c r="Z18" s="389">
        <v>1086.8846100000001</v>
      </c>
      <c r="AA18" s="389">
        <v>98.594729000000001</v>
      </c>
      <c r="AB18" s="389">
        <v>70478</v>
      </c>
      <c r="AC18" s="389">
        <v>1019.777</v>
      </c>
      <c r="AD18" s="389">
        <v>759.20992000000001</v>
      </c>
      <c r="AE18" s="389">
        <v>78.711347000000004</v>
      </c>
      <c r="AF18" s="390" t="s">
        <v>405</v>
      </c>
      <c r="AG18" s="391" t="s">
        <v>564</v>
      </c>
      <c r="AH18" s="389">
        <v>73782</v>
      </c>
      <c r="AI18" s="389">
        <v>750.28200000000004</v>
      </c>
      <c r="AJ18" s="389">
        <v>547.73978299999999</v>
      </c>
      <c r="AK18" s="389">
        <v>66.112403999999998</v>
      </c>
      <c r="AL18" s="389">
        <v>67027</v>
      </c>
      <c r="AM18" s="389">
        <v>638.45299999999997</v>
      </c>
      <c r="AN18" s="389">
        <v>430.27547800000002</v>
      </c>
      <c r="AO18" s="389">
        <v>51.357764000000003</v>
      </c>
      <c r="AP18" s="389">
        <v>71160</v>
      </c>
      <c r="AQ18" s="389">
        <v>492.44299999999998</v>
      </c>
      <c r="AR18" s="389">
        <v>447.51746500000002</v>
      </c>
      <c r="AS18" s="389">
        <v>43.375096999999997</v>
      </c>
      <c r="AT18" s="389">
        <v>66128</v>
      </c>
      <c r="AU18" s="389">
        <v>494.27699999999999</v>
      </c>
      <c r="AV18" s="389">
        <v>414.955489</v>
      </c>
      <c r="AW18" s="389">
        <v>41.220903999999997</v>
      </c>
      <c r="AX18" s="390" t="s">
        <v>405</v>
      </c>
      <c r="AY18" s="391" t="s">
        <v>564</v>
      </c>
      <c r="AZ18" s="389">
        <v>100804</v>
      </c>
      <c r="BA18" s="389">
        <v>514.79899999999998</v>
      </c>
      <c r="BB18" s="389">
        <v>542.06447400000002</v>
      </c>
      <c r="BC18" s="389">
        <v>49.948759000000003</v>
      </c>
      <c r="BD18" s="389">
        <v>97264</v>
      </c>
      <c r="BE18" s="389">
        <v>631.10299999999995</v>
      </c>
      <c r="BF18" s="389">
        <v>596.20630800000004</v>
      </c>
      <c r="BG18" s="389">
        <v>59.349567999999998</v>
      </c>
      <c r="BH18" s="389">
        <v>120632</v>
      </c>
      <c r="BI18" s="389">
        <v>716.35599999999999</v>
      </c>
      <c r="BJ18" s="389">
        <v>780.243966</v>
      </c>
      <c r="BK18" s="389">
        <v>67.944057999999998</v>
      </c>
      <c r="BL18" s="389">
        <v>118251</v>
      </c>
      <c r="BM18" s="389">
        <v>938.09199999999998</v>
      </c>
      <c r="BN18" s="389">
        <v>859.14194499999996</v>
      </c>
      <c r="BO18" s="389">
        <v>89.046091000000004</v>
      </c>
      <c r="BP18" s="390" t="s">
        <v>405</v>
      </c>
      <c r="BQ18" s="391" t="s">
        <v>564</v>
      </c>
      <c r="BR18" s="389">
        <v>131271</v>
      </c>
      <c r="BS18" s="389">
        <v>895.80100000000004</v>
      </c>
      <c r="BT18" s="389">
        <v>1049.643824</v>
      </c>
      <c r="BU18" s="389">
        <v>84.656481999999997</v>
      </c>
      <c r="BV18" s="389">
        <v>130901</v>
      </c>
      <c r="BW18" s="389">
        <v>1190.133</v>
      </c>
      <c r="BX18" s="389">
        <v>1098.1563040000001</v>
      </c>
      <c r="BY18" s="389">
        <v>113.254357</v>
      </c>
      <c r="BZ18" s="389">
        <v>120852</v>
      </c>
      <c r="CA18" s="389">
        <v>955.78</v>
      </c>
      <c r="CB18" s="389">
        <v>1256.6130720000001</v>
      </c>
      <c r="CC18" s="389">
        <v>91.406109999999998</v>
      </c>
      <c r="CD18" s="389">
        <v>124776</v>
      </c>
      <c r="CE18" s="389">
        <v>1270.826</v>
      </c>
      <c r="CF18" s="389">
        <v>1303.8026170000001</v>
      </c>
      <c r="CG18" s="389">
        <v>123.172923</v>
      </c>
      <c r="CH18" s="390" t="s">
        <v>405</v>
      </c>
      <c r="CI18" s="391" t="s">
        <v>564</v>
      </c>
      <c r="CJ18" s="389">
        <v>131900</v>
      </c>
      <c r="CK18" s="389">
        <v>1163.453</v>
      </c>
      <c r="CL18" s="389">
        <v>1706.4708109999999</v>
      </c>
      <c r="CM18" s="389">
        <v>116.142906</v>
      </c>
      <c r="CN18" s="389">
        <v>145423</v>
      </c>
      <c r="CO18" s="389">
        <v>1576.5329999999999</v>
      </c>
      <c r="CP18" s="389">
        <v>1819.6027019999999</v>
      </c>
      <c r="CQ18" s="389">
        <v>158.38307900000001</v>
      </c>
      <c r="CR18" s="389">
        <v>124997</v>
      </c>
      <c r="CS18" s="389">
        <v>1194.5719999999999</v>
      </c>
      <c r="CT18" s="389">
        <v>2084.305018</v>
      </c>
      <c r="CU18" s="389">
        <v>127.248341</v>
      </c>
      <c r="CV18" s="389">
        <v>137405</v>
      </c>
      <c r="CW18" s="389">
        <v>1568.7049999999999</v>
      </c>
      <c r="CX18" s="389">
        <v>2138.3598459999998</v>
      </c>
      <c r="CY18" s="389">
        <v>167.78946199999999</v>
      </c>
      <c r="CZ18" s="390" t="s">
        <v>405</v>
      </c>
      <c r="DA18" s="391" t="s">
        <v>564</v>
      </c>
      <c r="DB18" s="389">
        <v>107148</v>
      </c>
      <c r="DC18" s="389">
        <v>1119.424</v>
      </c>
      <c r="DD18" s="389">
        <v>2245.190333</v>
      </c>
      <c r="DE18" s="389">
        <v>125.316847</v>
      </c>
      <c r="DF18" s="389">
        <v>119624</v>
      </c>
      <c r="DG18" s="389">
        <v>1469.3679999999999</v>
      </c>
      <c r="DH18" s="389">
        <v>2203.8330799999999</v>
      </c>
      <c r="DI18" s="389">
        <v>162.796986</v>
      </c>
      <c r="DJ18" s="389">
        <v>105744</v>
      </c>
      <c r="DK18" s="389">
        <v>1214.4280000000001</v>
      </c>
      <c r="DL18" s="389">
        <v>2609.7188940000001</v>
      </c>
      <c r="DM18" s="389">
        <v>140.46879300000001</v>
      </c>
      <c r="DN18" s="389">
        <v>116473</v>
      </c>
      <c r="DO18" s="389">
        <v>1519.2809999999999</v>
      </c>
      <c r="DP18" s="389">
        <v>2485.9490129999999</v>
      </c>
      <c r="DQ18" s="389">
        <v>171.404403</v>
      </c>
      <c r="DR18" s="390" t="s">
        <v>405</v>
      </c>
      <c r="DS18" s="391" t="s">
        <v>564</v>
      </c>
      <c r="DT18" s="389">
        <v>104432</v>
      </c>
      <c r="DU18" s="389">
        <v>1326.789</v>
      </c>
      <c r="DV18" s="389">
        <v>3032.5740460000002</v>
      </c>
      <c r="DW18" s="389">
        <v>158.64626999999999</v>
      </c>
      <c r="DX18" s="389">
        <v>114582</v>
      </c>
      <c r="DY18" s="389">
        <v>1586.787</v>
      </c>
      <c r="DZ18" s="389">
        <v>2831.9989599999999</v>
      </c>
      <c r="EA18" s="389">
        <v>181.614724</v>
      </c>
      <c r="EB18" s="389">
        <v>91906</v>
      </c>
      <c r="EC18" s="389">
        <v>1307.3720000000001</v>
      </c>
      <c r="ED18" s="389">
        <v>3143.6826700000001</v>
      </c>
      <c r="EE18" s="389">
        <v>159.44943699999999</v>
      </c>
      <c r="EF18" s="389">
        <v>102976</v>
      </c>
      <c r="EG18" s="389">
        <v>1541.6479999999999</v>
      </c>
      <c r="EH18" s="389">
        <v>2955.6542599999998</v>
      </c>
      <c r="EI18" s="389">
        <v>180.34044399999999</v>
      </c>
      <c r="EJ18" s="390" t="s">
        <v>405</v>
      </c>
      <c r="EK18" s="391" t="s">
        <v>564</v>
      </c>
      <c r="EL18" s="389">
        <v>71175</v>
      </c>
      <c r="EM18" s="389">
        <v>1109.826</v>
      </c>
      <c r="EN18" s="389">
        <v>2783.9079750000001</v>
      </c>
      <c r="EO18" s="389">
        <v>139.29635300000001</v>
      </c>
      <c r="EP18" s="389">
        <v>83462</v>
      </c>
      <c r="EQ18" s="389">
        <v>1372.4</v>
      </c>
      <c r="ER18" s="389">
        <v>2846.6235120000001</v>
      </c>
      <c r="ES18" s="389">
        <v>157.54777799999999</v>
      </c>
      <c r="ET18" s="389">
        <v>37802</v>
      </c>
      <c r="EU18" s="389">
        <v>627.66600000000005</v>
      </c>
      <c r="EV18" s="389">
        <v>1642.732816</v>
      </c>
      <c r="EW18" s="389">
        <v>82.162879000000004</v>
      </c>
      <c r="EX18" s="389">
        <v>46491</v>
      </c>
      <c r="EY18" s="389">
        <v>813.25400000000002</v>
      </c>
      <c r="EZ18" s="389">
        <v>1883.756965</v>
      </c>
      <c r="FA18" s="389">
        <v>90.850635999999994</v>
      </c>
      <c r="FB18" s="390" t="s">
        <v>405</v>
      </c>
      <c r="FC18" s="388" t="s">
        <v>974</v>
      </c>
      <c r="FD18" s="389">
        <v>23904</v>
      </c>
      <c r="FE18" s="389">
        <v>405.26400000000001</v>
      </c>
      <c r="FF18" s="389">
        <v>1118.241002</v>
      </c>
      <c r="FG18" s="389">
        <v>55.740509000000003</v>
      </c>
      <c r="FH18" s="389">
        <v>33179</v>
      </c>
      <c r="FI18" s="389">
        <v>569.80700000000002</v>
      </c>
      <c r="FJ18" s="389">
        <v>1361.9250609999999</v>
      </c>
      <c r="FK18" s="389">
        <v>64.208402000000007</v>
      </c>
      <c r="FL18" s="389">
        <v>22047</v>
      </c>
      <c r="FM18" s="389">
        <v>372.64100000000002</v>
      </c>
      <c r="FN18" s="389">
        <v>984.23326599999996</v>
      </c>
      <c r="FO18" s="389">
        <v>40.519331000000001</v>
      </c>
      <c r="FP18" s="389">
        <v>32380</v>
      </c>
      <c r="FQ18" s="389">
        <v>491.95499999999998</v>
      </c>
      <c r="FR18" s="389">
        <v>1207.3261230000001</v>
      </c>
      <c r="FS18" s="389">
        <v>61.171446000000003</v>
      </c>
      <c r="FT18" s="390" t="s">
        <v>405</v>
      </c>
    </row>
    <row r="19" spans="1:176" ht="14.85" customHeight="1">
      <c r="A19" s="388" t="s">
        <v>975</v>
      </c>
      <c r="B19" s="389">
        <v>926347</v>
      </c>
      <c r="C19" s="389">
        <v>8535.6730000000007</v>
      </c>
      <c r="D19" s="389">
        <v>12916.307359</v>
      </c>
      <c r="E19" s="389">
        <v>864.983339</v>
      </c>
      <c r="F19" s="389">
        <v>452917</v>
      </c>
      <c r="G19" s="389">
        <v>3970.32</v>
      </c>
      <c r="H19" s="389">
        <v>6558.85268</v>
      </c>
      <c r="I19" s="389">
        <v>405.38145400000002</v>
      </c>
      <c r="J19" s="389">
        <v>473430</v>
      </c>
      <c r="K19" s="389">
        <v>4565.3530000000001</v>
      </c>
      <c r="L19" s="389">
        <v>6357.4546790000004</v>
      </c>
      <c r="M19" s="389">
        <v>459.60188499999998</v>
      </c>
      <c r="N19" s="390" t="s">
        <v>976</v>
      </c>
      <c r="O19" s="388" t="s">
        <v>975</v>
      </c>
      <c r="P19" s="389">
        <v>20667</v>
      </c>
      <c r="Q19" s="389">
        <v>248.96799999999999</v>
      </c>
      <c r="R19" s="389">
        <v>259.39994000000002</v>
      </c>
      <c r="S19" s="389">
        <v>9.1175309999999996</v>
      </c>
      <c r="T19" s="389">
        <v>18705</v>
      </c>
      <c r="U19" s="389">
        <v>209.12299999999999</v>
      </c>
      <c r="V19" s="389">
        <v>191.677165</v>
      </c>
      <c r="W19" s="389">
        <v>7.2397200000000002</v>
      </c>
      <c r="X19" s="389">
        <v>25098</v>
      </c>
      <c r="Y19" s="389">
        <v>310.12700000000001</v>
      </c>
      <c r="Z19" s="389">
        <v>292.51849199999998</v>
      </c>
      <c r="AA19" s="389">
        <v>26.805406000000001</v>
      </c>
      <c r="AB19" s="389">
        <v>22617</v>
      </c>
      <c r="AC19" s="389">
        <v>262.80099999999999</v>
      </c>
      <c r="AD19" s="389">
        <v>193.96437900000001</v>
      </c>
      <c r="AE19" s="389">
        <v>21.631419999999999</v>
      </c>
      <c r="AF19" s="390" t="s">
        <v>976</v>
      </c>
      <c r="AG19" s="391" t="s">
        <v>207</v>
      </c>
      <c r="AH19" s="389">
        <v>22598</v>
      </c>
      <c r="AI19" s="389">
        <v>203.56299999999999</v>
      </c>
      <c r="AJ19" s="389">
        <v>154.72691499999999</v>
      </c>
      <c r="AK19" s="389">
        <v>17.214549999999999</v>
      </c>
      <c r="AL19" s="389">
        <v>20605</v>
      </c>
      <c r="AM19" s="389">
        <v>173.249</v>
      </c>
      <c r="AN19" s="389">
        <v>121.550338</v>
      </c>
      <c r="AO19" s="389">
        <v>13.918570000000001</v>
      </c>
      <c r="AP19" s="389">
        <v>20665</v>
      </c>
      <c r="AQ19" s="389">
        <v>123.816</v>
      </c>
      <c r="AR19" s="389">
        <v>151.581661</v>
      </c>
      <c r="AS19" s="389">
        <v>10.649437000000001</v>
      </c>
      <c r="AT19" s="389">
        <v>19236</v>
      </c>
      <c r="AU19" s="389">
        <v>122.654</v>
      </c>
      <c r="AV19" s="389">
        <v>133.36118400000001</v>
      </c>
      <c r="AW19" s="389">
        <v>10.184005000000001</v>
      </c>
      <c r="AX19" s="390" t="s">
        <v>976</v>
      </c>
      <c r="AY19" s="391" t="s">
        <v>207</v>
      </c>
      <c r="AZ19" s="389">
        <v>30591</v>
      </c>
      <c r="BA19" s="389">
        <v>136.18199999999999</v>
      </c>
      <c r="BB19" s="389">
        <v>166.47617399999999</v>
      </c>
      <c r="BC19" s="389">
        <v>12.251884</v>
      </c>
      <c r="BD19" s="389">
        <v>29430</v>
      </c>
      <c r="BE19" s="389">
        <v>158.733</v>
      </c>
      <c r="BF19" s="389">
        <v>144.94217499999999</v>
      </c>
      <c r="BG19" s="389">
        <v>14.211035000000001</v>
      </c>
      <c r="BH19" s="389">
        <v>42839</v>
      </c>
      <c r="BI19" s="389">
        <v>231.577</v>
      </c>
      <c r="BJ19" s="389">
        <v>227.38034500000001</v>
      </c>
      <c r="BK19" s="389">
        <v>20.568784999999998</v>
      </c>
      <c r="BL19" s="389">
        <v>40977</v>
      </c>
      <c r="BM19" s="389">
        <v>266.00099999999998</v>
      </c>
      <c r="BN19" s="389">
        <v>233.33760699999999</v>
      </c>
      <c r="BO19" s="389">
        <v>23.994040999999999</v>
      </c>
      <c r="BP19" s="390" t="s">
        <v>976</v>
      </c>
      <c r="BQ19" s="391" t="s">
        <v>207</v>
      </c>
      <c r="BR19" s="389">
        <v>42176</v>
      </c>
      <c r="BS19" s="389">
        <v>252.42400000000001</v>
      </c>
      <c r="BT19" s="389">
        <v>309.83524299999999</v>
      </c>
      <c r="BU19" s="389">
        <v>23.021584000000001</v>
      </c>
      <c r="BV19" s="389">
        <v>42210</v>
      </c>
      <c r="BW19" s="389">
        <v>295.923</v>
      </c>
      <c r="BX19" s="389">
        <v>275.96567700000003</v>
      </c>
      <c r="BY19" s="389">
        <v>27.610631000000001</v>
      </c>
      <c r="BZ19" s="389">
        <v>35804</v>
      </c>
      <c r="CA19" s="389">
        <v>249.76900000000001</v>
      </c>
      <c r="CB19" s="389">
        <v>308.48517800000002</v>
      </c>
      <c r="CC19" s="389">
        <v>23.614439999999998</v>
      </c>
      <c r="CD19" s="389">
        <v>38138</v>
      </c>
      <c r="CE19" s="389">
        <v>312.57499999999999</v>
      </c>
      <c r="CF19" s="389">
        <v>306.24029999999999</v>
      </c>
      <c r="CG19" s="389">
        <v>29.186696000000001</v>
      </c>
      <c r="CH19" s="390" t="s">
        <v>976</v>
      </c>
      <c r="CI19" s="391" t="s">
        <v>207</v>
      </c>
      <c r="CJ19" s="389">
        <v>39895</v>
      </c>
      <c r="CK19" s="389">
        <v>309.517</v>
      </c>
      <c r="CL19" s="389">
        <v>447.30165499999998</v>
      </c>
      <c r="CM19" s="389">
        <v>31.059452</v>
      </c>
      <c r="CN19" s="389">
        <v>44086</v>
      </c>
      <c r="CO19" s="389">
        <v>395.13499999999999</v>
      </c>
      <c r="CP19" s="389">
        <v>441.54070300000001</v>
      </c>
      <c r="CQ19" s="389">
        <v>38.729047999999999</v>
      </c>
      <c r="CR19" s="389">
        <v>36624</v>
      </c>
      <c r="CS19" s="389">
        <v>309.99799999999999</v>
      </c>
      <c r="CT19" s="389">
        <v>512.17531599999995</v>
      </c>
      <c r="CU19" s="389">
        <v>34.287241000000002</v>
      </c>
      <c r="CV19" s="389">
        <v>40123</v>
      </c>
      <c r="CW19" s="389">
        <v>385.43400000000003</v>
      </c>
      <c r="CX19" s="389">
        <v>515.32002499999999</v>
      </c>
      <c r="CY19" s="389">
        <v>40.601972000000004</v>
      </c>
      <c r="CZ19" s="390" t="s">
        <v>976</v>
      </c>
      <c r="DA19" s="391" t="s">
        <v>207</v>
      </c>
      <c r="DB19" s="389">
        <v>29495</v>
      </c>
      <c r="DC19" s="389">
        <v>265.92</v>
      </c>
      <c r="DD19" s="389">
        <v>498.190427</v>
      </c>
      <c r="DE19" s="389">
        <v>31.402594000000001</v>
      </c>
      <c r="DF19" s="389">
        <v>31574</v>
      </c>
      <c r="DG19" s="389">
        <v>323.661</v>
      </c>
      <c r="DH19" s="389">
        <v>484.48220300000003</v>
      </c>
      <c r="DI19" s="389">
        <v>35.992541000000003</v>
      </c>
      <c r="DJ19" s="389">
        <v>25983</v>
      </c>
      <c r="DK19" s="389">
        <v>262.39600000000002</v>
      </c>
      <c r="DL19" s="389">
        <v>558.696011</v>
      </c>
      <c r="DM19" s="389">
        <v>31.419488999999999</v>
      </c>
      <c r="DN19" s="389">
        <v>27848</v>
      </c>
      <c r="DO19" s="389">
        <v>308.52699999999999</v>
      </c>
      <c r="DP19" s="389">
        <v>495.99453599999998</v>
      </c>
      <c r="DQ19" s="389">
        <v>34.673254999999997</v>
      </c>
      <c r="DR19" s="390" t="s">
        <v>976</v>
      </c>
      <c r="DS19" s="391" t="s">
        <v>207</v>
      </c>
      <c r="DT19" s="389">
        <v>23484</v>
      </c>
      <c r="DU19" s="389">
        <v>267.08600000000001</v>
      </c>
      <c r="DV19" s="389">
        <v>620.92621599999995</v>
      </c>
      <c r="DW19" s="389">
        <v>32.195796000000001</v>
      </c>
      <c r="DX19" s="389">
        <v>26196</v>
      </c>
      <c r="DY19" s="389">
        <v>315.14299999999997</v>
      </c>
      <c r="DZ19" s="389">
        <v>571.40195600000004</v>
      </c>
      <c r="EA19" s="389">
        <v>36.296852999999999</v>
      </c>
      <c r="EB19" s="389">
        <v>20297</v>
      </c>
      <c r="EC19" s="389">
        <v>256.70699999999999</v>
      </c>
      <c r="ED19" s="389">
        <v>613.83856300000002</v>
      </c>
      <c r="EE19" s="389">
        <v>31.733353000000001</v>
      </c>
      <c r="EF19" s="389">
        <v>23415</v>
      </c>
      <c r="EG19" s="389">
        <v>312.90699999999998</v>
      </c>
      <c r="EH19" s="389">
        <v>592.61455000000001</v>
      </c>
      <c r="EI19" s="389">
        <v>36.832551000000002</v>
      </c>
      <c r="EJ19" s="390" t="s">
        <v>976</v>
      </c>
      <c r="EK19" s="391" t="s">
        <v>207</v>
      </c>
      <c r="EL19" s="389">
        <v>15933</v>
      </c>
      <c r="EM19" s="389">
        <v>225.85599999999999</v>
      </c>
      <c r="EN19" s="389">
        <v>566.13363700000002</v>
      </c>
      <c r="EO19" s="389">
        <v>27.890602000000001</v>
      </c>
      <c r="EP19" s="389">
        <v>19628</v>
      </c>
      <c r="EQ19" s="389">
        <v>284.8</v>
      </c>
      <c r="ER19" s="389">
        <v>603.26377500000001</v>
      </c>
      <c r="ES19" s="389">
        <v>34.238965</v>
      </c>
      <c r="ET19" s="389">
        <v>8944</v>
      </c>
      <c r="EU19" s="389">
        <v>137.304</v>
      </c>
      <c r="EV19" s="389">
        <v>368.312792</v>
      </c>
      <c r="EW19" s="389">
        <v>17.913841999999999</v>
      </c>
      <c r="EX19" s="389">
        <v>11482</v>
      </c>
      <c r="EY19" s="389">
        <v>179.40700000000001</v>
      </c>
      <c r="EZ19" s="389">
        <v>410.56970699999999</v>
      </c>
      <c r="FA19" s="389">
        <v>21.802717000000001</v>
      </c>
      <c r="FB19" s="390" t="s">
        <v>976</v>
      </c>
      <c r="FC19" s="388" t="s">
        <v>975</v>
      </c>
      <c r="FD19" s="389">
        <v>6258</v>
      </c>
      <c r="FE19" s="389">
        <v>95.433999999999997</v>
      </c>
      <c r="FF19" s="389">
        <v>275.69509199999999</v>
      </c>
      <c r="FG19" s="389">
        <v>13.537932</v>
      </c>
      <c r="FH19" s="389">
        <v>8720</v>
      </c>
      <c r="FI19" s="389">
        <v>136.86699999999999</v>
      </c>
      <c r="FJ19" s="389">
        <v>343.137609</v>
      </c>
      <c r="FK19" s="389">
        <v>16.757641</v>
      </c>
      <c r="FL19" s="389">
        <v>5566</v>
      </c>
      <c r="FM19" s="389">
        <v>83.676000000000002</v>
      </c>
      <c r="FN19" s="389">
        <v>227.179023</v>
      </c>
      <c r="FO19" s="389">
        <v>10.697535999999999</v>
      </c>
      <c r="FP19" s="389">
        <v>8440</v>
      </c>
      <c r="FQ19" s="389">
        <v>122.413</v>
      </c>
      <c r="FR19" s="389">
        <v>298.09079000000003</v>
      </c>
      <c r="FS19" s="389">
        <v>15.700224</v>
      </c>
      <c r="FT19" s="390" t="s">
        <v>976</v>
      </c>
    </row>
    <row r="20" spans="1:176" ht="14.85" customHeight="1">
      <c r="A20" s="388" t="s">
        <v>977</v>
      </c>
      <c r="B20" s="389">
        <v>875419</v>
      </c>
      <c r="C20" s="389">
        <v>8075.8829999999998</v>
      </c>
      <c r="D20" s="389">
        <v>10849.019906</v>
      </c>
      <c r="E20" s="389">
        <v>604.07799199999999</v>
      </c>
      <c r="F20" s="389">
        <v>429560</v>
      </c>
      <c r="G20" s="389">
        <v>3725.46</v>
      </c>
      <c r="H20" s="389">
        <v>5457.0895030000001</v>
      </c>
      <c r="I20" s="389">
        <v>279.16164800000001</v>
      </c>
      <c r="J20" s="389">
        <v>445859</v>
      </c>
      <c r="K20" s="389">
        <v>4350.4229999999998</v>
      </c>
      <c r="L20" s="389">
        <v>5391.9304030000003</v>
      </c>
      <c r="M20" s="389">
        <v>324.91634399999998</v>
      </c>
      <c r="N20" s="390" t="s">
        <v>978</v>
      </c>
      <c r="O20" s="388" t="s">
        <v>977</v>
      </c>
      <c r="P20" s="389">
        <v>16998</v>
      </c>
      <c r="Q20" s="389">
        <v>237.41</v>
      </c>
      <c r="R20" s="389">
        <v>207.9315</v>
      </c>
      <c r="S20" s="389">
        <v>5.8764000000000003</v>
      </c>
      <c r="T20" s="389">
        <v>15717</v>
      </c>
      <c r="U20" s="389">
        <v>207.44300000000001</v>
      </c>
      <c r="V20" s="389">
        <v>162.691519</v>
      </c>
      <c r="W20" s="389">
        <v>5.0970800000000001</v>
      </c>
      <c r="X20" s="389">
        <v>22220</v>
      </c>
      <c r="Y20" s="389">
        <v>304.07799999999997</v>
      </c>
      <c r="Z20" s="389">
        <v>228.09879000000001</v>
      </c>
      <c r="AA20" s="389">
        <v>19.082025999999999</v>
      </c>
      <c r="AB20" s="389">
        <v>20293</v>
      </c>
      <c r="AC20" s="389">
        <v>264.55099999999999</v>
      </c>
      <c r="AD20" s="389">
        <v>169.25648200000001</v>
      </c>
      <c r="AE20" s="389">
        <v>15.694254000000001</v>
      </c>
      <c r="AF20" s="390" t="s">
        <v>978</v>
      </c>
      <c r="AG20" s="391" t="s">
        <v>209</v>
      </c>
      <c r="AH20" s="389">
        <v>21472</v>
      </c>
      <c r="AI20" s="389">
        <v>196.67500000000001</v>
      </c>
      <c r="AJ20" s="389">
        <v>127.091295</v>
      </c>
      <c r="AK20" s="389">
        <v>13.088398</v>
      </c>
      <c r="AL20" s="389">
        <v>20005</v>
      </c>
      <c r="AM20" s="389">
        <v>176.79400000000001</v>
      </c>
      <c r="AN20" s="389">
        <v>107.434252</v>
      </c>
      <c r="AO20" s="389">
        <v>11.09478</v>
      </c>
      <c r="AP20" s="389">
        <v>19488</v>
      </c>
      <c r="AQ20" s="389">
        <v>121.83799999999999</v>
      </c>
      <c r="AR20" s="389">
        <v>95.580588000000006</v>
      </c>
      <c r="AS20" s="389">
        <v>8.2221440000000001</v>
      </c>
      <c r="AT20" s="389">
        <v>17888</v>
      </c>
      <c r="AU20" s="389">
        <v>116.96</v>
      </c>
      <c r="AV20" s="389">
        <v>91.892674</v>
      </c>
      <c r="AW20" s="389">
        <v>7.8231029999999997</v>
      </c>
      <c r="AX20" s="390" t="s">
        <v>978</v>
      </c>
      <c r="AY20" s="391" t="s">
        <v>209</v>
      </c>
      <c r="AZ20" s="389">
        <v>23078</v>
      </c>
      <c r="BA20" s="389">
        <v>101.062</v>
      </c>
      <c r="BB20" s="389">
        <v>95.837873000000002</v>
      </c>
      <c r="BC20" s="389">
        <v>7.2925000000000004</v>
      </c>
      <c r="BD20" s="389">
        <v>22832</v>
      </c>
      <c r="BE20" s="389">
        <v>125.173</v>
      </c>
      <c r="BF20" s="389">
        <v>110.076615</v>
      </c>
      <c r="BG20" s="389">
        <v>9.2814460000000008</v>
      </c>
      <c r="BH20" s="389">
        <v>34543</v>
      </c>
      <c r="BI20" s="389">
        <v>173.85900000000001</v>
      </c>
      <c r="BJ20" s="389">
        <v>167.988607</v>
      </c>
      <c r="BK20" s="389">
        <v>12.646068</v>
      </c>
      <c r="BL20" s="389">
        <v>34398</v>
      </c>
      <c r="BM20" s="389">
        <v>223.29499999999999</v>
      </c>
      <c r="BN20" s="389">
        <v>190.59911</v>
      </c>
      <c r="BO20" s="389">
        <v>16.652352</v>
      </c>
      <c r="BP20" s="390" t="s">
        <v>978</v>
      </c>
      <c r="BQ20" s="391" t="s">
        <v>209</v>
      </c>
      <c r="BR20" s="389">
        <v>38802</v>
      </c>
      <c r="BS20" s="389">
        <v>225.761</v>
      </c>
      <c r="BT20" s="389">
        <v>218.61266499999999</v>
      </c>
      <c r="BU20" s="389">
        <v>16.650185</v>
      </c>
      <c r="BV20" s="389">
        <v>39996</v>
      </c>
      <c r="BW20" s="389">
        <v>301.86900000000003</v>
      </c>
      <c r="BX20" s="389">
        <v>266.01157799999999</v>
      </c>
      <c r="BY20" s="389">
        <v>22.692269</v>
      </c>
      <c r="BZ20" s="389">
        <v>35093</v>
      </c>
      <c r="CA20" s="389">
        <v>239.64099999999999</v>
      </c>
      <c r="CB20" s="389">
        <v>257.13684799999999</v>
      </c>
      <c r="CC20" s="389">
        <v>18.016850999999999</v>
      </c>
      <c r="CD20" s="389">
        <v>37079</v>
      </c>
      <c r="CE20" s="389">
        <v>325.25299999999999</v>
      </c>
      <c r="CF20" s="389">
        <v>296.820312</v>
      </c>
      <c r="CG20" s="389">
        <v>24.617632</v>
      </c>
      <c r="CH20" s="390" t="s">
        <v>978</v>
      </c>
      <c r="CI20" s="391" t="s">
        <v>209</v>
      </c>
      <c r="CJ20" s="389">
        <v>38266</v>
      </c>
      <c r="CK20" s="389">
        <v>294.125</v>
      </c>
      <c r="CL20" s="389">
        <v>361.24693100000002</v>
      </c>
      <c r="CM20" s="389">
        <v>23.509008000000001</v>
      </c>
      <c r="CN20" s="389">
        <v>41817</v>
      </c>
      <c r="CO20" s="389">
        <v>387.66800000000001</v>
      </c>
      <c r="CP20" s="389">
        <v>402.19225299999999</v>
      </c>
      <c r="CQ20" s="389">
        <v>30.244586000000002</v>
      </c>
      <c r="CR20" s="389">
        <v>35415</v>
      </c>
      <c r="CS20" s="389">
        <v>288.47699999999998</v>
      </c>
      <c r="CT20" s="389">
        <v>442.80855500000001</v>
      </c>
      <c r="CU20" s="389">
        <v>24.233180999999998</v>
      </c>
      <c r="CV20" s="389">
        <v>38829</v>
      </c>
      <c r="CW20" s="389">
        <v>378.041</v>
      </c>
      <c r="CX20" s="389">
        <v>446.11945100000003</v>
      </c>
      <c r="CY20" s="389">
        <v>30.763351</v>
      </c>
      <c r="CZ20" s="390" t="s">
        <v>978</v>
      </c>
      <c r="DA20" s="391" t="s">
        <v>209</v>
      </c>
      <c r="DB20" s="389">
        <v>29752</v>
      </c>
      <c r="DC20" s="389">
        <v>258.21600000000001</v>
      </c>
      <c r="DD20" s="389">
        <v>435.52404899999999</v>
      </c>
      <c r="DE20" s="389">
        <v>22.691514999999999</v>
      </c>
      <c r="DF20" s="389">
        <v>31233</v>
      </c>
      <c r="DG20" s="389">
        <v>318.49799999999999</v>
      </c>
      <c r="DH20" s="389">
        <v>426.91101400000002</v>
      </c>
      <c r="DI20" s="389">
        <v>26.341244</v>
      </c>
      <c r="DJ20" s="389">
        <v>26924</v>
      </c>
      <c r="DK20" s="389">
        <v>246.40799999999999</v>
      </c>
      <c r="DL20" s="389">
        <v>459.13101999999998</v>
      </c>
      <c r="DM20" s="389">
        <v>21.157111</v>
      </c>
      <c r="DN20" s="389">
        <v>27949</v>
      </c>
      <c r="DO20" s="389">
        <v>298.07499999999999</v>
      </c>
      <c r="DP20" s="389">
        <v>442.42438199999998</v>
      </c>
      <c r="DQ20" s="389">
        <v>24.390321</v>
      </c>
      <c r="DR20" s="390" t="s">
        <v>978</v>
      </c>
      <c r="DS20" s="391" t="s">
        <v>209</v>
      </c>
      <c r="DT20" s="389">
        <v>25587</v>
      </c>
      <c r="DU20" s="389">
        <v>262.70299999999997</v>
      </c>
      <c r="DV20" s="389">
        <v>550.04986599999995</v>
      </c>
      <c r="DW20" s="389">
        <v>21.904593999999999</v>
      </c>
      <c r="DX20" s="389">
        <v>26316</v>
      </c>
      <c r="DY20" s="389">
        <v>300.31799999999998</v>
      </c>
      <c r="DZ20" s="389">
        <v>456.17951900000003</v>
      </c>
      <c r="EA20" s="389">
        <v>24.214735999999998</v>
      </c>
      <c r="EB20" s="389">
        <v>21856</v>
      </c>
      <c r="EC20" s="389">
        <v>245.16</v>
      </c>
      <c r="ED20" s="389">
        <v>539.30306399999995</v>
      </c>
      <c r="EE20" s="389">
        <v>20.161740000000002</v>
      </c>
      <c r="EF20" s="389">
        <v>23097</v>
      </c>
      <c r="EG20" s="389">
        <v>275.89100000000002</v>
      </c>
      <c r="EH20" s="389">
        <v>469.16025300000001</v>
      </c>
      <c r="EI20" s="389">
        <v>22.146623000000002</v>
      </c>
      <c r="EJ20" s="390" t="s">
        <v>978</v>
      </c>
      <c r="EK20" s="391" t="s">
        <v>209</v>
      </c>
      <c r="EL20" s="389">
        <v>16870</v>
      </c>
      <c r="EM20" s="389">
        <v>208.26</v>
      </c>
      <c r="EN20" s="389">
        <v>468.75931600000001</v>
      </c>
      <c r="EO20" s="389">
        <v>17.181736000000001</v>
      </c>
      <c r="EP20" s="389">
        <v>18902</v>
      </c>
      <c r="EQ20" s="389">
        <v>245.958</v>
      </c>
      <c r="ER20" s="389">
        <v>459.297192</v>
      </c>
      <c r="ES20" s="389">
        <v>19.934397000000001</v>
      </c>
      <c r="ET20" s="389">
        <v>9517</v>
      </c>
      <c r="EU20" s="389">
        <v>127.998</v>
      </c>
      <c r="EV20" s="389">
        <v>304.45224400000001</v>
      </c>
      <c r="EW20" s="389">
        <v>10.898353999999999</v>
      </c>
      <c r="EX20" s="389">
        <v>11276</v>
      </c>
      <c r="EY20" s="389">
        <v>155.48500000000001</v>
      </c>
      <c r="EZ20" s="389">
        <v>327.34911499999998</v>
      </c>
      <c r="FA20" s="389">
        <v>12.663776</v>
      </c>
      <c r="FB20" s="390" t="s">
        <v>978</v>
      </c>
      <c r="FC20" s="388" t="s">
        <v>977</v>
      </c>
      <c r="FD20" s="389">
        <v>7006</v>
      </c>
      <c r="FE20" s="389">
        <v>96.802999999999997</v>
      </c>
      <c r="FF20" s="389">
        <v>255.11927399999999</v>
      </c>
      <c r="FG20" s="389">
        <v>8.6811179999999997</v>
      </c>
      <c r="FH20" s="389">
        <v>9094</v>
      </c>
      <c r="FI20" s="389">
        <v>126.07599999999999</v>
      </c>
      <c r="FJ20" s="389">
        <v>286.37753800000002</v>
      </c>
      <c r="FK20" s="389">
        <v>10.545681</v>
      </c>
      <c r="FL20" s="389">
        <v>6673</v>
      </c>
      <c r="FM20" s="389">
        <v>96.986000000000004</v>
      </c>
      <c r="FN20" s="389">
        <v>242.41701800000001</v>
      </c>
      <c r="FO20" s="389">
        <v>7.8687189999999996</v>
      </c>
      <c r="FP20" s="389">
        <v>9138</v>
      </c>
      <c r="FQ20" s="389">
        <v>123.075</v>
      </c>
      <c r="FR20" s="389">
        <v>281.13714399999998</v>
      </c>
      <c r="FS20" s="389">
        <v>10.718712999999999</v>
      </c>
      <c r="FT20" s="390" t="s">
        <v>978</v>
      </c>
    </row>
    <row r="21" spans="1:176" ht="14.85" customHeight="1">
      <c r="A21" s="388" t="s">
        <v>979</v>
      </c>
      <c r="B21" s="389">
        <v>609086</v>
      </c>
      <c r="C21" s="389">
        <v>6817.7889999999998</v>
      </c>
      <c r="D21" s="389">
        <v>9284.25137</v>
      </c>
      <c r="E21" s="389">
        <v>554.29365600000006</v>
      </c>
      <c r="F21" s="389">
        <v>299414</v>
      </c>
      <c r="G21" s="389">
        <v>3107.0709999999999</v>
      </c>
      <c r="H21" s="389">
        <v>4704.1938600000003</v>
      </c>
      <c r="I21" s="389">
        <v>254.19690299999999</v>
      </c>
      <c r="J21" s="389">
        <v>309672</v>
      </c>
      <c r="K21" s="389">
        <v>3710.7179999999998</v>
      </c>
      <c r="L21" s="389">
        <v>4580.0575099999996</v>
      </c>
      <c r="M21" s="389">
        <v>300.09675299999998</v>
      </c>
      <c r="N21" s="390" t="s">
        <v>980</v>
      </c>
      <c r="O21" s="388" t="s">
        <v>979</v>
      </c>
      <c r="P21" s="389">
        <v>11316</v>
      </c>
      <c r="Q21" s="389">
        <v>163.66300000000001</v>
      </c>
      <c r="R21" s="389">
        <v>162.48102600000001</v>
      </c>
      <c r="S21" s="389">
        <v>4.9661220000000004</v>
      </c>
      <c r="T21" s="389">
        <v>10262</v>
      </c>
      <c r="U21" s="389">
        <v>139.13399999999999</v>
      </c>
      <c r="V21" s="389">
        <v>122.164241</v>
      </c>
      <c r="W21" s="389">
        <v>4.1484439999999996</v>
      </c>
      <c r="X21" s="389">
        <v>15138</v>
      </c>
      <c r="Y21" s="389">
        <v>221.488</v>
      </c>
      <c r="Z21" s="389">
        <v>199.712907</v>
      </c>
      <c r="AA21" s="389">
        <v>15.455448000000001</v>
      </c>
      <c r="AB21" s="389">
        <v>13882</v>
      </c>
      <c r="AC21" s="389">
        <v>187.94</v>
      </c>
      <c r="AD21" s="389">
        <v>133.00933499999999</v>
      </c>
      <c r="AE21" s="389">
        <v>12.262536000000001</v>
      </c>
      <c r="AF21" s="390" t="s">
        <v>980</v>
      </c>
      <c r="AG21" s="391" t="s">
        <v>210</v>
      </c>
      <c r="AH21" s="389">
        <v>14186</v>
      </c>
      <c r="AI21" s="389">
        <v>134.36600000000001</v>
      </c>
      <c r="AJ21" s="389">
        <v>95.907095999999996</v>
      </c>
      <c r="AK21" s="389">
        <v>9.3950639999999996</v>
      </c>
      <c r="AL21" s="389">
        <v>13148</v>
      </c>
      <c r="AM21" s="389">
        <v>116.82599999999999</v>
      </c>
      <c r="AN21" s="389">
        <v>70.701482999999996</v>
      </c>
      <c r="AO21" s="389">
        <v>7.5432620000000004</v>
      </c>
      <c r="AP21" s="389">
        <v>14458</v>
      </c>
      <c r="AQ21" s="389">
        <v>89.552999999999997</v>
      </c>
      <c r="AR21" s="389">
        <v>72.301787000000004</v>
      </c>
      <c r="AS21" s="389">
        <v>6.5753380000000003</v>
      </c>
      <c r="AT21" s="389">
        <v>14014</v>
      </c>
      <c r="AU21" s="389">
        <v>91.245000000000005</v>
      </c>
      <c r="AV21" s="389">
        <v>69.29307</v>
      </c>
      <c r="AW21" s="389">
        <v>6.5847730000000002</v>
      </c>
      <c r="AX21" s="390" t="s">
        <v>980</v>
      </c>
      <c r="AY21" s="391" t="s">
        <v>210</v>
      </c>
      <c r="AZ21" s="389">
        <v>17625</v>
      </c>
      <c r="BA21" s="389">
        <v>83.433999999999997</v>
      </c>
      <c r="BB21" s="389">
        <v>101.97166300000001</v>
      </c>
      <c r="BC21" s="389">
        <v>6.765619</v>
      </c>
      <c r="BD21" s="389">
        <v>15934</v>
      </c>
      <c r="BE21" s="389">
        <v>94.153000000000006</v>
      </c>
      <c r="BF21" s="389">
        <v>85.945251999999996</v>
      </c>
      <c r="BG21" s="389">
        <v>7.5558019999999999</v>
      </c>
      <c r="BH21" s="389">
        <v>21039</v>
      </c>
      <c r="BI21" s="389">
        <v>114.25</v>
      </c>
      <c r="BJ21" s="389">
        <v>111.006467</v>
      </c>
      <c r="BK21" s="389">
        <v>9.4235530000000001</v>
      </c>
      <c r="BL21" s="389">
        <v>19879</v>
      </c>
      <c r="BM21" s="389">
        <v>142.828</v>
      </c>
      <c r="BN21" s="389">
        <v>120.470619</v>
      </c>
      <c r="BO21" s="389">
        <v>11.393268000000001</v>
      </c>
      <c r="BP21" s="390" t="s">
        <v>980</v>
      </c>
      <c r="BQ21" s="391" t="s">
        <v>210</v>
      </c>
      <c r="BR21" s="389">
        <v>23074</v>
      </c>
      <c r="BS21" s="389">
        <v>142.50800000000001</v>
      </c>
      <c r="BT21" s="389">
        <v>156.234488</v>
      </c>
      <c r="BU21" s="389">
        <v>11.692199</v>
      </c>
      <c r="BV21" s="389">
        <v>22346</v>
      </c>
      <c r="BW21" s="389">
        <v>182.19800000000001</v>
      </c>
      <c r="BX21" s="389">
        <v>149.09213</v>
      </c>
      <c r="BY21" s="389">
        <v>14.350056</v>
      </c>
      <c r="BZ21" s="389">
        <v>21699</v>
      </c>
      <c r="CA21" s="389">
        <v>159.44300000000001</v>
      </c>
      <c r="CB21" s="389">
        <v>175.56800899999999</v>
      </c>
      <c r="CC21" s="389">
        <v>12.654595</v>
      </c>
      <c r="CD21" s="389">
        <v>21929</v>
      </c>
      <c r="CE21" s="389">
        <v>212.721</v>
      </c>
      <c r="CF21" s="389">
        <v>182.08055899999999</v>
      </c>
      <c r="CG21" s="389">
        <v>16.532843</v>
      </c>
      <c r="CH21" s="390" t="s">
        <v>980</v>
      </c>
      <c r="CI21" s="391" t="s">
        <v>210</v>
      </c>
      <c r="CJ21" s="389">
        <v>24107</v>
      </c>
      <c r="CK21" s="389">
        <v>198.477</v>
      </c>
      <c r="CL21" s="389">
        <v>245.573497</v>
      </c>
      <c r="CM21" s="389">
        <v>16.530477000000001</v>
      </c>
      <c r="CN21" s="389">
        <v>25767</v>
      </c>
      <c r="CO21" s="389">
        <v>262.72000000000003</v>
      </c>
      <c r="CP21" s="389">
        <v>255.170556</v>
      </c>
      <c r="CQ21" s="389">
        <v>20.988757</v>
      </c>
      <c r="CR21" s="389">
        <v>21477</v>
      </c>
      <c r="CS21" s="389">
        <v>195.57400000000001</v>
      </c>
      <c r="CT21" s="389">
        <v>293.09851300000003</v>
      </c>
      <c r="CU21" s="389">
        <v>16.784679000000001</v>
      </c>
      <c r="CV21" s="389">
        <v>23679</v>
      </c>
      <c r="CW21" s="389">
        <v>266.39499999999998</v>
      </c>
      <c r="CX21" s="389">
        <v>280.76421800000003</v>
      </c>
      <c r="CY21" s="389">
        <v>22.485986</v>
      </c>
      <c r="CZ21" s="390" t="s">
        <v>980</v>
      </c>
      <c r="DA21" s="391" t="s">
        <v>210</v>
      </c>
      <c r="DB21" s="389">
        <v>19531</v>
      </c>
      <c r="DC21" s="389">
        <v>197.547</v>
      </c>
      <c r="DD21" s="389">
        <v>348.189258</v>
      </c>
      <c r="DE21" s="389">
        <v>17.432258999999998</v>
      </c>
      <c r="DF21" s="389">
        <v>20848</v>
      </c>
      <c r="DG21" s="389">
        <v>257.14800000000002</v>
      </c>
      <c r="DH21" s="389">
        <v>304.38082500000002</v>
      </c>
      <c r="DI21" s="389">
        <v>21.908501000000001</v>
      </c>
      <c r="DJ21" s="389">
        <v>19869</v>
      </c>
      <c r="DK21" s="389">
        <v>223.619</v>
      </c>
      <c r="DL21" s="389">
        <v>399.85773</v>
      </c>
      <c r="DM21" s="389">
        <v>19.442073000000001</v>
      </c>
      <c r="DN21" s="389">
        <v>21033</v>
      </c>
      <c r="DO21" s="389">
        <v>284.202</v>
      </c>
      <c r="DP21" s="389">
        <v>355.10104200000001</v>
      </c>
      <c r="DQ21" s="389">
        <v>24.01116</v>
      </c>
      <c r="DR21" s="390" t="s">
        <v>980</v>
      </c>
      <c r="DS21" s="391" t="s">
        <v>210</v>
      </c>
      <c r="DT21" s="389">
        <v>20851</v>
      </c>
      <c r="DU21" s="389">
        <v>264.57299999999998</v>
      </c>
      <c r="DV21" s="389">
        <v>499.00572799999998</v>
      </c>
      <c r="DW21" s="389">
        <v>22.995570000000001</v>
      </c>
      <c r="DX21" s="389">
        <v>22363</v>
      </c>
      <c r="DY21" s="389">
        <v>323.30700000000002</v>
      </c>
      <c r="DZ21" s="389">
        <v>438.71565900000002</v>
      </c>
      <c r="EA21" s="389">
        <v>26.919957</v>
      </c>
      <c r="EB21" s="389">
        <v>19208</v>
      </c>
      <c r="EC21" s="389">
        <v>280.78199999999998</v>
      </c>
      <c r="ED21" s="389">
        <v>515.15051500000004</v>
      </c>
      <c r="EE21" s="389">
        <v>24.488658999999998</v>
      </c>
      <c r="EF21" s="389">
        <v>20295</v>
      </c>
      <c r="EG21" s="389">
        <v>330.66</v>
      </c>
      <c r="EH21" s="389">
        <v>499.68933600000003</v>
      </c>
      <c r="EI21" s="389">
        <v>28.224439</v>
      </c>
      <c r="EJ21" s="390" t="s">
        <v>980</v>
      </c>
      <c r="EK21" s="391" t="s">
        <v>210</v>
      </c>
      <c r="EL21" s="389">
        <v>14791</v>
      </c>
      <c r="EM21" s="389">
        <v>245.828</v>
      </c>
      <c r="EN21" s="389">
        <v>490.96285699999999</v>
      </c>
      <c r="EO21" s="389">
        <v>21.937052999999999</v>
      </c>
      <c r="EP21" s="389">
        <v>16890</v>
      </c>
      <c r="EQ21" s="389">
        <v>303.44</v>
      </c>
      <c r="ER21" s="389">
        <v>509.52819799999997</v>
      </c>
      <c r="ES21" s="389">
        <v>26.350491999999999</v>
      </c>
      <c r="ET21" s="389">
        <v>8430</v>
      </c>
      <c r="EU21" s="389">
        <v>154.09399999999999</v>
      </c>
      <c r="EV21" s="389">
        <v>321.95481000000001</v>
      </c>
      <c r="EW21" s="389">
        <v>14.369719999999999</v>
      </c>
      <c r="EX21" s="389">
        <v>10050</v>
      </c>
      <c r="EY21" s="389">
        <v>195.71100000000001</v>
      </c>
      <c r="EZ21" s="389">
        <v>362.672391</v>
      </c>
      <c r="FA21" s="389">
        <v>17.42334</v>
      </c>
      <c r="FB21" s="390" t="s">
        <v>980</v>
      </c>
      <c r="FC21" s="388" t="s">
        <v>979</v>
      </c>
      <c r="FD21" s="389">
        <v>6494</v>
      </c>
      <c r="FE21" s="389">
        <v>122.277</v>
      </c>
      <c r="FF21" s="389">
        <v>257.93117599999999</v>
      </c>
      <c r="FG21" s="389">
        <v>11.959531999999999</v>
      </c>
      <c r="FH21" s="389">
        <v>8333</v>
      </c>
      <c r="FI21" s="389">
        <v>160.17599999999999</v>
      </c>
      <c r="FJ21" s="389">
        <v>313.747435</v>
      </c>
      <c r="FK21" s="389">
        <v>15.186887</v>
      </c>
      <c r="FL21" s="389">
        <v>6121</v>
      </c>
      <c r="FM21" s="389">
        <v>115.595</v>
      </c>
      <c r="FN21" s="389">
        <v>257.28633300000001</v>
      </c>
      <c r="FO21" s="389">
        <v>11.328943000000001</v>
      </c>
      <c r="FP21" s="389">
        <v>9020</v>
      </c>
      <c r="FQ21" s="389">
        <v>159.91399999999999</v>
      </c>
      <c r="FR21" s="389">
        <v>327.531161</v>
      </c>
      <c r="FS21" s="389">
        <v>16.22625</v>
      </c>
      <c r="FT21" s="390" t="s">
        <v>980</v>
      </c>
    </row>
    <row r="22" spans="1:176" ht="14.85" customHeight="1">
      <c r="A22" s="385" t="s">
        <v>129</v>
      </c>
      <c r="B22" s="383">
        <v>5250188</v>
      </c>
      <c r="C22" s="383">
        <v>80900.668000000005</v>
      </c>
      <c r="D22" s="383">
        <v>123086.750182</v>
      </c>
      <c r="E22" s="383">
        <v>7829.3505219999997</v>
      </c>
      <c r="F22" s="383">
        <v>2552491</v>
      </c>
      <c r="G22" s="383">
        <v>36252.841</v>
      </c>
      <c r="H22" s="383">
        <v>61208.378069999999</v>
      </c>
      <c r="I22" s="383">
        <v>3518.982199</v>
      </c>
      <c r="J22" s="383">
        <v>2697697</v>
      </c>
      <c r="K22" s="383">
        <v>44647.826999999997</v>
      </c>
      <c r="L22" s="383">
        <v>61878.372111999997</v>
      </c>
      <c r="M22" s="383">
        <v>4310.3683229999997</v>
      </c>
      <c r="N22" s="386" t="s">
        <v>256</v>
      </c>
      <c r="O22" s="385" t="s">
        <v>129</v>
      </c>
      <c r="P22" s="383">
        <v>93807</v>
      </c>
      <c r="Q22" s="383">
        <v>1850.1320000000001</v>
      </c>
      <c r="R22" s="383">
        <v>1783.4291969999999</v>
      </c>
      <c r="S22" s="383">
        <v>59.713047000000003</v>
      </c>
      <c r="T22" s="383">
        <v>89973</v>
      </c>
      <c r="U22" s="383">
        <v>1555.9179999999999</v>
      </c>
      <c r="V22" s="383">
        <v>1327.2451840000001</v>
      </c>
      <c r="W22" s="383">
        <v>48.968071000000002</v>
      </c>
      <c r="X22" s="383">
        <v>122663</v>
      </c>
      <c r="Y22" s="383">
        <v>2340.9070000000002</v>
      </c>
      <c r="Z22" s="383">
        <v>1892.533412</v>
      </c>
      <c r="AA22" s="383">
        <v>183.60253800000001</v>
      </c>
      <c r="AB22" s="383">
        <v>112236</v>
      </c>
      <c r="AC22" s="383">
        <v>2031.547</v>
      </c>
      <c r="AD22" s="383">
        <v>1402.072617</v>
      </c>
      <c r="AE22" s="383">
        <v>151.480401</v>
      </c>
      <c r="AF22" s="386" t="s">
        <v>256</v>
      </c>
      <c r="AG22" s="387" t="s">
        <v>211</v>
      </c>
      <c r="AH22" s="383">
        <v>117477</v>
      </c>
      <c r="AI22" s="383">
        <v>1544.77</v>
      </c>
      <c r="AJ22" s="383">
        <v>1226.2726009999999</v>
      </c>
      <c r="AK22" s="383">
        <v>125.86797900000001</v>
      </c>
      <c r="AL22" s="383">
        <v>108450</v>
      </c>
      <c r="AM22" s="383">
        <v>1326.405</v>
      </c>
      <c r="AN22" s="383">
        <v>890.94785000000002</v>
      </c>
      <c r="AO22" s="383">
        <v>101.715851</v>
      </c>
      <c r="AP22" s="383">
        <v>122526</v>
      </c>
      <c r="AQ22" s="383">
        <v>1097.068</v>
      </c>
      <c r="AR22" s="383">
        <v>1107.112349</v>
      </c>
      <c r="AS22" s="383">
        <v>91.281953000000001</v>
      </c>
      <c r="AT22" s="383">
        <v>115184</v>
      </c>
      <c r="AU22" s="383">
        <v>1076.67</v>
      </c>
      <c r="AV22" s="383">
        <v>914.32184400000006</v>
      </c>
      <c r="AW22" s="383">
        <v>87.808413000000002</v>
      </c>
      <c r="AX22" s="386" t="s">
        <v>256</v>
      </c>
      <c r="AY22" s="387" t="s">
        <v>211</v>
      </c>
      <c r="AZ22" s="383">
        <v>179593</v>
      </c>
      <c r="BA22" s="383">
        <v>1185.5329999999999</v>
      </c>
      <c r="BB22" s="383">
        <v>1274.5807150000001</v>
      </c>
      <c r="BC22" s="383">
        <v>110.247947</v>
      </c>
      <c r="BD22" s="383">
        <v>174909</v>
      </c>
      <c r="BE22" s="383">
        <v>1535.5840000000001</v>
      </c>
      <c r="BF22" s="383">
        <v>1440.339543</v>
      </c>
      <c r="BG22" s="383">
        <v>143.12231499999999</v>
      </c>
      <c r="BH22" s="383">
        <v>196293</v>
      </c>
      <c r="BI22" s="383">
        <v>1474.4449999999999</v>
      </c>
      <c r="BJ22" s="383">
        <v>1724.6944639999999</v>
      </c>
      <c r="BK22" s="383">
        <v>137.452664</v>
      </c>
      <c r="BL22" s="383">
        <v>194538</v>
      </c>
      <c r="BM22" s="383">
        <v>2087.8539999999998</v>
      </c>
      <c r="BN22" s="383">
        <v>1878.040986</v>
      </c>
      <c r="BO22" s="383">
        <v>197.16432900000001</v>
      </c>
      <c r="BP22" s="386" t="s">
        <v>256</v>
      </c>
      <c r="BQ22" s="387" t="s">
        <v>211</v>
      </c>
      <c r="BR22" s="383">
        <v>201674</v>
      </c>
      <c r="BS22" s="383">
        <v>1768.28</v>
      </c>
      <c r="BT22" s="383">
        <v>2146.5902500000002</v>
      </c>
      <c r="BU22" s="383">
        <v>164.83623499999999</v>
      </c>
      <c r="BV22" s="383">
        <v>200177</v>
      </c>
      <c r="BW22" s="383">
        <v>2497.1089999999999</v>
      </c>
      <c r="BX22" s="383">
        <v>2339.9756940000002</v>
      </c>
      <c r="BY22" s="383">
        <v>234.80911699999999</v>
      </c>
      <c r="BZ22" s="383">
        <v>187563</v>
      </c>
      <c r="CA22" s="383">
        <v>1927.248</v>
      </c>
      <c r="CB22" s="383">
        <v>2468.962399</v>
      </c>
      <c r="CC22" s="383">
        <v>181.65641199999999</v>
      </c>
      <c r="CD22" s="383">
        <v>192205</v>
      </c>
      <c r="CE22" s="383">
        <v>2676.942</v>
      </c>
      <c r="CF22" s="383">
        <v>2690.3438080000001</v>
      </c>
      <c r="CG22" s="383">
        <v>250.82732100000001</v>
      </c>
      <c r="CH22" s="386" t="s">
        <v>256</v>
      </c>
      <c r="CI22" s="387" t="s">
        <v>211</v>
      </c>
      <c r="CJ22" s="383">
        <v>206311</v>
      </c>
      <c r="CK22" s="383">
        <v>2378.6550000000002</v>
      </c>
      <c r="CL22" s="383">
        <v>3455.7564779999998</v>
      </c>
      <c r="CM22" s="383">
        <v>231.39457999999999</v>
      </c>
      <c r="CN22" s="383">
        <v>224701</v>
      </c>
      <c r="CO22" s="383">
        <v>3334.915</v>
      </c>
      <c r="CP22" s="383">
        <v>3734.7402149999998</v>
      </c>
      <c r="CQ22" s="383">
        <v>316.11693200000002</v>
      </c>
      <c r="CR22" s="383">
        <v>192440</v>
      </c>
      <c r="CS22" s="383">
        <v>2465.384</v>
      </c>
      <c r="CT22" s="383">
        <v>4146.7738010000003</v>
      </c>
      <c r="CU22" s="383">
        <v>252.73271299999999</v>
      </c>
      <c r="CV22" s="383">
        <v>213291</v>
      </c>
      <c r="CW22" s="383">
        <v>3395.7109999999998</v>
      </c>
      <c r="CX22" s="383">
        <v>4342.212262</v>
      </c>
      <c r="CY22" s="383">
        <v>336.99712199999999</v>
      </c>
      <c r="CZ22" s="386" t="s">
        <v>256</v>
      </c>
      <c r="DA22" s="387" t="s">
        <v>211</v>
      </c>
      <c r="DB22" s="383">
        <v>165823</v>
      </c>
      <c r="DC22" s="383">
        <v>2354.8690000000001</v>
      </c>
      <c r="DD22" s="383">
        <v>4585.2177860000002</v>
      </c>
      <c r="DE22" s="383">
        <v>249.523763</v>
      </c>
      <c r="DF22" s="383">
        <v>187332</v>
      </c>
      <c r="DG22" s="383">
        <v>3243.123</v>
      </c>
      <c r="DH22" s="383">
        <v>4531.1355750000002</v>
      </c>
      <c r="DI22" s="383">
        <v>331.67040200000002</v>
      </c>
      <c r="DJ22" s="383">
        <v>172319</v>
      </c>
      <c r="DK22" s="383">
        <v>2761.127</v>
      </c>
      <c r="DL22" s="383">
        <v>5583.9208749999998</v>
      </c>
      <c r="DM22" s="383">
        <v>295.55287600000003</v>
      </c>
      <c r="DN22" s="383">
        <v>189194</v>
      </c>
      <c r="DO22" s="383">
        <v>3534.5659999999998</v>
      </c>
      <c r="DP22" s="383">
        <v>5294.6170030000003</v>
      </c>
      <c r="DQ22" s="383">
        <v>363.906723</v>
      </c>
      <c r="DR22" s="386" t="s">
        <v>256</v>
      </c>
      <c r="DS22" s="387" t="s">
        <v>211</v>
      </c>
      <c r="DT22" s="383">
        <v>173263</v>
      </c>
      <c r="DU22" s="383">
        <v>3178.41</v>
      </c>
      <c r="DV22" s="383">
        <v>6854.1650399999999</v>
      </c>
      <c r="DW22" s="383">
        <v>342.94045199999999</v>
      </c>
      <c r="DX22" s="383">
        <v>189714</v>
      </c>
      <c r="DY22" s="383">
        <v>3879.299</v>
      </c>
      <c r="DZ22" s="383">
        <v>6335.3265220000003</v>
      </c>
      <c r="EA22" s="383">
        <v>401.48673700000001</v>
      </c>
      <c r="EB22" s="383">
        <v>152342</v>
      </c>
      <c r="EC22" s="383">
        <v>3210.2069999999999</v>
      </c>
      <c r="ED22" s="383">
        <v>7105.7089480000004</v>
      </c>
      <c r="EE22" s="383">
        <v>347.27651500000002</v>
      </c>
      <c r="EF22" s="383">
        <v>167918</v>
      </c>
      <c r="EG22" s="383">
        <v>3840.7</v>
      </c>
      <c r="EH22" s="383">
        <v>6787.3876680000003</v>
      </c>
      <c r="EI22" s="383">
        <v>402.99739699999998</v>
      </c>
      <c r="EJ22" s="386" t="s">
        <v>256</v>
      </c>
      <c r="EK22" s="387" t="s">
        <v>211</v>
      </c>
      <c r="EL22" s="383">
        <v>120113</v>
      </c>
      <c r="EM22" s="383">
        <v>2890.7089999999998</v>
      </c>
      <c r="EN22" s="383">
        <v>6661.923605</v>
      </c>
      <c r="EO22" s="383">
        <v>313.225979</v>
      </c>
      <c r="EP22" s="383">
        <v>137022</v>
      </c>
      <c r="EQ22" s="383">
        <v>3495.6210000000001</v>
      </c>
      <c r="ER22" s="383">
        <v>6723.8773629999996</v>
      </c>
      <c r="ES22" s="383">
        <v>371.36567500000001</v>
      </c>
      <c r="ET22" s="383">
        <v>64747</v>
      </c>
      <c r="EU22" s="383">
        <v>1691.433</v>
      </c>
      <c r="EV22" s="383">
        <v>4043.9143079999999</v>
      </c>
      <c r="EW22" s="383">
        <v>187.553988</v>
      </c>
      <c r="EX22" s="383">
        <v>78446</v>
      </c>
      <c r="EY22" s="383">
        <v>2118.8409999999999</v>
      </c>
      <c r="EZ22" s="383">
        <v>4465.9899290000003</v>
      </c>
      <c r="FA22" s="383">
        <v>225.868966</v>
      </c>
      <c r="FB22" s="386" t="s">
        <v>256</v>
      </c>
      <c r="FC22" s="385" t="s">
        <v>129</v>
      </c>
      <c r="FD22" s="383">
        <v>44175</v>
      </c>
      <c r="FE22" s="383">
        <v>1160.4349999999999</v>
      </c>
      <c r="FF22" s="383">
        <v>2808.4311029999999</v>
      </c>
      <c r="FG22" s="383">
        <v>135.36890199999999</v>
      </c>
      <c r="FH22" s="383">
        <v>59416</v>
      </c>
      <c r="FI22" s="383">
        <v>1553.422</v>
      </c>
      <c r="FJ22" s="383">
        <v>3507.4434769999998</v>
      </c>
      <c r="FK22" s="383">
        <v>171.444028</v>
      </c>
      <c r="FL22" s="383">
        <v>39362</v>
      </c>
      <c r="FM22" s="383">
        <v>973.22900000000004</v>
      </c>
      <c r="FN22" s="383">
        <v>2338.3907389999999</v>
      </c>
      <c r="FO22" s="383">
        <v>108.75365600000001</v>
      </c>
      <c r="FP22" s="383">
        <v>62991</v>
      </c>
      <c r="FQ22" s="383">
        <v>1463.6</v>
      </c>
      <c r="FR22" s="383">
        <v>3272.3545720000002</v>
      </c>
      <c r="FS22" s="383">
        <v>172.61852300000001</v>
      </c>
      <c r="FT22" s="386" t="s">
        <v>256</v>
      </c>
    </row>
    <row r="23" spans="1:176" ht="14.85" customHeight="1">
      <c r="A23" s="388" t="s">
        <v>240</v>
      </c>
      <c r="B23" s="389">
        <v>3829758</v>
      </c>
      <c r="C23" s="389">
        <v>54313.341999999997</v>
      </c>
      <c r="D23" s="389">
        <v>83325.757566999993</v>
      </c>
      <c r="E23" s="389">
        <v>5474.8698029999996</v>
      </c>
      <c r="F23" s="389">
        <v>1843928</v>
      </c>
      <c r="G23" s="389">
        <v>24120.713</v>
      </c>
      <c r="H23" s="389">
        <v>41260.475210999997</v>
      </c>
      <c r="I23" s="389">
        <v>2450.6724760000002</v>
      </c>
      <c r="J23" s="389">
        <v>1985830</v>
      </c>
      <c r="K23" s="389">
        <v>30192.629000000001</v>
      </c>
      <c r="L23" s="389">
        <v>42065.282356000003</v>
      </c>
      <c r="M23" s="389">
        <v>3024.1973269999999</v>
      </c>
      <c r="N23" s="390" t="s">
        <v>981</v>
      </c>
      <c r="O23" s="388" t="s">
        <v>240</v>
      </c>
      <c r="P23" s="389">
        <v>65969</v>
      </c>
      <c r="Q23" s="389">
        <v>1215.6600000000001</v>
      </c>
      <c r="R23" s="389">
        <v>1201.3903190000001</v>
      </c>
      <c r="S23" s="389">
        <v>39.415126999999998</v>
      </c>
      <c r="T23" s="389">
        <v>62513</v>
      </c>
      <c r="U23" s="389">
        <v>1025.78</v>
      </c>
      <c r="V23" s="389">
        <v>900.03321400000004</v>
      </c>
      <c r="W23" s="389">
        <v>32.703535000000002</v>
      </c>
      <c r="X23" s="389">
        <v>86653</v>
      </c>
      <c r="Y23" s="389">
        <v>1563.51</v>
      </c>
      <c r="Z23" s="389">
        <v>1284.0455689999999</v>
      </c>
      <c r="AA23" s="389">
        <v>124.995121</v>
      </c>
      <c r="AB23" s="389">
        <v>79529</v>
      </c>
      <c r="AC23" s="389">
        <v>1357.4290000000001</v>
      </c>
      <c r="AD23" s="389">
        <v>955.27631299999996</v>
      </c>
      <c r="AE23" s="389">
        <v>103.03104999999999</v>
      </c>
      <c r="AF23" s="390" t="s">
        <v>981</v>
      </c>
      <c r="AG23" s="391" t="s">
        <v>328</v>
      </c>
      <c r="AH23" s="389">
        <v>81644</v>
      </c>
      <c r="AI23" s="389">
        <v>1020.961</v>
      </c>
      <c r="AJ23" s="389">
        <v>835.59656800000005</v>
      </c>
      <c r="AK23" s="389">
        <v>85.777698999999998</v>
      </c>
      <c r="AL23" s="389">
        <v>75727</v>
      </c>
      <c r="AM23" s="389">
        <v>877.553</v>
      </c>
      <c r="AN23" s="389">
        <v>592.21351100000004</v>
      </c>
      <c r="AO23" s="389">
        <v>69.075483000000006</v>
      </c>
      <c r="AP23" s="389">
        <v>87657</v>
      </c>
      <c r="AQ23" s="389">
        <v>726.65200000000004</v>
      </c>
      <c r="AR23" s="389">
        <v>774.82925899999998</v>
      </c>
      <c r="AS23" s="389">
        <v>62.884779000000002</v>
      </c>
      <c r="AT23" s="389">
        <v>84221</v>
      </c>
      <c r="AU23" s="389">
        <v>728.35299999999995</v>
      </c>
      <c r="AV23" s="389">
        <v>636.09944900000005</v>
      </c>
      <c r="AW23" s="389">
        <v>61.439017</v>
      </c>
      <c r="AX23" s="390" t="s">
        <v>981</v>
      </c>
      <c r="AY23" s="391" t="s">
        <v>328</v>
      </c>
      <c r="AZ23" s="389">
        <v>139612</v>
      </c>
      <c r="BA23" s="389">
        <v>864.83</v>
      </c>
      <c r="BB23" s="389">
        <v>926.65951399999994</v>
      </c>
      <c r="BC23" s="389">
        <v>83.314554999999999</v>
      </c>
      <c r="BD23" s="389">
        <v>141465</v>
      </c>
      <c r="BE23" s="389">
        <v>1161.8030000000001</v>
      </c>
      <c r="BF23" s="389">
        <v>1093.1068680000001</v>
      </c>
      <c r="BG23" s="389">
        <v>111.40481200000001</v>
      </c>
      <c r="BH23" s="389">
        <v>149788</v>
      </c>
      <c r="BI23" s="389">
        <v>1069.472</v>
      </c>
      <c r="BJ23" s="389">
        <v>1311.1842569999999</v>
      </c>
      <c r="BK23" s="389">
        <v>103.029051</v>
      </c>
      <c r="BL23" s="389">
        <v>155258</v>
      </c>
      <c r="BM23" s="389">
        <v>1556.3219999999999</v>
      </c>
      <c r="BN23" s="389">
        <v>1424.805153</v>
      </c>
      <c r="BO23" s="389">
        <v>150.74150299999999</v>
      </c>
      <c r="BP23" s="390" t="s">
        <v>981</v>
      </c>
      <c r="BQ23" s="391" t="s">
        <v>328</v>
      </c>
      <c r="BR23" s="389">
        <v>151995</v>
      </c>
      <c r="BS23" s="389">
        <v>1266.829</v>
      </c>
      <c r="BT23" s="389">
        <v>1582.1659119999999</v>
      </c>
      <c r="BU23" s="389">
        <v>122.35720499999999</v>
      </c>
      <c r="BV23" s="389">
        <v>156776</v>
      </c>
      <c r="BW23" s="389">
        <v>1833.56</v>
      </c>
      <c r="BX23" s="389">
        <v>1756.5094019999999</v>
      </c>
      <c r="BY23" s="389">
        <v>177.12924799999999</v>
      </c>
      <c r="BZ23" s="389">
        <v>138772</v>
      </c>
      <c r="CA23" s="389">
        <v>1350.9369999999999</v>
      </c>
      <c r="CB23" s="389">
        <v>1777.3910100000001</v>
      </c>
      <c r="CC23" s="389">
        <v>131.70111</v>
      </c>
      <c r="CD23" s="389">
        <v>145994</v>
      </c>
      <c r="CE23" s="389">
        <v>1918.7809999999999</v>
      </c>
      <c r="CF23" s="389">
        <v>1975.2658610000001</v>
      </c>
      <c r="CG23" s="389">
        <v>185.50488799999999</v>
      </c>
      <c r="CH23" s="390" t="s">
        <v>981</v>
      </c>
      <c r="CI23" s="391" t="s">
        <v>328</v>
      </c>
      <c r="CJ23" s="389">
        <v>150614</v>
      </c>
      <c r="CK23" s="389">
        <v>1640.4390000000001</v>
      </c>
      <c r="CL23" s="389">
        <v>2421.2816539999999</v>
      </c>
      <c r="CM23" s="389">
        <v>165.25322</v>
      </c>
      <c r="CN23" s="389">
        <v>166201</v>
      </c>
      <c r="CO23" s="389">
        <v>2325.9650000000001</v>
      </c>
      <c r="CP23" s="389">
        <v>2658.6543449999999</v>
      </c>
      <c r="CQ23" s="389">
        <v>227.43707800000001</v>
      </c>
      <c r="CR23" s="389">
        <v>139334</v>
      </c>
      <c r="CS23" s="389">
        <v>1678.5519999999999</v>
      </c>
      <c r="CT23" s="389">
        <v>2863.5339509999999</v>
      </c>
      <c r="CU23" s="389">
        <v>179.416786</v>
      </c>
      <c r="CV23" s="389">
        <v>157333</v>
      </c>
      <c r="CW23" s="389">
        <v>2347.4450000000002</v>
      </c>
      <c r="CX23" s="389">
        <v>3053.5657780000001</v>
      </c>
      <c r="CY23" s="389">
        <v>241.53354200000001</v>
      </c>
      <c r="CZ23" s="390" t="s">
        <v>981</v>
      </c>
      <c r="DA23" s="391" t="s">
        <v>328</v>
      </c>
      <c r="DB23" s="389">
        <v>119504</v>
      </c>
      <c r="DC23" s="389">
        <v>1589.4970000000001</v>
      </c>
      <c r="DD23" s="389">
        <v>3137.8719759999999</v>
      </c>
      <c r="DE23" s="389">
        <v>176.84232</v>
      </c>
      <c r="DF23" s="389">
        <v>138287</v>
      </c>
      <c r="DG23" s="389">
        <v>2234.1129999999998</v>
      </c>
      <c r="DH23" s="389">
        <v>3196.5277700000001</v>
      </c>
      <c r="DI23" s="389">
        <v>237.65525400000001</v>
      </c>
      <c r="DJ23" s="389">
        <v>122991</v>
      </c>
      <c r="DK23" s="389">
        <v>1839.2470000000001</v>
      </c>
      <c r="DL23" s="389">
        <v>3753.4083609999998</v>
      </c>
      <c r="DM23" s="389">
        <v>208.674813</v>
      </c>
      <c r="DN23" s="389">
        <v>137743</v>
      </c>
      <c r="DO23" s="389">
        <v>2393.4830000000002</v>
      </c>
      <c r="DP23" s="389">
        <v>3678.4741530000001</v>
      </c>
      <c r="DQ23" s="389">
        <v>257.83940000000001</v>
      </c>
      <c r="DR23" s="390" t="s">
        <v>981</v>
      </c>
      <c r="DS23" s="391" t="s">
        <v>328</v>
      </c>
      <c r="DT23" s="389">
        <v>121600</v>
      </c>
      <c r="DU23" s="389">
        <v>2074.9090000000001</v>
      </c>
      <c r="DV23" s="389">
        <v>4591.1936040000001</v>
      </c>
      <c r="DW23" s="389">
        <v>237.76093599999999</v>
      </c>
      <c r="DX23" s="389">
        <v>135710</v>
      </c>
      <c r="DY23" s="389">
        <v>2552.7460000000001</v>
      </c>
      <c r="DZ23" s="389">
        <v>4290.2122609999997</v>
      </c>
      <c r="EA23" s="389">
        <v>278.29540200000002</v>
      </c>
      <c r="EB23" s="389">
        <v>106022</v>
      </c>
      <c r="EC23" s="389">
        <v>2070.9589999999998</v>
      </c>
      <c r="ED23" s="389">
        <v>4725.3089659999996</v>
      </c>
      <c r="EE23" s="389">
        <v>238.12315699999999</v>
      </c>
      <c r="EF23" s="389">
        <v>119107</v>
      </c>
      <c r="EG23" s="389">
        <v>2496.7260000000001</v>
      </c>
      <c r="EH23" s="389">
        <v>4518.8314549999996</v>
      </c>
      <c r="EI23" s="389">
        <v>275.490928</v>
      </c>
      <c r="EJ23" s="390" t="s">
        <v>981</v>
      </c>
      <c r="EK23" s="391" t="s">
        <v>328</v>
      </c>
      <c r="EL23" s="389">
        <v>83415</v>
      </c>
      <c r="EM23" s="389">
        <v>1852.989</v>
      </c>
      <c r="EN23" s="389">
        <v>4393.6681989999997</v>
      </c>
      <c r="EO23" s="389">
        <v>213.26989800000001</v>
      </c>
      <c r="EP23" s="389">
        <v>96894</v>
      </c>
      <c r="EQ23" s="389">
        <v>2264.873</v>
      </c>
      <c r="ER23" s="389">
        <v>4416.1749110000001</v>
      </c>
      <c r="ES23" s="389">
        <v>252.90126100000001</v>
      </c>
      <c r="ET23" s="389">
        <v>44328</v>
      </c>
      <c r="EU23" s="389">
        <v>1056.1690000000001</v>
      </c>
      <c r="EV23" s="389">
        <v>2601.4414510000001</v>
      </c>
      <c r="EW23" s="389">
        <v>125.145251</v>
      </c>
      <c r="EX23" s="389">
        <v>54191</v>
      </c>
      <c r="EY23" s="389">
        <v>1336.944</v>
      </c>
      <c r="EZ23" s="389">
        <v>2854.2923420000002</v>
      </c>
      <c r="FA23" s="389">
        <v>148.97014799999999</v>
      </c>
      <c r="FB23" s="390" t="s">
        <v>981</v>
      </c>
      <c r="FC23" s="388" t="s">
        <v>240</v>
      </c>
      <c r="FD23" s="389">
        <v>28870</v>
      </c>
      <c r="FE23" s="389">
        <v>683.43100000000004</v>
      </c>
      <c r="FF23" s="389">
        <v>1691.086738</v>
      </c>
      <c r="FG23" s="389">
        <v>86.394039000000006</v>
      </c>
      <c r="FH23" s="389">
        <v>39639</v>
      </c>
      <c r="FI23" s="389">
        <v>943.13900000000001</v>
      </c>
      <c r="FJ23" s="389">
        <v>2159.8480930000001</v>
      </c>
      <c r="FK23" s="389">
        <v>108.926331</v>
      </c>
      <c r="FL23" s="389">
        <v>25160</v>
      </c>
      <c r="FM23" s="389">
        <v>555.66999999999996</v>
      </c>
      <c r="FN23" s="389">
        <v>1388.417903</v>
      </c>
      <c r="FO23" s="389">
        <v>66.317408999999998</v>
      </c>
      <c r="FP23" s="389">
        <v>39242</v>
      </c>
      <c r="FQ23" s="389">
        <v>837.61400000000003</v>
      </c>
      <c r="FR23" s="389">
        <v>1905.3914769999999</v>
      </c>
      <c r="FS23" s="389">
        <v>104.118447</v>
      </c>
      <c r="FT23" s="390" t="s">
        <v>981</v>
      </c>
    </row>
    <row r="24" spans="1:176" ht="14.85" customHeight="1">
      <c r="A24" s="388" t="s">
        <v>982</v>
      </c>
      <c r="B24" s="389">
        <v>1433020</v>
      </c>
      <c r="C24" s="389">
        <v>19709.915000000001</v>
      </c>
      <c r="D24" s="389">
        <v>30299.991021000002</v>
      </c>
      <c r="E24" s="389">
        <v>1808.835435</v>
      </c>
      <c r="F24" s="389">
        <v>702115</v>
      </c>
      <c r="G24" s="389">
        <v>9035.5589999999993</v>
      </c>
      <c r="H24" s="389">
        <v>15281.563499</v>
      </c>
      <c r="I24" s="389">
        <v>825.960868</v>
      </c>
      <c r="J24" s="389">
        <v>730905</v>
      </c>
      <c r="K24" s="389">
        <v>10674.356</v>
      </c>
      <c r="L24" s="389">
        <v>15018.427522</v>
      </c>
      <c r="M24" s="389">
        <v>982.87456699999996</v>
      </c>
      <c r="N24" s="390" t="s">
        <v>983</v>
      </c>
      <c r="O24" s="388" t="s">
        <v>982</v>
      </c>
      <c r="P24" s="389">
        <v>29269</v>
      </c>
      <c r="Q24" s="389">
        <v>478.20699999999999</v>
      </c>
      <c r="R24" s="389">
        <v>457.42715099999998</v>
      </c>
      <c r="S24" s="389">
        <v>15.878909999999999</v>
      </c>
      <c r="T24" s="389">
        <v>27528</v>
      </c>
      <c r="U24" s="389">
        <v>399.20400000000001</v>
      </c>
      <c r="V24" s="389">
        <v>332.11150600000002</v>
      </c>
      <c r="W24" s="389">
        <v>12.693038</v>
      </c>
      <c r="X24" s="389">
        <v>34709</v>
      </c>
      <c r="Y24" s="389">
        <v>583.15899999999999</v>
      </c>
      <c r="Z24" s="389">
        <v>471.89454899999998</v>
      </c>
      <c r="AA24" s="389">
        <v>45.827036999999997</v>
      </c>
      <c r="AB24" s="389">
        <v>31355</v>
      </c>
      <c r="AC24" s="389">
        <v>502.37299999999999</v>
      </c>
      <c r="AD24" s="389">
        <v>342.75058999999999</v>
      </c>
      <c r="AE24" s="389">
        <v>37.831152000000003</v>
      </c>
      <c r="AF24" s="390" t="s">
        <v>983</v>
      </c>
      <c r="AG24" s="391" t="s">
        <v>213</v>
      </c>
      <c r="AH24" s="389">
        <v>32373</v>
      </c>
      <c r="AI24" s="389">
        <v>393.22300000000001</v>
      </c>
      <c r="AJ24" s="389">
        <v>312.81613700000003</v>
      </c>
      <c r="AK24" s="389">
        <v>31.258334000000001</v>
      </c>
      <c r="AL24" s="389">
        <v>29518</v>
      </c>
      <c r="AM24" s="389">
        <v>338.13600000000002</v>
      </c>
      <c r="AN24" s="389">
        <v>236.961693</v>
      </c>
      <c r="AO24" s="389">
        <v>25.737638</v>
      </c>
      <c r="AP24" s="389">
        <v>32392</v>
      </c>
      <c r="AQ24" s="389">
        <v>283.26600000000002</v>
      </c>
      <c r="AR24" s="389">
        <v>270.52778799999999</v>
      </c>
      <c r="AS24" s="389">
        <v>22.150615999999999</v>
      </c>
      <c r="AT24" s="389">
        <v>29676</v>
      </c>
      <c r="AU24" s="389">
        <v>263.233</v>
      </c>
      <c r="AV24" s="389">
        <v>217.814018</v>
      </c>
      <c r="AW24" s="389">
        <v>20.306432000000001</v>
      </c>
      <c r="AX24" s="390" t="s">
        <v>983</v>
      </c>
      <c r="AY24" s="391" t="s">
        <v>213</v>
      </c>
      <c r="AZ24" s="389">
        <v>41498</v>
      </c>
      <c r="BA24" s="389">
        <v>245.25299999999999</v>
      </c>
      <c r="BB24" s="389">
        <v>281.55354</v>
      </c>
      <c r="BC24" s="389">
        <v>21.024591000000001</v>
      </c>
      <c r="BD24" s="389">
        <v>38853</v>
      </c>
      <c r="BE24" s="389">
        <v>284.36599999999999</v>
      </c>
      <c r="BF24" s="389">
        <v>274.33199000000002</v>
      </c>
      <c r="BG24" s="389">
        <v>24.761403000000001</v>
      </c>
      <c r="BH24" s="389">
        <v>47268</v>
      </c>
      <c r="BI24" s="389">
        <v>312.65300000000002</v>
      </c>
      <c r="BJ24" s="389">
        <v>329.31387699999999</v>
      </c>
      <c r="BK24" s="389">
        <v>27.247335</v>
      </c>
      <c r="BL24" s="389">
        <v>45150</v>
      </c>
      <c r="BM24" s="389">
        <v>406.89100000000002</v>
      </c>
      <c r="BN24" s="389">
        <v>355.169308</v>
      </c>
      <c r="BO24" s="389">
        <v>36.579903999999999</v>
      </c>
      <c r="BP24" s="390" t="s">
        <v>983</v>
      </c>
      <c r="BQ24" s="391" t="s">
        <v>213</v>
      </c>
      <c r="BR24" s="389">
        <v>50690</v>
      </c>
      <c r="BS24" s="389">
        <v>386.94200000000001</v>
      </c>
      <c r="BT24" s="389">
        <v>440.17204299999997</v>
      </c>
      <c r="BU24" s="389">
        <v>33.724027999999997</v>
      </c>
      <c r="BV24" s="389">
        <v>48508</v>
      </c>
      <c r="BW24" s="389">
        <v>506.99599999999998</v>
      </c>
      <c r="BX24" s="389">
        <v>454.39549599999998</v>
      </c>
      <c r="BY24" s="389">
        <v>45.505816000000003</v>
      </c>
      <c r="BZ24" s="389">
        <v>49497</v>
      </c>
      <c r="CA24" s="389">
        <v>447.661</v>
      </c>
      <c r="CB24" s="389">
        <v>545.71173199999998</v>
      </c>
      <c r="CC24" s="389">
        <v>40.166303999999997</v>
      </c>
      <c r="CD24" s="389">
        <v>49890</v>
      </c>
      <c r="CE24" s="389">
        <v>583.11</v>
      </c>
      <c r="CF24" s="389">
        <v>562.78525000000002</v>
      </c>
      <c r="CG24" s="389">
        <v>51.901682000000001</v>
      </c>
      <c r="CH24" s="390" t="s">
        <v>983</v>
      </c>
      <c r="CI24" s="391" t="s">
        <v>213</v>
      </c>
      <c r="CJ24" s="389">
        <v>55766</v>
      </c>
      <c r="CK24" s="389">
        <v>570.08000000000004</v>
      </c>
      <c r="CL24" s="389">
        <v>816.67801699999995</v>
      </c>
      <c r="CM24" s="389">
        <v>52.735303000000002</v>
      </c>
      <c r="CN24" s="389">
        <v>60712</v>
      </c>
      <c r="CO24" s="389">
        <v>777.10400000000004</v>
      </c>
      <c r="CP24" s="389">
        <v>855.66134</v>
      </c>
      <c r="CQ24" s="389">
        <v>70.380689000000004</v>
      </c>
      <c r="CR24" s="389">
        <v>53059</v>
      </c>
      <c r="CS24" s="389">
        <v>607.303</v>
      </c>
      <c r="CT24" s="389">
        <v>995.62683600000003</v>
      </c>
      <c r="CU24" s="389">
        <v>58.729252000000002</v>
      </c>
      <c r="CV24" s="389">
        <v>58024</v>
      </c>
      <c r="CW24" s="389">
        <v>795.54600000000005</v>
      </c>
      <c r="CX24" s="389">
        <v>1013.238364</v>
      </c>
      <c r="CY24" s="389">
        <v>74.701200999999998</v>
      </c>
      <c r="CZ24" s="390" t="s">
        <v>983</v>
      </c>
      <c r="DA24" s="391" t="s">
        <v>213</v>
      </c>
      <c r="DB24" s="389">
        <v>45746</v>
      </c>
      <c r="DC24" s="389">
        <v>578.51400000000001</v>
      </c>
      <c r="DD24" s="389">
        <v>1130.137187</v>
      </c>
      <c r="DE24" s="389">
        <v>57.247551000000001</v>
      </c>
      <c r="DF24" s="389">
        <v>50263</v>
      </c>
      <c r="DG24" s="389">
        <v>744.62</v>
      </c>
      <c r="DH24" s="389">
        <v>1015.446547</v>
      </c>
      <c r="DI24" s="389">
        <v>71.854392000000004</v>
      </c>
      <c r="DJ24" s="389">
        <v>47960</v>
      </c>
      <c r="DK24" s="389">
        <v>678.80399999999997</v>
      </c>
      <c r="DL24" s="389">
        <v>1405.1059640000001</v>
      </c>
      <c r="DM24" s="389">
        <v>67.177621000000002</v>
      </c>
      <c r="DN24" s="389">
        <v>51269</v>
      </c>
      <c r="DO24" s="389">
        <v>826.33799999999997</v>
      </c>
      <c r="DP24" s="389">
        <v>1219.7924169999999</v>
      </c>
      <c r="DQ24" s="389">
        <v>79.929824999999994</v>
      </c>
      <c r="DR24" s="390" t="s">
        <v>983</v>
      </c>
      <c r="DS24" s="391" t="s">
        <v>213</v>
      </c>
      <c r="DT24" s="389">
        <v>50246</v>
      </c>
      <c r="DU24" s="389">
        <v>809.38099999999997</v>
      </c>
      <c r="DV24" s="389">
        <v>1711.29045</v>
      </c>
      <c r="DW24" s="389">
        <v>81.022803999999994</v>
      </c>
      <c r="DX24" s="389">
        <v>53652</v>
      </c>
      <c r="DY24" s="389">
        <v>958.53599999999994</v>
      </c>
      <c r="DZ24" s="389">
        <v>1529.627833</v>
      </c>
      <c r="EA24" s="389">
        <v>92.650272999999999</v>
      </c>
      <c r="EB24" s="389">
        <v>45847</v>
      </c>
      <c r="EC24" s="389">
        <v>830.77099999999996</v>
      </c>
      <c r="ED24" s="389">
        <v>1806.290786</v>
      </c>
      <c r="EE24" s="389">
        <v>83.244197</v>
      </c>
      <c r="EF24" s="389">
        <v>48942</v>
      </c>
      <c r="EG24" s="389">
        <v>966.68399999999997</v>
      </c>
      <c r="EH24" s="389">
        <v>1695.4363760000001</v>
      </c>
      <c r="EI24" s="389">
        <v>95.508466999999996</v>
      </c>
      <c r="EJ24" s="390" t="s">
        <v>983</v>
      </c>
      <c r="EK24" s="391" t="s">
        <v>213</v>
      </c>
      <c r="EL24" s="389">
        <v>36695</v>
      </c>
      <c r="EM24" s="389">
        <v>748.40700000000004</v>
      </c>
      <c r="EN24" s="389">
        <v>1706.6312789999999</v>
      </c>
      <c r="EO24" s="389">
        <v>75.782707000000002</v>
      </c>
      <c r="EP24" s="389">
        <v>40926</v>
      </c>
      <c r="EQ24" s="389">
        <v>890.24800000000005</v>
      </c>
      <c r="ER24" s="389">
        <v>1726.6034529999999</v>
      </c>
      <c r="ES24" s="389">
        <v>89.041533000000001</v>
      </c>
      <c r="ET24" s="389">
        <v>20535</v>
      </c>
      <c r="EU24" s="389">
        <v>453.87900000000002</v>
      </c>
      <c r="EV24" s="389">
        <v>1082.299252</v>
      </c>
      <c r="EW24" s="389">
        <v>46.547826000000001</v>
      </c>
      <c r="EX24" s="389">
        <v>24694</v>
      </c>
      <c r="EY24" s="389">
        <v>557.98500000000001</v>
      </c>
      <c r="EZ24" s="389">
        <v>1182.9069549999999</v>
      </c>
      <c r="FA24" s="389">
        <v>57.336131999999999</v>
      </c>
      <c r="FB24" s="390" t="s">
        <v>983</v>
      </c>
      <c r="FC24" s="388" t="s">
        <v>982</v>
      </c>
      <c r="FD24" s="389">
        <v>15096</v>
      </c>
      <c r="FE24" s="389">
        <v>340.03800000000001</v>
      </c>
      <c r="FF24" s="389">
        <v>832.610635</v>
      </c>
      <c r="FG24" s="389">
        <v>35.917721</v>
      </c>
      <c r="FH24" s="389">
        <v>19520</v>
      </c>
      <c r="FI24" s="389">
        <v>429.09800000000001</v>
      </c>
      <c r="FJ24" s="389">
        <v>987.31382900000006</v>
      </c>
      <c r="FK24" s="389">
        <v>45.967950000000002</v>
      </c>
      <c r="FL24" s="389">
        <v>13469</v>
      </c>
      <c r="FM24" s="389">
        <v>288.01799999999997</v>
      </c>
      <c r="FN24" s="389">
        <v>685.47627599999998</v>
      </c>
      <c r="FO24" s="389">
        <v>30.278731000000001</v>
      </c>
      <c r="FP24" s="389">
        <v>22425</v>
      </c>
      <c r="FQ24" s="389">
        <v>443.88799999999998</v>
      </c>
      <c r="FR24" s="389">
        <v>1016.080557</v>
      </c>
      <c r="FS24" s="389">
        <v>50.187040000000003</v>
      </c>
      <c r="FT24" s="390" t="s">
        <v>983</v>
      </c>
    </row>
    <row r="25" spans="1:176" ht="14.85" customHeight="1">
      <c r="A25" s="388" t="s">
        <v>984</v>
      </c>
      <c r="B25" s="389">
        <v>558307</v>
      </c>
      <c r="C25" s="389">
        <v>6877.4110000000001</v>
      </c>
      <c r="D25" s="389">
        <v>9461.0015939999994</v>
      </c>
      <c r="E25" s="389">
        <v>545.64528399999995</v>
      </c>
      <c r="F25" s="389">
        <v>269409</v>
      </c>
      <c r="G25" s="389">
        <v>3096.569</v>
      </c>
      <c r="H25" s="389">
        <v>4666.3393599999999</v>
      </c>
      <c r="I25" s="389">
        <v>242.34885499999999</v>
      </c>
      <c r="J25" s="389">
        <v>288898</v>
      </c>
      <c r="K25" s="389">
        <v>3780.8420000000001</v>
      </c>
      <c r="L25" s="389">
        <v>4794.6622340000004</v>
      </c>
      <c r="M25" s="389">
        <v>303.29642899999999</v>
      </c>
      <c r="N25" s="390" t="s">
        <v>985</v>
      </c>
      <c r="O25" s="388" t="s">
        <v>984</v>
      </c>
      <c r="P25" s="389">
        <v>10921</v>
      </c>
      <c r="Q25" s="389">
        <v>156.26499999999999</v>
      </c>
      <c r="R25" s="389">
        <v>124.611727</v>
      </c>
      <c r="S25" s="389">
        <v>4.4190100000000001</v>
      </c>
      <c r="T25" s="389">
        <v>10193</v>
      </c>
      <c r="U25" s="389">
        <v>130.934</v>
      </c>
      <c r="V25" s="389">
        <v>95.100464000000002</v>
      </c>
      <c r="W25" s="389">
        <v>3.5714980000000001</v>
      </c>
      <c r="X25" s="389">
        <v>13987</v>
      </c>
      <c r="Y25" s="389">
        <v>194.238</v>
      </c>
      <c r="Z25" s="389">
        <v>136.59329399999999</v>
      </c>
      <c r="AA25" s="389">
        <v>12.780379999999999</v>
      </c>
      <c r="AB25" s="389">
        <v>12589</v>
      </c>
      <c r="AC25" s="389">
        <v>171.745</v>
      </c>
      <c r="AD25" s="389">
        <v>104.045714</v>
      </c>
      <c r="AE25" s="389">
        <v>10.618199000000001</v>
      </c>
      <c r="AF25" s="390" t="s">
        <v>985</v>
      </c>
      <c r="AG25" s="391" t="s">
        <v>214</v>
      </c>
      <c r="AH25" s="389">
        <v>13094</v>
      </c>
      <c r="AI25" s="389">
        <v>130.58600000000001</v>
      </c>
      <c r="AJ25" s="389">
        <v>77.859896000000006</v>
      </c>
      <c r="AK25" s="389">
        <v>8.8319460000000003</v>
      </c>
      <c r="AL25" s="389">
        <v>11524</v>
      </c>
      <c r="AM25" s="389">
        <v>110.71599999999999</v>
      </c>
      <c r="AN25" s="389">
        <v>61.772646000000002</v>
      </c>
      <c r="AO25" s="389">
        <v>6.90273</v>
      </c>
      <c r="AP25" s="389">
        <v>13111</v>
      </c>
      <c r="AQ25" s="389">
        <v>87.15</v>
      </c>
      <c r="AR25" s="389">
        <v>61.755302</v>
      </c>
      <c r="AS25" s="389">
        <v>6.2465580000000003</v>
      </c>
      <c r="AT25" s="389">
        <v>11964</v>
      </c>
      <c r="AU25" s="389">
        <v>85.084000000000003</v>
      </c>
      <c r="AV25" s="389">
        <v>60.408377000000002</v>
      </c>
      <c r="AW25" s="389">
        <v>6.062964</v>
      </c>
      <c r="AX25" s="390" t="s">
        <v>985</v>
      </c>
      <c r="AY25" s="391" t="s">
        <v>214</v>
      </c>
      <c r="AZ25" s="389">
        <v>15360</v>
      </c>
      <c r="BA25" s="389">
        <v>75.45</v>
      </c>
      <c r="BB25" s="389">
        <v>66.367660999999998</v>
      </c>
      <c r="BC25" s="389">
        <v>5.9088010000000004</v>
      </c>
      <c r="BD25" s="389">
        <v>15055</v>
      </c>
      <c r="BE25" s="389">
        <v>89.415000000000006</v>
      </c>
      <c r="BF25" s="389">
        <v>72.900684999999996</v>
      </c>
      <c r="BG25" s="389">
        <v>6.9561000000000002</v>
      </c>
      <c r="BH25" s="389">
        <v>16335</v>
      </c>
      <c r="BI25" s="389">
        <v>92.32</v>
      </c>
      <c r="BJ25" s="389">
        <v>84.196330000000003</v>
      </c>
      <c r="BK25" s="389">
        <v>7.1762779999999999</v>
      </c>
      <c r="BL25" s="389">
        <v>16626</v>
      </c>
      <c r="BM25" s="389">
        <v>124.64100000000001</v>
      </c>
      <c r="BN25" s="389">
        <v>98.066524999999999</v>
      </c>
      <c r="BO25" s="389">
        <v>9.8429219999999997</v>
      </c>
      <c r="BP25" s="390" t="s">
        <v>985</v>
      </c>
      <c r="BQ25" s="391" t="s">
        <v>214</v>
      </c>
      <c r="BR25" s="389">
        <v>17526</v>
      </c>
      <c r="BS25" s="389">
        <v>114.509</v>
      </c>
      <c r="BT25" s="389">
        <v>124.252295</v>
      </c>
      <c r="BU25" s="389">
        <v>8.7550019999999993</v>
      </c>
      <c r="BV25" s="389">
        <v>18187</v>
      </c>
      <c r="BW25" s="389">
        <v>156.553</v>
      </c>
      <c r="BX25" s="389">
        <v>129.070796</v>
      </c>
      <c r="BY25" s="389">
        <v>12.174053000000001</v>
      </c>
      <c r="BZ25" s="389">
        <v>16835</v>
      </c>
      <c r="CA25" s="389">
        <v>128.65</v>
      </c>
      <c r="CB25" s="389">
        <v>145.859657</v>
      </c>
      <c r="CC25" s="389">
        <v>9.7889979999999994</v>
      </c>
      <c r="CD25" s="389">
        <v>17787</v>
      </c>
      <c r="CE25" s="389">
        <v>175.05099999999999</v>
      </c>
      <c r="CF25" s="389">
        <v>152.292697</v>
      </c>
      <c r="CG25" s="389">
        <v>13.420750999999999</v>
      </c>
      <c r="CH25" s="390" t="s">
        <v>985</v>
      </c>
      <c r="CI25" s="391" t="s">
        <v>214</v>
      </c>
      <c r="CJ25" s="389">
        <v>18919</v>
      </c>
      <c r="CK25" s="389">
        <v>168.136</v>
      </c>
      <c r="CL25" s="389">
        <v>217.796807</v>
      </c>
      <c r="CM25" s="389">
        <v>13.406057000000001</v>
      </c>
      <c r="CN25" s="389">
        <v>21666</v>
      </c>
      <c r="CO25" s="389">
        <v>231.846</v>
      </c>
      <c r="CP25" s="389">
        <v>220.42453</v>
      </c>
      <c r="CQ25" s="389">
        <v>18.299164999999999</v>
      </c>
      <c r="CR25" s="389">
        <v>18199</v>
      </c>
      <c r="CS25" s="389">
        <v>179.529</v>
      </c>
      <c r="CT25" s="389">
        <v>287.61301400000002</v>
      </c>
      <c r="CU25" s="389">
        <v>14.586675</v>
      </c>
      <c r="CV25" s="389">
        <v>21037</v>
      </c>
      <c r="CW25" s="389">
        <v>252.72</v>
      </c>
      <c r="CX25" s="389">
        <v>275.40812</v>
      </c>
      <c r="CY25" s="389">
        <v>20.762378999999999</v>
      </c>
      <c r="CZ25" s="390" t="s">
        <v>985</v>
      </c>
      <c r="DA25" s="391" t="s">
        <v>214</v>
      </c>
      <c r="DB25" s="389">
        <v>17090</v>
      </c>
      <c r="DC25" s="389">
        <v>186.858</v>
      </c>
      <c r="DD25" s="389">
        <v>317.20862299999999</v>
      </c>
      <c r="DE25" s="389">
        <v>15.433892</v>
      </c>
      <c r="DF25" s="389">
        <v>20083</v>
      </c>
      <c r="DG25" s="389">
        <v>264.39</v>
      </c>
      <c r="DH25" s="389">
        <v>319.16125799999998</v>
      </c>
      <c r="DI25" s="389">
        <v>22.160755999999999</v>
      </c>
      <c r="DJ25" s="389">
        <v>19872</v>
      </c>
      <c r="DK25" s="389">
        <v>243.07599999999999</v>
      </c>
      <c r="DL25" s="389">
        <v>425.40654999999998</v>
      </c>
      <c r="DM25" s="389">
        <v>19.700441999999999</v>
      </c>
      <c r="DN25" s="389">
        <v>21927</v>
      </c>
      <c r="DO25" s="389">
        <v>314.745</v>
      </c>
      <c r="DP25" s="389">
        <v>396.35043300000001</v>
      </c>
      <c r="DQ25" s="389">
        <v>26.137498000000001</v>
      </c>
      <c r="DR25" s="390" t="s">
        <v>985</v>
      </c>
      <c r="DS25" s="391" t="s">
        <v>214</v>
      </c>
      <c r="DT25" s="389">
        <v>21169</v>
      </c>
      <c r="DU25" s="389">
        <v>294.12</v>
      </c>
      <c r="DV25" s="389">
        <v>551.68098599999996</v>
      </c>
      <c r="DW25" s="389">
        <v>24.156711999999999</v>
      </c>
      <c r="DX25" s="389">
        <v>23315</v>
      </c>
      <c r="DY25" s="389">
        <v>368.017</v>
      </c>
      <c r="DZ25" s="389">
        <v>515.48642800000005</v>
      </c>
      <c r="EA25" s="389">
        <v>30.541062</v>
      </c>
      <c r="EB25" s="389">
        <v>19482</v>
      </c>
      <c r="EC25" s="389">
        <v>308.47699999999998</v>
      </c>
      <c r="ED25" s="389">
        <v>574.109196</v>
      </c>
      <c r="EE25" s="389">
        <v>25.909161000000001</v>
      </c>
      <c r="EF25" s="389">
        <v>21289</v>
      </c>
      <c r="EG25" s="389">
        <v>377.29</v>
      </c>
      <c r="EH25" s="389">
        <v>573.11983699999996</v>
      </c>
      <c r="EI25" s="389">
        <v>31.998002</v>
      </c>
      <c r="EJ25" s="390" t="s">
        <v>985</v>
      </c>
      <c r="EK25" s="391" t="s">
        <v>214</v>
      </c>
      <c r="EL25" s="389">
        <v>15860</v>
      </c>
      <c r="EM25" s="389">
        <v>289.31299999999999</v>
      </c>
      <c r="EN25" s="389">
        <v>561.62412700000004</v>
      </c>
      <c r="EO25" s="389">
        <v>24.173373999999999</v>
      </c>
      <c r="EP25" s="389">
        <v>17450</v>
      </c>
      <c r="EQ25" s="389">
        <v>340.5</v>
      </c>
      <c r="ER25" s="389">
        <v>581.09899900000005</v>
      </c>
      <c r="ES25" s="389">
        <v>29.422881</v>
      </c>
      <c r="ET25" s="389">
        <v>8909</v>
      </c>
      <c r="EU25" s="389">
        <v>181.38499999999999</v>
      </c>
      <c r="EV25" s="389">
        <v>360.17360500000001</v>
      </c>
      <c r="EW25" s="389">
        <v>15.860911</v>
      </c>
      <c r="EX25" s="389">
        <v>10548</v>
      </c>
      <c r="EY25" s="389">
        <v>223.91200000000001</v>
      </c>
      <c r="EZ25" s="389">
        <v>428.79063200000002</v>
      </c>
      <c r="FA25" s="389">
        <v>19.562685999999999</v>
      </c>
      <c r="FB25" s="390" t="s">
        <v>985</v>
      </c>
      <c r="FC25" s="388" t="s">
        <v>984</v>
      </c>
      <c r="FD25" s="389">
        <v>6454</v>
      </c>
      <c r="FE25" s="389">
        <v>136.96600000000001</v>
      </c>
      <c r="FF25" s="389">
        <v>284.73372999999998</v>
      </c>
      <c r="FG25" s="389">
        <v>13.057142000000001</v>
      </c>
      <c r="FH25" s="389">
        <v>8372</v>
      </c>
      <c r="FI25" s="389">
        <v>181.185</v>
      </c>
      <c r="FJ25" s="389">
        <v>360.28155500000003</v>
      </c>
      <c r="FK25" s="389">
        <v>16.549747</v>
      </c>
      <c r="FL25" s="389">
        <v>6286</v>
      </c>
      <c r="FM25" s="389">
        <v>129.541</v>
      </c>
      <c r="FN25" s="389">
        <v>264.49655999999999</v>
      </c>
      <c r="FO25" s="389">
        <v>12.157515999999999</v>
      </c>
      <c r="FP25" s="389">
        <v>9286</v>
      </c>
      <c r="FQ25" s="389">
        <v>182.09800000000001</v>
      </c>
      <c r="FR25" s="389">
        <v>350.88253800000001</v>
      </c>
      <c r="FS25" s="389">
        <v>18.313036</v>
      </c>
      <c r="FT25" s="390" t="s">
        <v>985</v>
      </c>
    </row>
    <row r="26" spans="1:176" ht="14.85" customHeight="1">
      <c r="A26" s="385" t="s">
        <v>135</v>
      </c>
      <c r="B26" s="383">
        <v>3667743</v>
      </c>
      <c r="C26" s="383">
        <v>54775.896999999997</v>
      </c>
      <c r="D26" s="383">
        <v>83937.358347999994</v>
      </c>
      <c r="E26" s="383">
        <v>5206.4722769999998</v>
      </c>
      <c r="F26" s="383">
        <v>1792459</v>
      </c>
      <c r="G26" s="383">
        <v>24776.781999999999</v>
      </c>
      <c r="H26" s="383">
        <v>41986.193199000001</v>
      </c>
      <c r="I26" s="383">
        <v>2362.2040510000002</v>
      </c>
      <c r="J26" s="383">
        <v>1875284</v>
      </c>
      <c r="K26" s="383">
        <v>29999.115000000002</v>
      </c>
      <c r="L26" s="383">
        <v>41951.165149</v>
      </c>
      <c r="M26" s="383">
        <v>2844.2682260000001</v>
      </c>
      <c r="N26" s="386" t="s">
        <v>257</v>
      </c>
      <c r="O26" s="385" t="s">
        <v>135</v>
      </c>
      <c r="P26" s="383">
        <v>61865</v>
      </c>
      <c r="Q26" s="383">
        <v>1073.8689999999999</v>
      </c>
      <c r="R26" s="383">
        <v>947.36650199999997</v>
      </c>
      <c r="S26" s="383">
        <v>34.474395999999999</v>
      </c>
      <c r="T26" s="383">
        <v>58061</v>
      </c>
      <c r="U26" s="383">
        <v>903.69500000000005</v>
      </c>
      <c r="V26" s="383">
        <v>717.745362</v>
      </c>
      <c r="W26" s="383">
        <v>27.530055999999998</v>
      </c>
      <c r="X26" s="383">
        <v>79081</v>
      </c>
      <c r="Y26" s="383">
        <v>1381.2270000000001</v>
      </c>
      <c r="Z26" s="383">
        <v>1034.9115489999999</v>
      </c>
      <c r="AA26" s="383">
        <v>103.08083000000001</v>
      </c>
      <c r="AB26" s="383">
        <v>72932</v>
      </c>
      <c r="AC26" s="383">
        <v>1202.0319999999999</v>
      </c>
      <c r="AD26" s="383">
        <v>776.405216</v>
      </c>
      <c r="AE26" s="383">
        <v>84.705941999999993</v>
      </c>
      <c r="AF26" s="386" t="s">
        <v>257</v>
      </c>
      <c r="AG26" s="387" t="s">
        <v>215</v>
      </c>
      <c r="AH26" s="383">
        <v>76512</v>
      </c>
      <c r="AI26" s="383">
        <v>943.577</v>
      </c>
      <c r="AJ26" s="383">
        <v>657.50365099999999</v>
      </c>
      <c r="AK26" s="383">
        <v>71.383227000000005</v>
      </c>
      <c r="AL26" s="383">
        <v>69933</v>
      </c>
      <c r="AM26" s="383">
        <v>805.78399999999999</v>
      </c>
      <c r="AN26" s="383">
        <v>517.60767199999998</v>
      </c>
      <c r="AO26" s="383">
        <v>56.735599999999998</v>
      </c>
      <c r="AP26" s="383">
        <v>83288</v>
      </c>
      <c r="AQ26" s="383">
        <v>687.07899999999995</v>
      </c>
      <c r="AR26" s="383">
        <v>587.01855899999998</v>
      </c>
      <c r="AS26" s="383">
        <v>53.759644000000002</v>
      </c>
      <c r="AT26" s="383">
        <v>78936</v>
      </c>
      <c r="AU26" s="383">
        <v>683.51700000000005</v>
      </c>
      <c r="AV26" s="383">
        <v>513.50213900000006</v>
      </c>
      <c r="AW26" s="383">
        <v>53.209670000000003</v>
      </c>
      <c r="AX26" s="386" t="s">
        <v>257</v>
      </c>
      <c r="AY26" s="387" t="s">
        <v>215</v>
      </c>
      <c r="AZ26" s="383">
        <v>123474</v>
      </c>
      <c r="BA26" s="383">
        <v>750.74099999999999</v>
      </c>
      <c r="BB26" s="383">
        <v>714.73021100000005</v>
      </c>
      <c r="BC26" s="383">
        <v>65.872495999999998</v>
      </c>
      <c r="BD26" s="383">
        <v>115298</v>
      </c>
      <c r="BE26" s="383">
        <v>909.67899999999997</v>
      </c>
      <c r="BF26" s="383">
        <v>804.51835700000004</v>
      </c>
      <c r="BG26" s="383">
        <v>81.025289000000001</v>
      </c>
      <c r="BH26" s="383">
        <v>128540</v>
      </c>
      <c r="BI26" s="383">
        <v>919.67100000000005</v>
      </c>
      <c r="BJ26" s="383">
        <v>926.10181299999999</v>
      </c>
      <c r="BK26" s="383">
        <v>81.227209000000002</v>
      </c>
      <c r="BL26" s="383">
        <v>121720</v>
      </c>
      <c r="BM26" s="383">
        <v>1214.0999999999999</v>
      </c>
      <c r="BN26" s="383">
        <v>1068.8589059999999</v>
      </c>
      <c r="BO26" s="383">
        <v>109.35641699999999</v>
      </c>
      <c r="BP26" s="386" t="s">
        <v>257</v>
      </c>
      <c r="BQ26" s="387" t="s">
        <v>215</v>
      </c>
      <c r="BR26" s="383">
        <v>128389</v>
      </c>
      <c r="BS26" s="383">
        <v>1061.028</v>
      </c>
      <c r="BT26" s="383">
        <v>1161.331054</v>
      </c>
      <c r="BU26" s="383">
        <v>94.067284000000001</v>
      </c>
      <c r="BV26" s="383">
        <v>124822</v>
      </c>
      <c r="BW26" s="383">
        <v>1430.335</v>
      </c>
      <c r="BX26" s="383">
        <v>1266.404501</v>
      </c>
      <c r="BY26" s="383">
        <v>130.066238</v>
      </c>
      <c r="BZ26" s="383">
        <v>123700</v>
      </c>
      <c r="CA26" s="383">
        <v>1203.73</v>
      </c>
      <c r="CB26" s="383">
        <v>1436.002326</v>
      </c>
      <c r="CC26" s="383">
        <v>109.23502499999999</v>
      </c>
      <c r="CD26" s="383">
        <v>125000</v>
      </c>
      <c r="CE26" s="383">
        <v>1623.4369999999999</v>
      </c>
      <c r="CF26" s="383">
        <v>1553.9506730000001</v>
      </c>
      <c r="CG26" s="383">
        <v>147.125328</v>
      </c>
      <c r="CH26" s="386" t="s">
        <v>257</v>
      </c>
      <c r="CI26" s="387" t="s">
        <v>215</v>
      </c>
      <c r="CJ26" s="383">
        <v>141029</v>
      </c>
      <c r="CK26" s="383">
        <v>1541.922</v>
      </c>
      <c r="CL26" s="383">
        <v>2164.9423830000001</v>
      </c>
      <c r="CM26" s="383">
        <v>144.44667699999999</v>
      </c>
      <c r="CN26" s="383">
        <v>153041</v>
      </c>
      <c r="CO26" s="383">
        <v>2124.0650000000001</v>
      </c>
      <c r="CP26" s="383">
        <v>2311.7122509999999</v>
      </c>
      <c r="CQ26" s="383">
        <v>195.04013800000001</v>
      </c>
      <c r="CR26" s="383">
        <v>136607</v>
      </c>
      <c r="CS26" s="383">
        <v>1666.7719999999999</v>
      </c>
      <c r="CT26" s="383">
        <v>2714.9574899999998</v>
      </c>
      <c r="CU26" s="383">
        <v>164.655564</v>
      </c>
      <c r="CV26" s="383">
        <v>148684</v>
      </c>
      <c r="CW26" s="383">
        <v>2247.2159999999999</v>
      </c>
      <c r="CX26" s="383">
        <v>2800.3447000000001</v>
      </c>
      <c r="CY26" s="383">
        <v>214.791878</v>
      </c>
      <c r="CZ26" s="386" t="s">
        <v>257</v>
      </c>
      <c r="DA26" s="387" t="s">
        <v>215</v>
      </c>
      <c r="DB26" s="383">
        <v>119262</v>
      </c>
      <c r="DC26" s="383">
        <v>1636.5730000000001</v>
      </c>
      <c r="DD26" s="383">
        <v>3038.3663029999998</v>
      </c>
      <c r="DE26" s="383">
        <v>168.16495900000001</v>
      </c>
      <c r="DF26" s="383">
        <v>131367</v>
      </c>
      <c r="DG26" s="383">
        <v>2190.616</v>
      </c>
      <c r="DH26" s="383">
        <v>2973.3847169999999</v>
      </c>
      <c r="DI26" s="383">
        <v>216.29459600000001</v>
      </c>
      <c r="DJ26" s="383">
        <v>127189</v>
      </c>
      <c r="DK26" s="383">
        <v>1967.0840000000001</v>
      </c>
      <c r="DL26" s="383">
        <v>3954.6559950000001</v>
      </c>
      <c r="DM26" s="383">
        <v>203.77239</v>
      </c>
      <c r="DN26" s="383">
        <v>135189</v>
      </c>
      <c r="DO26" s="383">
        <v>2452.616</v>
      </c>
      <c r="DP26" s="383">
        <v>3683.9981469999998</v>
      </c>
      <c r="DQ26" s="383">
        <v>244.96437700000001</v>
      </c>
      <c r="DR26" s="386" t="s">
        <v>257</v>
      </c>
      <c r="DS26" s="387" t="s">
        <v>215</v>
      </c>
      <c r="DT26" s="383">
        <v>130640</v>
      </c>
      <c r="DU26" s="383">
        <v>2330.19</v>
      </c>
      <c r="DV26" s="383">
        <v>4890.9907540000004</v>
      </c>
      <c r="DW26" s="383">
        <v>243.700005</v>
      </c>
      <c r="DX26" s="383">
        <v>138828</v>
      </c>
      <c r="DY26" s="383">
        <v>2743.1210000000001</v>
      </c>
      <c r="DZ26" s="383">
        <v>4468.8427339999998</v>
      </c>
      <c r="EA26" s="383">
        <v>277.27608400000003</v>
      </c>
      <c r="EB26" s="383">
        <v>116687</v>
      </c>
      <c r="EC26" s="383">
        <v>2386.5059999999999</v>
      </c>
      <c r="ED26" s="383">
        <v>5264.7304679999997</v>
      </c>
      <c r="EE26" s="383">
        <v>251.968039</v>
      </c>
      <c r="EF26" s="383">
        <v>125848</v>
      </c>
      <c r="EG26" s="383">
        <v>2775.1909999999998</v>
      </c>
      <c r="EH26" s="383">
        <v>4842.5652410000002</v>
      </c>
      <c r="EI26" s="383">
        <v>286.76872200000003</v>
      </c>
      <c r="EJ26" s="386" t="s">
        <v>257</v>
      </c>
      <c r="EK26" s="387" t="s">
        <v>215</v>
      </c>
      <c r="EL26" s="383">
        <v>93021</v>
      </c>
      <c r="EM26" s="383">
        <v>2156.2669999999998</v>
      </c>
      <c r="EN26" s="383">
        <v>4986.3994510000002</v>
      </c>
      <c r="EO26" s="383">
        <v>230.95837800000001</v>
      </c>
      <c r="EP26" s="383">
        <v>104705</v>
      </c>
      <c r="EQ26" s="383">
        <v>2551.0500000000002</v>
      </c>
      <c r="ER26" s="383">
        <v>4764.9368850000001</v>
      </c>
      <c r="ES26" s="383">
        <v>268.76946800000002</v>
      </c>
      <c r="ET26" s="383">
        <v>51891</v>
      </c>
      <c r="EU26" s="383">
        <v>1314.395</v>
      </c>
      <c r="EV26" s="383">
        <v>3235.1802379999999</v>
      </c>
      <c r="EW26" s="383">
        <v>143.89600100000001</v>
      </c>
      <c r="EX26" s="383">
        <v>63625</v>
      </c>
      <c r="EY26" s="383">
        <v>1656.6890000000001</v>
      </c>
      <c r="EZ26" s="383">
        <v>3468.1546429999999</v>
      </c>
      <c r="FA26" s="383">
        <v>175.008712</v>
      </c>
      <c r="FB26" s="386" t="s">
        <v>257</v>
      </c>
      <c r="FC26" s="385" t="s">
        <v>135</v>
      </c>
      <c r="FD26" s="383">
        <v>36994</v>
      </c>
      <c r="FE26" s="383">
        <v>947.51700000000005</v>
      </c>
      <c r="FF26" s="383">
        <v>2331.7407790000002</v>
      </c>
      <c r="FG26" s="383">
        <v>108.14358900000001</v>
      </c>
      <c r="FH26" s="383">
        <v>51248</v>
      </c>
      <c r="FI26" s="383">
        <v>1271.2139999999999</v>
      </c>
      <c r="FJ26" s="383">
        <v>2768.1238739999999</v>
      </c>
      <c r="FK26" s="383">
        <v>137.98885200000001</v>
      </c>
      <c r="FL26" s="383">
        <v>34290</v>
      </c>
      <c r="FM26" s="383">
        <v>808.63400000000001</v>
      </c>
      <c r="FN26" s="383">
        <v>1939.2636729999999</v>
      </c>
      <c r="FO26" s="383">
        <v>89.398337999999995</v>
      </c>
      <c r="FP26" s="383">
        <v>56047</v>
      </c>
      <c r="FQ26" s="383">
        <v>1214.758</v>
      </c>
      <c r="FR26" s="383">
        <v>2650.1091310000002</v>
      </c>
      <c r="FS26" s="383">
        <v>137.610859</v>
      </c>
      <c r="FT26" s="386" t="s">
        <v>257</v>
      </c>
    </row>
    <row r="27" spans="1:176" ht="14.85" customHeight="1">
      <c r="A27" s="388" t="s">
        <v>241</v>
      </c>
      <c r="B27" s="389">
        <v>2224830</v>
      </c>
      <c r="C27" s="389">
        <v>32306.03</v>
      </c>
      <c r="D27" s="389">
        <v>48047.023943</v>
      </c>
      <c r="E27" s="389">
        <v>3134.0029119999999</v>
      </c>
      <c r="F27" s="389">
        <v>1083298</v>
      </c>
      <c r="G27" s="389">
        <v>14528.781000000001</v>
      </c>
      <c r="H27" s="389">
        <v>23769.416690999999</v>
      </c>
      <c r="I27" s="389">
        <v>1418.1705899999999</v>
      </c>
      <c r="J27" s="389">
        <v>1141532</v>
      </c>
      <c r="K27" s="389">
        <v>17777.249</v>
      </c>
      <c r="L27" s="389">
        <v>24277.607252000002</v>
      </c>
      <c r="M27" s="389">
        <v>1715.832322</v>
      </c>
      <c r="N27" s="390" t="s">
        <v>986</v>
      </c>
      <c r="O27" s="388" t="s">
        <v>241</v>
      </c>
      <c r="P27" s="389">
        <v>37046</v>
      </c>
      <c r="Q27" s="389">
        <v>641.32100000000003</v>
      </c>
      <c r="R27" s="389">
        <v>573.92479000000003</v>
      </c>
      <c r="S27" s="389">
        <v>21.104154000000001</v>
      </c>
      <c r="T27" s="389">
        <v>35086</v>
      </c>
      <c r="U27" s="389">
        <v>544.274</v>
      </c>
      <c r="V27" s="389">
        <v>434.38010300000002</v>
      </c>
      <c r="W27" s="389">
        <v>16.793882</v>
      </c>
      <c r="X27" s="389">
        <v>47969</v>
      </c>
      <c r="Y27" s="389">
        <v>826.29100000000005</v>
      </c>
      <c r="Z27" s="389">
        <v>631.23487699999998</v>
      </c>
      <c r="AA27" s="389">
        <v>63.245733999999999</v>
      </c>
      <c r="AB27" s="389">
        <v>44142</v>
      </c>
      <c r="AC27" s="389">
        <v>716.81200000000001</v>
      </c>
      <c r="AD27" s="389">
        <v>472.76214499999998</v>
      </c>
      <c r="AE27" s="389">
        <v>51.958326</v>
      </c>
      <c r="AF27" s="390" t="s">
        <v>986</v>
      </c>
      <c r="AG27" s="391" t="s">
        <v>329</v>
      </c>
      <c r="AH27" s="389">
        <v>45469</v>
      </c>
      <c r="AI27" s="389">
        <v>560.96400000000006</v>
      </c>
      <c r="AJ27" s="389">
        <v>382.61069300000003</v>
      </c>
      <c r="AK27" s="389">
        <v>43.416932000000003</v>
      </c>
      <c r="AL27" s="389">
        <v>41752</v>
      </c>
      <c r="AM27" s="389">
        <v>475.59300000000002</v>
      </c>
      <c r="AN27" s="389">
        <v>322.19176700000003</v>
      </c>
      <c r="AO27" s="389">
        <v>34.484431000000001</v>
      </c>
      <c r="AP27" s="389">
        <v>47905</v>
      </c>
      <c r="AQ27" s="389">
        <v>385.21100000000001</v>
      </c>
      <c r="AR27" s="389">
        <v>328.97224599999998</v>
      </c>
      <c r="AS27" s="389">
        <v>30.822987000000001</v>
      </c>
      <c r="AT27" s="389">
        <v>47414</v>
      </c>
      <c r="AU27" s="389">
        <v>396.76900000000001</v>
      </c>
      <c r="AV27" s="389">
        <v>303.963776</v>
      </c>
      <c r="AW27" s="389">
        <v>31.572908000000002</v>
      </c>
      <c r="AX27" s="390" t="s">
        <v>986</v>
      </c>
      <c r="AY27" s="391" t="s">
        <v>329</v>
      </c>
      <c r="AZ27" s="389">
        <v>73534</v>
      </c>
      <c r="BA27" s="389">
        <v>435.11900000000003</v>
      </c>
      <c r="BB27" s="389">
        <v>432.28478200000001</v>
      </c>
      <c r="BC27" s="389">
        <v>39.442703999999999</v>
      </c>
      <c r="BD27" s="389">
        <v>72562</v>
      </c>
      <c r="BE27" s="389">
        <v>561.94100000000003</v>
      </c>
      <c r="BF27" s="389">
        <v>485.97063100000003</v>
      </c>
      <c r="BG27" s="389">
        <v>51.310175000000001</v>
      </c>
      <c r="BH27" s="389">
        <v>82403</v>
      </c>
      <c r="BI27" s="389">
        <v>581.13699999999994</v>
      </c>
      <c r="BJ27" s="389">
        <v>591.31891900000005</v>
      </c>
      <c r="BK27" s="389">
        <v>52.128419000000001</v>
      </c>
      <c r="BL27" s="389">
        <v>78210</v>
      </c>
      <c r="BM27" s="389">
        <v>768.34699999999998</v>
      </c>
      <c r="BN27" s="389">
        <v>680.80311800000004</v>
      </c>
      <c r="BO27" s="389">
        <v>70.501268999999994</v>
      </c>
      <c r="BP27" s="390" t="s">
        <v>986</v>
      </c>
      <c r="BQ27" s="391" t="s">
        <v>329</v>
      </c>
      <c r="BR27" s="389">
        <v>83046</v>
      </c>
      <c r="BS27" s="389">
        <v>680.62900000000002</v>
      </c>
      <c r="BT27" s="389">
        <v>734.21646099999998</v>
      </c>
      <c r="BU27" s="389">
        <v>61.49577</v>
      </c>
      <c r="BV27" s="389">
        <v>81863</v>
      </c>
      <c r="BW27" s="389">
        <v>931.04399999999998</v>
      </c>
      <c r="BX27" s="389">
        <v>826.86170600000003</v>
      </c>
      <c r="BY27" s="389">
        <v>86.443402000000006</v>
      </c>
      <c r="BZ27" s="389">
        <v>79361</v>
      </c>
      <c r="CA27" s="389">
        <v>769.39800000000002</v>
      </c>
      <c r="CB27" s="389">
        <v>901.39153999999996</v>
      </c>
      <c r="CC27" s="389">
        <v>71.295299999999997</v>
      </c>
      <c r="CD27" s="389">
        <v>80491</v>
      </c>
      <c r="CE27" s="389">
        <v>1054.6130000000001</v>
      </c>
      <c r="CF27" s="389">
        <v>1007.7025619999999</v>
      </c>
      <c r="CG27" s="389">
        <v>97.799865999999994</v>
      </c>
      <c r="CH27" s="390" t="s">
        <v>986</v>
      </c>
      <c r="CI27" s="391" t="s">
        <v>329</v>
      </c>
      <c r="CJ27" s="389">
        <v>88910</v>
      </c>
      <c r="CK27" s="389">
        <v>974.10500000000002</v>
      </c>
      <c r="CL27" s="389">
        <v>1319.7837239999999</v>
      </c>
      <c r="CM27" s="389">
        <v>92.999243000000007</v>
      </c>
      <c r="CN27" s="389">
        <v>95766</v>
      </c>
      <c r="CO27" s="389">
        <v>1331.6690000000001</v>
      </c>
      <c r="CP27" s="389">
        <v>1440.5793160000001</v>
      </c>
      <c r="CQ27" s="389">
        <v>124.84016099999999</v>
      </c>
      <c r="CR27" s="389">
        <v>84030</v>
      </c>
      <c r="CS27" s="389">
        <v>1014.994</v>
      </c>
      <c r="CT27" s="389">
        <v>1554.92372</v>
      </c>
      <c r="CU27" s="389">
        <v>102.68692900000001</v>
      </c>
      <c r="CV27" s="389">
        <v>90471</v>
      </c>
      <c r="CW27" s="389">
        <v>1360.8879999999999</v>
      </c>
      <c r="CX27" s="389">
        <v>1659.5421630000001</v>
      </c>
      <c r="CY27" s="389">
        <v>132.91796199999999</v>
      </c>
      <c r="CZ27" s="390" t="s">
        <v>986</v>
      </c>
      <c r="DA27" s="391" t="s">
        <v>329</v>
      </c>
      <c r="DB27" s="389">
        <v>70727</v>
      </c>
      <c r="DC27" s="389">
        <v>957.45699999999999</v>
      </c>
      <c r="DD27" s="389">
        <v>1707.337213</v>
      </c>
      <c r="DE27" s="389">
        <v>101.433774</v>
      </c>
      <c r="DF27" s="389">
        <v>78625</v>
      </c>
      <c r="DG27" s="389">
        <v>1298.347</v>
      </c>
      <c r="DH27" s="389">
        <v>1757.313879</v>
      </c>
      <c r="DI27" s="389">
        <v>131.27780999999999</v>
      </c>
      <c r="DJ27" s="389">
        <v>74295</v>
      </c>
      <c r="DK27" s="389">
        <v>1128.307</v>
      </c>
      <c r="DL27" s="389">
        <v>2208.1913460000001</v>
      </c>
      <c r="DM27" s="389">
        <v>120.781243</v>
      </c>
      <c r="DN27" s="389">
        <v>81428</v>
      </c>
      <c r="DO27" s="389">
        <v>1462.213</v>
      </c>
      <c r="DP27" s="389">
        <v>2178.6456619999999</v>
      </c>
      <c r="DQ27" s="389">
        <v>149.52467899999999</v>
      </c>
      <c r="DR27" s="390" t="s">
        <v>986</v>
      </c>
      <c r="DS27" s="391" t="s">
        <v>329</v>
      </c>
      <c r="DT27" s="389">
        <v>76896</v>
      </c>
      <c r="DU27" s="389">
        <v>1338.67</v>
      </c>
      <c r="DV27" s="389">
        <v>2764.6524039999999</v>
      </c>
      <c r="DW27" s="389">
        <v>144.960442</v>
      </c>
      <c r="DX27" s="389">
        <v>83805</v>
      </c>
      <c r="DY27" s="389">
        <v>1629.241</v>
      </c>
      <c r="DZ27" s="389">
        <v>2619.7995999999998</v>
      </c>
      <c r="EA27" s="389">
        <v>168.70805799999999</v>
      </c>
      <c r="EB27" s="389">
        <v>69567</v>
      </c>
      <c r="EC27" s="389">
        <v>1396.5039999999999</v>
      </c>
      <c r="ED27" s="389">
        <v>3016.89428</v>
      </c>
      <c r="EE27" s="389">
        <v>152.04208299999999</v>
      </c>
      <c r="EF27" s="389">
        <v>75548</v>
      </c>
      <c r="EG27" s="389">
        <v>1634.3150000000001</v>
      </c>
      <c r="EH27" s="389">
        <v>2831.1698719999999</v>
      </c>
      <c r="EI27" s="389">
        <v>172.121612</v>
      </c>
      <c r="EJ27" s="390" t="s">
        <v>986</v>
      </c>
      <c r="EK27" s="391" t="s">
        <v>329</v>
      </c>
      <c r="EL27" s="389">
        <v>54691</v>
      </c>
      <c r="EM27" s="389">
        <v>1235.2629999999999</v>
      </c>
      <c r="EN27" s="389">
        <v>2792.9280960000001</v>
      </c>
      <c r="EO27" s="389">
        <v>136.29100800000001</v>
      </c>
      <c r="EP27" s="389">
        <v>61529</v>
      </c>
      <c r="EQ27" s="389">
        <v>1463.78</v>
      </c>
      <c r="ER27" s="389">
        <v>2709.255396</v>
      </c>
      <c r="ES27" s="389">
        <v>157.265265</v>
      </c>
      <c r="ET27" s="389">
        <v>29313</v>
      </c>
      <c r="EU27" s="389">
        <v>711.78499999999997</v>
      </c>
      <c r="EV27" s="389">
        <v>1718.74629</v>
      </c>
      <c r="EW27" s="389">
        <v>80.399336000000005</v>
      </c>
      <c r="EX27" s="389">
        <v>35572</v>
      </c>
      <c r="EY27" s="389">
        <v>890.04600000000005</v>
      </c>
      <c r="EZ27" s="389">
        <v>1846.851723</v>
      </c>
      <c r="FA27" s="389">
        <v>95.791988000000003</v>
      </c>
      <c r="FB27" s="390" t="s">
        <v>986</v>
      </c>
      <c r="FC27" s="388" t="s">
        <v>241</v>
      </c>
      <c r="FD27" s="389">
        <v>19860</v>
      </c>
      <c r="FE27" s="389">
        <v>486.23700000000002</v>
      </c>
      <c r="FF27" s="389">
        <v>1162.91228</v>
      </c>
      <c r="FG27" s="389">
        <v>57.747466000000003</v>
      </c>
      <c r="FH27" s="389">
        <v>27486</v>
      </c>
      <c r="FI27" s="389">
        <v>651.40099999999995</v>
      </c>
      <c r="FJ27" s="389">
        <v>1400.6271839999999</v>
      </c>
      <c r="FK27" s="389">
        <v>72.450562000000005</v>
      </c>
      <c r="FL27" s="389">
        <v>18276</v>
      </c>
      <c r="FM27" s="389">
        <v>405.38900000000001</v>
      </c>
      <c r="FN27" s="389">
        <v>947.09303</v>
      </c>
      <c r="FO27" s="389">
        <v>45.877065999999999</v>
      </c>
      <c r="FP27" s="389">
        <v>29782</v>
      </c>
      <c r="FQ27" s="389">
        <v>605.95600000000002</v>
      </c>
      <c r="FR27" s="389">
        <v>1299.186649</v>
      </c>
      <c r="FS27" s="389">
        <v>70.069965999999994</v>
      </c>
      <c r="FT27" s="390" t="s">
        <v>986</v>
      </c>
    </row>
    <row r="28" spans="1:176" ht="14.85" customHeight="1">
      <c r="A28" s="388" t="s">
        <v>987</v>
      </c>
      <c r="B28" s="389">
        <v>665792</v>
      </c>
      <c r="C28" s="389">
        <v>7336.7510000000002</v>
      </c>
      <c r="D28" s="389">
        <v>11883.967207</v>
      </c>
      <c r="E28" s="389">
        <v>736.406025</v>
      </c>
      <c r="F28" s="389">
        <v>310899</v>
      </c>
      <c r="G28" s="389">
        <v>3265.4270000000001</v>
      </c>
      <c r="H28" s="389">
        <v>5874.1895720000002</v>
      </c>
      <c r="I28" s="389">
        <v>328.64856400000002</v>
      </c>
      <c r="J28" s="389">
        <v>354893</v>
      </c>
      <c r="K28" s="389">
        <v>4071.3240000000001</v>
      </c>
      <c r="L28" s="389">
        <v>6009.7776350000004</v>
      </c>
      <c r="M28" s="389">
        <v>407.75746099999998</v>
      </c>
      <c r="N28" s="390" t="s">
        <v>988</v>
      </c>
      <c r="O28" s="388" t="s">
        <v>987</v>
      </c>
      <c r="P28" s="389">
        <v>11826</v>
      </c>
      <c r="Q28" s="389">
        <v>132.74100000000001</v>
      </c>
      <c r="R28" s="389">
        <v>119.170918</v>
      </c>
      <c r="S28" s="389">
        <v>4.6457300000000004</v>
      </c>
      <c r="T28" s="389">
        <v>10589</v>
      </c>
      <c r="U28" s="389">
        <v>108.07899999999999</v>
      </c>
      <c r="V28" s="389">
        <v>87.694835999999995</v>
      </c>
      <c r="W28" s="389">
        <v>3.4541680000000001</v>
      </c>
      <c r="X28" s="389">
        <v>14805</v>
      </c>
      <c r="Y28" s="389">
        <v>173.09299999999999</v>
      </c>
      <c r="Z28" s="389">
        <v>137.02179599999999</v>
      </c>
      <c r="AA28" s="389">
        <v>13.913880000000001</v>
      </c>
      <c r="AB28" s="389">
        <v>13686</v>
      </c>
      <c r="AC28" s="389">
        <v>152.43899999999999</v>
      </c>
      <c r="AD28" s="389">
        <v>101.423574</v>
      </c>
      <c r="AE28" s="389">
        <v>11.3561</v>
      </c>
      <c r="AF28" s="390" t="s">
        <v>988</v>
      </c>
      <c r="AG28" s="391" t="s">
        <v>217</v>
      </c>
      <c r="AH28" s="389">
        <v>14031</v>
      </c>
      <c r="AI28" s="389">
        <v>122.413</v>
      </c>
      <c r="AJ28" s="389">
        <v>99.841228000000001</v>
      </c>
      <c r="AK28" s="389">
        <v>9.88368</v>
      </c>
      <c r="AL28" s="389">
        <v>12599</v>
      </c>
      <c r="AM28" s="389">
        <v>104.455</v>
      </c>
      <c r="AN28" s="389">
        <v>66.850787999999994</v>
      </c>
      <c r="AO28" s="389">
        <v>7.8191600000000001</v>
      </c>
      <c r="AP28" s="389">
        <v>14803</v>
      </c>
      <c r="AQ28" s="389">
        <v>97.488</v>
      </c>
      <c r="AR28" s="389">
        <v>89.537372000000005</v>
      </c>
      <c r="AS28" s="389">
        <v>8.0975549999999998</v>
      </c>
      <c r="AT28" s="389">
        <v>14721</v>
      </c>
      <c r="AU28" s="389">
        <v>93.894000000000005</v>
      </c>
      <c r="AV28" s="389">
        <v>71.811226000000005</v>
      </c>
      <c r="AW28" s="389">
        <v>7.6681359999999996</v>
      </c>
      <c r="AX28" s="390" t="s">
        <v>988</v>
      </c>
      <c r="AY28" s="391" t="s">
        <v>217</v>
      </c>
      <c r="AZ28" s="389">
        <v>19964</v>
      </c>
      <c r="BA28" s="389">
        <v>95.632999999999996</v>
      </c>
      <c r="BB28" s="389">
        <v>93.422341000000003</v>
      </c>
      <c r="BC28" s="389">
        <v>8.8810769999999994</v>
      </c>
      <c r="BD28" s="389">
        <v>21005</v>
      </c>
      <c r="BE28" s="389">
        <v>120.828</v>
      </c>
      <c r="BF28" s="389">
        <v>116.352411</v>
      </c>
      <c r="BG28" s="389">
        <v>11.326466</v>
      </c>
      <c r="BH28" s="389">
        <v>20074</v>
      </c>
      <c r="BI28" s="389">
        <v>113.593</v>
      </c>
      <c r="BJ28" s="389">
        <v>121.48745599999999</v>
      </c>
      <c r="BK28" s="389">
        <v>10.557753</v>
      </c>
      <c r="BL28" s="389">
        <v>22634</v>
      </c>
      <c r="BM28" s="389">
        <v>164.63499999999999</v>
      </c>
      <c r="BN28" s="389">
        <v>144.07258100000001</v>
      </c>
      <c r="BO28" s="389">
        <v>15.37725</v>
      </c>
      <c r="BP28" s="390" t="s">
        <v>988</v>
      </c>
      <c r="BQ28" s="391" t="s">
        <v>217</v>
      </c>
      <c r="BR28" s="389">
        <v>20145</v>
      </c>
      <c r="BS28" s="389">
        <v>128.54300000000001</v>
      </c>
      <c r="BT28" s="389">
        <v>149.410134</v>
      </c>
      <c r="BU28" s="389">
        <v>11.85966</v>
      </c>
      <c r="BV28" s="389">
        <v>22340</v>
      </c>
      <c r="BW28" s="389">
        <v>181.51599999999999</v>
      </c>
      <c r="BX28" s="389">
        <v>158.45725400000001</v>
      </c>
      <c r="BY28" s="389">
        <v>17.216971000000001</v>
      </c>
      <c r="BZ28" s="389">
        <v>19357</v>
      </c>
      <c r="CA28" s="389">
        <v>144.52799999999999</v>
      </c>
      <c r="CB28" s="389">
        <v>194.21092400000001</v>
      </c>
      <c r="CC28" s="389">
        <v>13.719487000000001</v>
      </c>
      <c r="CD28" s="389">
        <v>22281</v>
      </c>
      <c r="CE28" s="389">
        <v>199.79300000000001</v>
      </c>
      <c r="CF28" s="389">
        <v>201.462354</v>
      </c>
      <c r="CG28" s="389">
        <v>18.734383000000001</v>
      </c>
      <c r="CH28" s="390" t="s">
        <v>988</v>
      </c>
      <c r="CI28" s="391" t="s">
        <v>217</v>
      </c>
      <c r="CJ28" s="389">
        <v>22393</v>
      </c>
      <c r="CK28" s="389">
        <v>187.494</v>
      </c>
      <c r="CL28" s="389">
        <v>282.47335199999998</v>
      </c>
      <c r="CM28" s="389">
        <v>18.546993000000001</v>
      </c>
      <c r="CN28" s="389">
        <v>27851</v>
      </c>
      <c r="CO28" s="389">
        <v>270.77</v>
      </c>
      <c r="CP28" s="389">
        <v>304.00175200000001</v>
      </c>
      <c r="CQ28" s="389">
        <v>26.022034999999999</v>
      </c>
      <c r="CR28" s="389">
        <v>22485</v>
      </c>
      <c r="CS28" s="389">
        <v>214.43700000000001</v>
      </c>
      <c r="CT28" s="389">
        <v>387.22288900000001</v>
      </c>
      <c r="CU28" s="389">
        <v>22.232906</v>
      </c>
      <c r="CV28" s="389">
        <v>28573</v>
      </c>
      <c r="CW28" s="389">
        <v>306.80099999999999</v>
      </c>
      <c r="CX28" s="389">
        <v>401.12082199999998</v>
      </c>
      <c r="CY28" s="389">
        <v>30.533345000000001</v>
      </c>
      <c r="CZ28" s="390" t="s">
        <v>988</v>
      </c>
      <c r="DA28" s="391" t="s">
        <v>217</v>
      </c>
      <c r="DB28" s="389">
        <v>21097</v>
      </c>
      <c r="DC28" s="389">
        <v>226.21799999999999</v>
      </c>
      <c r="DD28" s="389">
        <v>440.05119200000001</v>
      </c>
      <c r="DE28" s="389">
        <v>24.349091999999999</v>
      </c>
      <c r="DF28" s="389">
        <v>26638</v>
      </c>
      <c r="DG28" s="389">
        <v>318.73700000000002</v>
      </c>
      <c r="DH28" s="389">
        <v>454.42024600000002</v>
      </c>
      <c r="DI28" s="389">
        <v>32.626561000000002</v>
      </c>
      <c r="DJ28" s="389">
        <v>22983</v>
      </c>
      <c r="DK28" s="389">
        <v>274.78500000000003</v>
      </c>
      <c r="DL28" s="389">
        <v>581.50700600000005</v>
      </c>
      <c r="DM28" s="389">
        <v>29.549312</v>
      </c>
      <c r="DN28" s="389">
        <v>26659</v>
      </c>
      <c r="DO28" s="389">
        <v>352.84399999999999</v>
      </c>
      <c r="DP28" s="389">
        <v>552.67362800000001</v>
      </c>
      <c r="DQ28" s="389">
        <v>36.519011999999996</v>
      </c>
      <c r="DR28" s="390" t="s">
        <v>988</v>
      </c>
      <c r="DS28" s="391" t="s">
        <v>217</v>
      </c>
      <c r="DT28" s="389">
        <v>24064</v>
      </c>
      <c r="DU28" s="389">
        <v>326.16800000000001</v>
      </c>
      <c r="DV28" s="389">
        <v>713.56233199999997</v>
      </c>
      <c r="DW28" s="389">
        <v>35.391235000000002</v>
      </c>
      <c r="DX28" s="389">
        <v>26709</v>
      </c>
      <c r="DY28" s="389">
        <v>383.00200000000001</v>
      </c>
      <c r="DZ28" s="389">
        <v>649.34608600000001</v>
      </c>
      <c r="EA28" s="389">
        <v>40.649078000000003</v>
      </c>
      <c r="EB28" s="389">
        <v>21488</v>
      </c>
      <c r="EC28" s="389">
        <v>322.73599999999999</v>
      </c>
      <c r="ED28" s="389">
        <v>740.94675500000005</v>
      </c>
      <c r="EE28" s="389">
        <v>35.375174000000001</v>
      </c>
      <c r="EF28" s="389">
        <v>24148</v>
      </c>
      <c r="EG28" s="389">
        <v>373.08300000000003</v>
      </c>
      <c r="EH28" s="389">
        <v>696.51876300000004</v>
      </c>
      <c r="EI28" s="389">
        <v>40.770327999999999</v>
      </c>
      <c r="EJ28" s="390" t="s">
        <v>988</v>
      </c>
      <c r="EK28" s="391" t="s">
        <v>217</v>
      </c>
      <c r="EL28" s="389">
        <v>17610</v>
      </c>
      <c r="EM28" s="389">
        <v>291.31700000000001</v>
      </c>
      <c r="EN28" s="389">
        <v>679.344202</v>
      </c>
      <c r="EO28" s="389">
        <v>32.498655999999997</v>
      </c>
      <c r="EP28" s="389">
        <v>20657</v>
      </c>
      <c r="EQ28" s="389">
        <v>350.18400000000003</v>
      </c>
      <c r="ER28" s="389">
        <v>693.71044700000004</v>
      </c>
      <c r="ES28" s="389">
        <v>39.126548999999997</v>
      </c>
      <c r="ET28" s="389">
        <v>9950</v>
      </c>
      <c r="EU28" s="389">
        <v>177.22200000000001</v>
      </c>
      <c r="EV28" s="389">
        <v>455.51342699999998</v>
      </c>
      <c r="EW28" s="389">
        <v>20.371137000000001</v>
      </c>
      <c r="EX28" s="389">
        <v>12955</v>
      </c>
      <c r="EY28" s="389">
        <v>235.148</v>
      </c>
      <c r="EZ28" s="389">
        <v>516.47075800000005</v>
      </c>
      <c r="FA28" s="389">
        <v>26.455978999999999</v>
      </c>
      <c r="FB28" s="390" t="s">
        <v>988</v>
      </c>
      <c r="FC28" s="388" t="s">
        <v>987</v>
      </c>
      <c r="FD28" s="389">
        <v>7086</v>
      </c>
      <c r="FE28" s="389">
        <v>124.489</v>
      </c>
      <c r="FF28" s="389">
        <v>316.99814800000001</v>
      </c>
      <c r="FG28" s="389">
        <v>15.400259</v>
      </c>
      <c r="FH28" s="389">
        <v>10233</v>
      </c>
      <c r="FI28" s="389">
        <v>178.26900000000001</v>
      </c>
      <c r="FJ28" s="389">
        <v>399.87108799999999</v>
      </c>
      <c r="FK28" s="389">
        <v>20.728335999999999</v>
      </c>
      <c r="FL28" s="389">
        <v>6738</v>
      </c>
      <c r="FM28" s="389">
        <v>112.529</v>
      </c>
      <c r="FN28" s="389">
        <v>272.46809999999999</v>
      </c>
      <c r="FO28" s="389">
        <v>13.374978</v>
      </c>
      <c r="FP28" s="389">
        <v>10615</v>
      </c>
      <c r="FQ28" s="389">
        <v>176.84700000000001</v>
      </c>
      <c r="FR28" s="389">
        <v>393.51902100000001</v>
      </c>
      <c r="FS28" s="389">
        <v>21.373604</v>
      </c>
      <c r="FT28" s="390" t="s">
        <v>988</v>
      </c>
    </row>
    <row r="29" spans="1:176" ht="14.85" customHeight="1">
      <c r="A29" s="388" t="s">
        <v>989</v>
      </c>
      <c r="B29" s="389">
        <v>749062</v>
      </c>
      <c r="C29" s="389">
        <v>9487.4850000000006</v>
      </c>
      <c r="D29" s="389">
        <v>13857.118221999999</v>
      </c>
      <c r="E29" s="389">
        <v>772.27315899999996</v>
      </c>
      <c r="F29" s="389">
        <v>372396</v>
      </c>
      <c r="G29" s="389">
        <v>4370.3190000000004</v>
      </c>
      <c r="H29" s="389">
        <v>7106.7467290000004</v>
      </c>
      <c r="I29" s="389">
        <v>353.99825900000002</v>
      </c>
      <c r="J29" s="389">
        <v>376666</v>
      </c>
      <c r="K29" s="389">
        <v>5117.1660000000002</v>
      </c>
      <c r="L29" s="389">
        <v>6750.3714929999996</v>
      </c>
      <c r="M29" s="389">
        <v>418.2749</v>
      </c>
      <c r="N29" s="390" t="s">
        <v>990</v>
      </c>
      <c r="O29" s="388" t="s">
        <v>989</v>
      </c>
      <c r="P29" s="389">
        <v>13702</v>
      </c>
      <c r="Q29" s="389">
        <v>213.05500000000001</v>
      </c>
      <c r="R29" s="389">
        <v>182.273921</v>
      </c>
      <c r="S29" s="389">
        <v>5.9933139999999998</v>
      </c>
      <c r="T29" s="389">
        <v>12296</v>
      </c>
      <c r="U29" s="389">
        <v>175.82400000000001</v>
      </c>
      <c r="V29" s="389">
        <v>135.785707</v>
      </c>
      <c r="W29" s="389">
        <v>4.9635800000000003</v>
      </c>
      <c r="X29" s="389">
        <v>17112</v>
      </c>
      <c r="Y29" s="389">
        <v>263.95400000000001</v>
      </c>
      <c r="Z29" s="389">
        <v>187.349098</v>
      </c>
      <c r="AA29" s="389">
        <v>17.347995999999998</v>
      </c>
      <c r="AB29" s="389">
        <v>15622</v>
      </c>
      <c r="AC29" s="389">
        <v>228.28700000000001</v>
      </c>
      <c r="AD29" s="389">
        <v>139.639872</v>
      </c>
      <c r="AE29" s="389">
        <v>14.290994</v>
      </c>
      <c r="AF29" s="390" t="s">
        <v>990</v>
      </c>
      <c r="AG29" s="391" t="s">
        <v>218</v>
      </c>
      <c r="AH29" s="389">
        <v>16438</v>
      </c>
      <c r="AI29" s="389">
        <v>176.14699999999999</v>
      </c>
      <c r="AJ29" s="389">
        <v>123.416067</v>
      </c>
      <c r="AK29" s="389">
        <v>11.638749000000001</v>
      </c>
      <c r="AL29" s="389">
        <v>15083</v>
      </c>
      <c r="AM29" s="389">
        <v>153.435</v>
      </c>
      <c r="AN29" s="389">
        <v>86.072075999999996</v>
      </c>
      <c r="AO29" s="389">
        <v>9.4181410000000003</v>
      </c>
      <c r="AP29" s="389">
        <v>19317</v>
      </c>
      <c r="AQ29" s="389">
        <v>137.80500000000001</v>
      </c>
      <c r="AR29" s="389">
        <v>114.25919500000001</v>
      </c>
      <c r="AS29" s="389">
        <v>9.4490400000000001</v>
      </c>
      <c r="AT29" s="389">
        <v>17231</v>
      </c>
      <c r="AU29" s="389">
        <v>130.91800000000001</v>
      </c>
      <c r="AV29" s="389">
        <v>93.266968000000006</v>
      </c>
      <c r="AW29" s="389">
        <v>8.9674600000000009</v>
      </c>
      <c r="AX29" s="390" t="s">
        <v>990</v>
      </c>
      <c r="AY29" s="391" t="s">
        <v>218</v>
      </c>
      <c r="AZ29" s="389">
        <v>27303</v>
      </c>
      <c r="BA29" s="389">
        <v>145.26</v>
      </c>
      <c r="BB29" s="389">
        <v>121.388542</v>
      </c>
      <c r="BC29" s="389">
        <v>10.878507000000001</v>
      </c>
      <c r="BD29" s="389">
        <v>22315</v>
      </c>
      <c r="BE29" s="389">
        <v>143.98599999999999</v>
      </c>
      <c r="BF29" s="389">
        <v>133.98852199999999</v>
      </c>
      <c r="BG29" s="389">
        <v>10.880254000000001</v>
      </c>
      <c r="BH29" s="389">
        <v>24225</v>
      </c>
      <c r="BI29" s="389">
        <v>149.233</v>
      </c>
      <c r="BJ29" s="389">
        <v>136.068343</v>
      </c>
      <c r="BK29" s="389">
        <v>11.631784</v>
      </c>
      <c r="BL29" s="389">
        <v>22509</v>
      </c>
      <c r="BM29" s="389">
        <v>191.417</v>
      </c>
      <c r="BN29" s="389">
        <v>158.39675800000001</v>
      </c>
      <c r="BO29" s="389">
        <v>14.896447999999999</v>
      </c>
      <c r="BP29" s="390" t="s">
        <v>990</v>
      </c>
      <c r="BQ29" s="391" t="s">
        <v>218</v>
      </c>
      <c r="BR29" s="389">
        <v>23826</v>
      </c>
      <c r="BS29" s="389">
        <v>167.678</v>
      </c>
      <c r="BT29" s="389">
        <v>166.60607099999999</v>
      </c>
      <c r="BU29" s="389">
        <v>12.894594</v>
      </c>
      <c r="BV29" s="389">
        <v>22271</v>
      </c>
      <c r="BW29" s="389">
        <v>215.80500000000001</v>
      </c>
      <c r="BX29" s="389">
        <v>177.49458300000001</v>
      </c>
      <c r="BY29" s="389">
        <v>16.607574</v>
      </c>
      <c r="BZ29" s="389">
        <v>23750</v>
      </c>
      <c r="CA29" s="389">
        <v>195.89400000000001</v>
      </c>
      <c r="CB29" s="389">
        <v>220.177583</v>
      </c>
      <c r="CC29" s="389">
        <v>15.391655999999999</v>
      </c>
      <c r="CD29" s="389">
        <v>23355</v>
      </c>
      <c r="CE29" s="389">
        <v>250.76499999999999</v>
      </c>
      <c r="CF29" s="389">
        <v>214.76822200000001</v>
      </c>
      <c r="CG29" s="389">
        <v>19.359617</v>
      </c>
      <c r="CH29" s="390" t="s">
        <v>990</v>
      </c>
      <c r="CI29" s="391" t="s">
        <v>218</v>
      </c>
      <c r="CJ29" s="389">
        <v>28121</v>
      </c>
      <c r="CK29" s="389">
        <v>256.75099999999998</v>
      </c>
      <c r="CL29" s="389">
        <v>336.12399900000003</v>
      </c>
      <c r="CM29" s="389">
        <v>20.657233999999999</v>
      </c>
      <c r="CN29" s="389">
        <v>29830</v>
      </c>
      <c r="CO29" s="389">
        <v>351.46600000000001</v>
      </c>
      <c r="CP29" s="389">
        <v>344.89944300000002</v>
      </c>
      <c r="CQ29" s="389">
        <v>27.890467999999998</v>
      </c>
      <c r="CR29" s="389">
        <v>28306</v>
      </c>
      <c r="CS29" s="389">
        <v>293.286</v>
      </c>
      <c r="CT29" s="389">
        <v>468.52564999999998</v>
      </c>
      <c r="CU29" s="389">
        <v>24.845359999999999</v>
      </c>
      <c r="CV29" s="389">
        <v>29855</v>
      </c>
      <c r="CW29" s="389">
        <v>380.01600000000002</v>
      </c>
      <c r="CX29" s="389">
        <v>438.47824000000003</v>
      </c>
      <c r="CY29" s="389">
        <v>31.332377000000001</v>
      </c>
      <c r="CZ29" s="390" t="s">
        <v>990</v>
      </c>
      <c r="DA29" s="391" t="s">
        <v>218</v>
      </c>
      <c r="DB29" s="389">
        <v>25250</v>
      </c>
      <c r="DC29" s="389">
        <v>287.59199999999998</v>
      </c>
      <c r="DD29" s="389">
        <v>523.79913199999999</v>
      </c>
      <c r="DE29" s="389">
        <v>24.746191</v>
      </c>
      <c r="DF29" s="389">
        <v>26028</v>
      </c>
      <c r="DG29" s="389">
        <v>358.08300000000003</v>
      </c>
      <c r="DH29" s="389">
        <v>435.63674099999997</v>
      </c>
      <c r="DI29" s="389">
        <v>30.509471999999999</v>
      </c>
      <c r="DJ29" s="389">
        <v>26828</v>
      </c>
      <c r="DK29" s="389">
        <v>342.27</v>
      </c>
      <c r="DL29" s="389">
        <v>645.69525999999996</v>
      </c>
      <c r="DM29" s="389">
        <v>30.129892999999999</v>
      </c>
      <c r="DN29" s="389">
        <v>26132</v>
      </c>
      <c r="DO29" s="389">
        <v>388.19400000000002</v>
      </c>
      <c r="DP29" s="389">
        <v>532.77454599999999</v>
      </c>
      <c r="DQ29" s="389">
        <v>33.259293999999997</v>
      </c>
      <c r="DR29" s="390" t="s">
        <v>990</v>
      </c>
      <c r="DS29" s="391" t="s">
        <v>218</v>
      </c>
      <c r="DT29" s="389">
        <v>26704</v>
      </c>
      <c r="DU29" s="389">
        <v>389.53800000000001</v>
      </c>
      <c r="DV29" s="389">
        <v>757.28520200000003</v>
      </c>
      <c r="DW29" s="389">
        <v>34.355505999999998</v>
      </c>
      <c r="DX29" s="389">
        <v>26889</v>
      </c>
      <c r="DY29" s="389">
        <v>437.964</v>
      </c>
      <c r="DZ29" s="389">
        <v>649.39235900000006</v>
      </c>
      <c r="EA29" s="389">
        <v>37.826613999999999</v>
      </c>
      <c r="EB29" s="389">
        <v>23299</v>
      </c>
      <c r="EC29" s="389">
        <v>389.61</v>
      </c>
      <c r="ED29" s="389">
        <v>836.18866100000002</v>
      </c>
      <c r="EE29" s="389">
        <v>34.914349999999999</v>
      </c>
      <c r="EF29" s="389">
        <v>25086</v>
      </c>
      <c r="EG29" s="389">
        <v>459.60700000000003</v>
      </c>
      <c r="EH29" s="389">
        <v>734.67382099999998</v>
      </c>
      <c r="EI29" s="389">
        <v>41.128853999999997</v>
      </c>
      <c r="EJ29" s="390" t="s">
        <v>990</v>
      </c>
      <c r="EK29" s="391" t="s">
        <v>218</v>
      </c>
      <c r="EL29" s="389">
        <v>19349</v>
      </c>
      <c r="EM29" s="389">
        <v>365.47399999999999</v>
      </c>
      <c r="EN29" s="389">
        <v>820.48425599999996</v>
      </c>
      <c r="EO29" s="389">
        <v>32.942802999999998</v>
      </c>
      <c r="EP29" s="389">
        <v>21755</v>
      </c>
      <c r="EQ29" s="389">
        <v>434.87299999999999</v>
      </c>
      <c r="ER29" s="389">
        <v>768.13837100000001</v>
      </c>
      <c r="ES29" s="389">
        <v>39.507713000000003</v>
      </c>
      <c r="ET29" s="389">
        <v>11834</v>
      </c>
      <c r="EU29" s="389">
        <v>248.14599999999999</v>
      </c>
      <c r="EV29" s="389">
        <v>593.342851</v>
      </c>
      <c r="EW29" s="389">
        <v>23.184525000000001</v>
      </c>
      <c r="EX29" s="389">
        <v>14635</v>
      </c>
      <c r="EY29" s="389">
        <v>315.04000000000002</v>
      </c>
      <c r="EZ29" s="389">
        <v>617.98087499999997</v>
      </c>
      <c r="FA29" s="389">
        <v>28.996866000000001</v>
      </c>
      <c r="FB29" s="390" t="s">
        <v>990</v>
      </c>
      <c r="FC29" s="388" t="s">
        <v>989</v>
      </c>
      <c r="FD29" s="389">
        <v>9076</v>
      </c>
      <c r="FE29" s="389">
        <v>190.23</v>
      </c>
      <c r="FF29" s="389">
        <v>478.36985499999997</v>
      </c>
      <c r="FG29" s="389">
        <v>17.987755</v>
      </c>
      <c r="FH29" s="389">
        <v>12404</v>
      </c>
      <c r="FI29" s="389">
        <v>255.095</v>
      </c>
      <c r="FJ29" s="389">
        <v>547.33799199999999</v>
      </c>
      <c r="FK29" s="389">
        <v>24.054371</v>
      </c>
      <c r="FL29" s="389">
        <v>7956</v>
      </c>
      <c r="FM29" s="389">
        <v>158.39599999999999</v>
      </c>
      <c r="FN29" s="389">
        <v>395.39304299999998</v>
      </c>
      <c r="FO29" s="389">
        <v>15.009002000000001</v>
      </c>
      <c r="FP29" s="389">
        <v>13370</v>
      </c>
      <c r="FQ29" s="389">
        <v>246.39099999999999</v>
      </c>
      <c r="FR29" s="389">
        <v>541.64639699999998</v>
      </c>
      <c r="FS29" s="389">
        <v>24.384803000000002</v>
      </c>
      <c r="FT29" s="390" t="s">
        <v>990</v>
      </c>
    </row>
    <row r="30" spans="1:176" ht="14.85" customHeight="1">
      <c r="A30" s="388" t="s">
        <v>991</v>
      </c>
      <c r="B30" s="389">
        <v>619803</v>
      </c>
      <c r="C30" s="389">
        <v>5645.6310000000003</v>
      </c>
      <c r="D30" s="389">
        <v>10149.248976000001</v>
      </c>
      <c r="E30" s="389">
        <v>563.79018099999996</v>
      </c>
      <c r="F30" s="389">
        <v>295549</v>
      </c>
      <c r="G30" s="389">
        <v>2612.2550000000001</v>
      </c>
      <c r="H30" s="389">
        <v>5235.8402070000002</v>
      </c>
      <c r="I30" s="389">
        <v>261.386638</v>
      </c>
      <c r="J30" s="389">
        <v>324254</v>
      </c>
      <c r="K30" s="389">
        <v>3033.3760000000002</v>
      </c>
      <c r="L30" s="389">
        <v>4913.4087689999997</v>
      </c>
      <c r="M30" s="389">
        <v>302.40354300000001</v>
      </c>
      <c r="N30" s="390" t="s">
        <v>992</v>
      </c>
      <c r="O30" s="388" t="s">
        <v>991</v>
      </c>
      <c r="P30" s="389">
        <v>9627</v>
      </c>
      <c r="Q30" s="389">
        <v>86.751999999999995</v>
      </c>
      <c r="R30" s="389">
        <v>71.996872999999994</v>
      </c>
      <c r="S30" s="389">
        <v>2.731198</v>
      </c>
      <c r="T30" s="389">
        <v>9010</v>
      </c>
      <c r="U30" s="389">
        <v>75.518000000000001</v>
      </c>
      <c r="V30" s="389">
        <v>59.884715999999997</v>
      </c>
      <c r="W30" s="389">
        <v>2.3184260000000001</v>
      </c>
      <c r="X30" s="389">
        <v>11765</v>
      </c>
      <c r="Y30" s="389">
        <v>117.889</v>
      </c>
      <c r="Z30" s="389">
        <v>79.305778000000004</v>
      </c>
      <c r="AA30" s="389">
        <v>8.5732199999999992</v>
      </c>
      <c r="AB30" s="389">
        <v>10775</v>
      </c>
      <c r="AC30" s="389">
        <v>104.494</v>
      </c>
      <c r="AD30" s="389">
        <v>62.579625</v>
      </c>
      <c r="AE30" s="389">
        <v>7.1005219999999998</v>
      </c>
      <c r="AF30" s="390" t="s">
        <v>992</v>
      </c>
      <c r="AG30" s="391" t="s">
        <v>219</v>
      </c>
      <c r="AH30" s="389">
        <v>11120</v>
      </c>
      <c r="AI30" s="389">
        <v>84.052999999999997</v>
      </c>
      <c r="AJ30" s="389">
        <v>51.635663000000001</v>
      </c>
      <c r="AK30" s="389">
        <v>6.4438659999999999</v>
      </c>
      <c r="AL30" s="389">
        <v>9877</v>
      </c>
      <c r="AM30" s="389">
        <v>72.301000000000002</v>
      </c>
      <c r="AN30" s="389">
        <v>42.493040999999998</v>
      </c>
      <c r="AO30" s="389">
        <v>5.0138680000000004</v>
      </c>
      <c r="AP30" s="389">
        <v>12628</v>
      </c>
      <c r="AQ30" s="389">
        <v>66.575000000000003</v>
      </c>
      <c r="AR30" s="389">
        <v>54.249746000000002</v>
      </c>
      <c r="AS30" s="389">
        <v>5.3900620000000004</v>
      </c>
      <c r="AT30" s="389">
        <v>11953</v>
      </c>
      <c r="AU30" s="389">
        <v>61.936</v>
      </c>
      <c r="AV30" s="389">
        <v>44.460169</v>
      </c>
      <c r="AW30" s="389">
        <v>5.0011659999999996</v>
      </c>
      <c r="AX30" s="390" t="s">
        <v>992</v>
      </c>
      <c r="AY30" s="391" t="s">
        <v>219</v>
      </c>
      <c r="AZ30" s="389">
        <v>18890</v>
      </c>
      <c r="BA30" s="389">
        <v>74.728999999999999</v>
      </c>
      <c r="BB30" s="389">
        <v>67.634546</v>
      </c>
      <c r="BC30" s="389">
        <v>6.6702079999999997</v>
      </c>
      <c r="BD30" s="389">
        <v>18403</v>
      </c>
      <c r="BE30" s="389">
        <v>82.924000000000007</v>
      </c>
      <c r="BF30" s="389">
        <v>68.206793000000005</v>
      </c>
      <c r="BG30" s="389">
        <v>7.508394</v>
      </c>
      <c r="BH30" s="389">
        <v>16925</v>
      </c>
      <c r="BI30" s="389">
        <v>75.707999999999998</v>
      </c>
      <c r="BJ30" s="389">
        <v>77.227095000000006</v>
      </c>
      <c r="BK30" s="389">
        <v>6.9092529999999996</v>
      </c>
      <c r="BL30" s="389">
        <v>16960</v>
      </c>
      <c r="BM30" s="389">
        <v>89.700999999999993</v>
      </c>
      <c r="BN30" s="389">
        <v>85.586449000000002</v>
      </c>
      <c r="BO30" s="389">
        <v>8.5814500000000002</v>
      </c>
      <c r="BP30" s="390" t="s">
        <v>992</v>
      </c>
      <c r="BQ30" s="391" t="s">
        <v>219</v>
      </c>
      <c r="BR30" s="389">
        <v>16740</v>
      </c>
      <c r="BS30" s="389">
        <v>84.177999999999997</v>
      </c>
      <c r="BT30" s="389">
        <v>111.098388</v>
      </c>
      <c r="BU30" s="389">
        <v>7.8172600000000001</v>
      </c>
      <c r="BV30" s="389">
        <v>17142</v>
      </c>
      <c r="BW30" s="389">
        <v>101.97</v>
      </c>
      <c r="BX30" s="389">
        <v>103.590958</v>
      </c>
      <c r="BY30" s="389">
        <v>9.7982910000000007</v>
      </c>
      <c r="BZ30" s="389">
        <v>16492</v>
      </c>
      <c r="CA30" s="389">
        <v>93.91</v>
      </c>
      <c r="CB30" s="389">
        <v>120.222279</v>
      </c>
      <c r="CC30" s="389">
        <v>8.8285820000000008</v>
      </c>
      <c r="CD30" s="389">
        <v>17783</v>
      </c>
      <c r="CE30" s="389">
        <v>118.26600000000001</v>
      </c>
      <c r="CF30" s="389">
        <v>130.01753500000001</v>
      </c>
      <c r="CG30" s="389">
        <v>11.231462000000001</v>
      </c>
      <c r="CH30" s="390" t="s">
        <v>992</v>
      </c>
      <c r="CI30" s="391" t="s">
        <v>219</v>
      </c>
      <c r="CJ30" s="389">
        <v>19346</v>
      </c>
      <c r="CK30" s="389">
        <v>123.572</v>
      </c>
      <c r="CL30" s="389">
        <v>226.561308</v>
      </c>
      <c r="CM30" s="389">
        <v>12.243207</v>
      </c>
      <c r="CN30" s="389">
        <v>23460</v>
      </c>
      <c r="CO30" s="389">
        <v>170.16</v>
      </c>
      <c r="CP30" s="389">
        <v>222.23174</v>
      </c>
      <c r="CQ30" s="389">
        <v>16.287474</v>
      </c>
      <c r="CR30" s="389">
        <v>20094</v>
      </c>
      <c r="CS30" s="389">
        <v>144.05500000000001</v>
      </c>
      <c r="CT30" s="389">
        <v>304.28523100000001</v>
      </c>
      <c r="CU30" s="389">
        <v>14.890369</v>
      </c>
      <c r="CV30" s="389">
        <v>24767</v>
      </c>
      <c r="CW30" s="389">
        <v>199.511</v>
      </c>
      <c r="CX30" s="389">
        <v>301.20347500000003</v>
      </c>
      <c r="CY30" s="389">
        <v>20.008194</v>
      </c>
      <c r="CZ30" s="390" t="s">
        <v>992</v>
      </c>
      <c r="DA30" s="391" t="s">
        <v>219</v>
      </c>
      <c r="DB30" s="389">
        <v>20094</v>
      </c>
      <c r="DC30" s="389">
        <v>165.30600000000001</v>
      </c>
      <c r="DD30" s="389">
        <v>367.178766</v>
      </c>
      <c r="DE30" s="389">
        <v>17.635902000000002</v>
      </c>
      <c r="DF30" s="389">
        <v>24019</v>
      </c>
      <c r="DG30" s="389">
        <v>215.44900000000001</v>
      </c>
      <c r="DH30" s="389">
        <v>326.01385099999999</v>
      </c>
      <c r="DI30" s="389">
        <v>21.880752999999999</v>
      </c>
      <c r="DJ30" s="389">
        <v>23658</v>
      </c>
      <c r="DK30" s="389">
        <v>221.72200000000001</v>
      </c>
      <c r="DL30" s="389">
        <v>519.262383</v>
      </c>
      <c r="DM30" s="389">
        <v>23.311941999999998</v>
      </c>
      <c r="DN30" s="389">
        <v>25413</v>
      </c>
      <c r="DO30" s="389">
        <v>249.36500000000001</v>
      </c>
      <c r="DP30" s="389">
        <v>419.90431100000001</v>
      </c>
      <c r="DQ30" s="389">
        <v>25.661391999999999</v>
      </c>
      <c r="DR30" s="390" t="s">
        <v>992</v>
      </c>
      <c r="DS30" s="391" t="s">
        <v>219</v>
      </c>
      <c r="DT30" s="389">
        <v>25661</v>
      </c>
      <c r="DU30" s="389">
        <v>275.81400000000002</v>
      </c>
      <c r="DV30" s="389">
        <v>655.490816</v>
      </c>
      <c r="DW30" s="389">
        <v>28.992822</v>
      </c>
      <c r="DX30" s="389">
        <v>26933</v>
      </c>
      <c r="DY30" s="389">
        <v>292.91399999999999</v>
      </c>
      <c r="DZ30" s="389">
        <v>550.30468900000005</v>
      </c>
      <c r="EA30" s="389">
        <v>30.092334000000001</v>
      </c>
      <c r="EB30" s="389">
        <v>23514</v>
      </c>
      <c r="EC30" s="389">
        <v>277.65600000000001</v>
      </c>
      <c r="ED30" s="389">
        <v>670.70077200000003</v>
      </c>
      <c r="EE30" s="389">
        <v>29.636431999999999</v>
      </c>
      <c r="EF30" s="389">
        <v>25713</v>
      </c>
      <c r="EG30" s="389">
        <v>308.18599999999998</v>
      </c>
      <c r="EH30" s="389">
        <v>580.20278499999995</v>
      </c>
      <c r="EI30" s="389">
        <v>32.747928000000002</v>
      </c>
      <c r="EJ30" s="390" t="s">
        <v>992</v>
      </c>
      <c r="EK30" s="391" t="s">
        <v>219</v>
      </c>
      <c r="EL30" s="389">
        <v>19800</v>
      </c>
      <c r="EM30" s="389">
        <v>264.21300000000002</v>
      </c>
      <c r="EN30" s="389">
        <v>693.64289699999995</v>
      </c>
      <c r="EO30" s="389">
        <v>29.225911</v>
      </c>
      <c r="EP30" s="389">
        <v>22417</v>
      </c>
      <c r="EQ30" s="389">
        <v>302.21300000000002</v>
      </c>
      <c r="ER30" s="389">
        <v>593.832671</v>
      </c>
      <c r="ES30" s="389">
        <v>32.869940999999997</v>
      </c>
      <c r="ET30" s="389">
        <v>11850</v>
      </c>
      <c r="EU30" s="389">
        <v>177.24199999999999</v>
      </c>
      <c r="EV30" s="389">
        <v>467.57767000000001</v>
      </c>
      <c r="EW30" s="389">
        <v>19.941002999999998</v>
      </c>
      <c r="EX30" s="389">
        <v>14642</v>
      </c>
      <c r="EY30" s="389">
        <v>216.45500000000001</v>
      </c>
      <c r="EZ30" s="389">
        <v>486.85128700000001</v>
      </c>
      <c r="FA30" s="389">
        <v>23.763878999999999</v>
      </c>
      <c r="FB30" s="390" t="s">
        <v>992</v>
      </c>
      <c r="FC30" s="388" t="s">
        <v>991</v>
      </c>
      <c r="FD30" s="389">
        <v>8943</v>
      </c>
      <c r="FE30" s="389">
        <v>146.56100000000001</v>
      </c>
      <c r="FF30" s="389">
        <v>373.46049599999998</v>
      </c>
      <c r="FG30" s="389">
        <v>17.008109000000001</v>
      </c>
      <c r="FH30" s="389">
        <v>12253</v>
      </c>
      <c r="FI30" s="389">
        <v>186.44900000000001</v>
      </c>
      <c r="FJ30" s="389">
        <v>420.28760999999997</v>
      </c>
      <c r="FK30" s="389">
        <v>20.755583000000001</v>
      </c>
      <c r="FL30" s="389">
        <v>8402</v>
      </c>
      <c r="FM30" s="389">
        <v>132.32</v>
      </c>
      <c r="FN30" s="389">
        <v>324.30950000000001</v>
      </c>
      <c r="FO30" s="389">
        <v>15.137292</v>
      </c>
      <c r="FP30" s="389">
        <v>12734</v>
      </c>
      <c r="FQ30" s="389">
        <v>185.56399999999999</v>
      </c>
      <c r="FR30" s="389">
        <v>415.75706400000001</v>
      </c>
      <c r="FS30" s="389">
        <v>21.782485999999999</v>
      </c>
      <c r="FT30" s="390" t="s">
        <v>992</v>
      </c>
    </row>
    <row r="31" spans="1:176" ht="14.85" customHeight="1">
      <c r="A31" s="385" t="s">
        <v>142</v>
      </c>
      <c r="B31" s="383">
        <v>3986372</v>
      </c>
      <c r="C31" s="383">
        <v>63095.093000000001</v>
      </c>
      <c r="D31" s="383">
        <v>93687.926667000007</v>
      </c>
      <c r="E31" s="383">
        <v>5773.7512640000004</v>
      </c>
      <c r="F31" s="383">
        <v>1931180</v>
      </c>
      <c r="G31" s="383">
        <v>28357.77</v>
      </c>
      <c r="H31" s="383">
        <v>46486.991376999998</v>
      </c>
      <c r="I31" s="383">
        <v>2586.3985290000001</v>
      </c>
      <c r="J31" s="383">
        <v>2055192</v>
      </c>
      <c r="K31" s="383">
        <v>34737.322999999997</v>
      </c>
      <c r="L31" s="383">
        <v>47200.935290000001</v>
      </c>
      <c r="M31" s="383">
        <v>3187.3527349999999</v>
      </c>
      <c r="N31" s="386" t="s">
        <v>258</v>
      </c>
      <c r="O31" s="385" t="s">
        <v>142</v>
      </c>
      <c r="P31" s="383">
        <v>64343</v>
      </c>
      <c r="Q31" s="383">
        <v>1146.4590000000001</v>
      </c>
      <c r="R31" s="383">
        <v>1039.3661669999999</v>
      </c>
      <c r="S31" s="383">
        <v>36.290284999999997</v>
      </c>
      <c r="T31" s="383">
        <v>60441</v>
      </c>
      <c r="U31" s="383">
        <v>975.36800000000005</v>
      </c>
      <c r="V31" s="383">
        <v>782.16137600000002</v>
      </c>
      <c r="W31" s="383">
        <v>29.152937999999999</v>
      </c>
      <c r="X31" s="383">
        <v>84289</v>
      </c>
      <c r="Y31" s="383">
        <v>1542.8330000000001</v>
      </c>
      <c r="Z31" s="383">
        <v>1217.6538599999999</v>
      </c>
      <c r="AA31" s="383">
        <v>117.89880100000001</v>
      </c>
      <c r="AB31" s="383">
        <v>77300</v>
      </c>
      <c r="AC31" s="383">
        <v>1321.627</v>
      </c>
      <c r="AD31" s="383">
        <v>882.420613</v>
      </c>
      <c r="AE31" s="383">
        <v>93.314334000000002</v>
      </c>
      <c r="AF31" s="386" t="s">
        <v>258</v>
      </c>
      <c r="AG31" s="387" t="s">
        <v>220</v>
      </c>
      <c r="AH31" s="383">
        <v>81333</v>
      </c>
      <c r="AI31" s="383">
        <v>1031.8710000000001</v>
      </c>
      <c r="AJ31" s="383">
        <v>697.56276000000003</v>
      </c>
      <c r="AK31" s="383">
        <v>80.542548999999994</v>
      </c>
      <c r="AL31" s="383">
        <v>74399</v>
      </c>
      <c r="AM31" s="383">
        <v>880.82799999999997</v>
      </c>
      <c r="AN31" s="383">
        <v>549.47179100000005</v>
      </c>
      <c r="AO31" s="383">
        <v>63.525047999999998</v>
      </c>
      <c r="AP31" s="383">
        <v>89956</v>
      </c>
      <c r="AQ31" s="383">
        <v>758.12400000000002</v>
      </c>
      <c r="AR31" s="383">
        <v>675.69053399999996</v>
      </c>
      <c r="AS31" s="383">
        <v>60.186183</v>
      </c>
      <c r="AT31" s="383">
        <v>83768</v>
      </c>
      <c r="AU31" s="383">
        <v>761.67499999999995</v>
      </c>
      <c r="AV31" s="383">
        <v>584.70240999999999</v>
      </c>
      <c r="AW31" s="383">
        <v>58.144961000000002</v>
      </c>
      <c r="AX31" s="386" t="s">
        <v>258</v>
      </c>
      <c r="AY31" s="387" t="s">
        <v>220</v>
      </c>
      <c r="AZ31" s="383">
        <v>133074</v>
      </c>
      <c r="BA31" s="383">
        <v>858.06899999999996</v>
      </c>
      <c r="BB31" s="383">
        <v>828.36807399999998</v>
      </c>
      <c r="BC31" s="383">
        <v>75.204684</v>
      </c>
      <c r="BD31" s="383">
        <v>125061</v>
      </c>
      <c r="BE31" s="383">
        <v>1051.1279999999999</v>
      </c>
      <c r="BF31" s="383">
        <v>927.30721100000005</v>
      </c>
      <c r="BG31" s="383">
        <v>90.309944000000002</v>
      </c>
      <c r="BH31" s="383">
        <v>135653</v>
      </c>
      <c r="BI31" s="383">
        <v>1017.208</v>
      </c>
      <c r="BJ31" s="383">
        <v>1037.2098699999999</v>
      </c>
      <c r="BK31" s="383">
        <v>88.255673000000002</v>
      </c>
      <c r="BL31" s="383">
        <v>135602</v>
      </c>
      <c r="BM31" s="383">
        <v>1391.463</v>
      </c>
      <c r="BN31" s="383">
        <v>1244.4525100000001</v>
      </c>
      <c r="BO31" s="383">
        <v>122.26681600000001</v>
      </c>
      <c r="BP31" s="386" t="s">
        <v>258</v>
      </c>
      <c r="BQ31" s="387" t="s">
        <v>220</v>
      </c>
      <c r="BR31" s="383">
        <v>139547</v>
      </c>
      <c r="BS31" s="383">
        <v>1218.962</v>
      </c>
      <c r="BT31" s="383">
        <v>1394.3399609999999</v>
      </c>
      <c r="BU31" s="383">
        <v>105.175799</v>
      </c>
      <c r="BV31" s="383">
        <v>138684</v>
      </c>
      <c r="BW31" s="383">
        <v>1665.5029999999999</v>
      </c>
      <c r="BX31" s="383">
        <v>1460.752146</v>
      </c>
      <c r="BY31" s="383">
        <v>146.13127700000001</v>
      </c>
      <c r="BZ31" s="383">
        <v>130535</v>
      </c>
      <c r="CA31" s="383">
        <v>1338.0329999999999</v>
      </c>
      <c r="CB31" s="383">
        <v>1676.8268230000001</v>
      </c>
      <c r="CC31" s="383">
        <v>116.507728</v>
      </c>
      <c r="CD31" s="383">
        <v>135429</v>
      </c>
      <c r="CE31" s="383">
        <v>1830.4590000000001</v>
      </c>
      <c r="CF31" s="383">
        <v>1730.3502920000001</v>
      </c>
      <c r="CG31" s="383">
        <v>160.87796299999999</v>
      </c>
      <c r="CH31" s="386" t="s">
        <v>258</v>
      </c>
      <c r="CI31" s="387" t="s">
        <v>220</v>
      </c>
      <c r="CJ31" s="383">
        <v>149662</v>
      </c>
      <c r="CK31" s="383">
        <v>1750.896</v>
      </c>
      <c r="CL31" s="383">
        <v>2419.135792</v>
      </c>
      <c r="CM31" s="383">
        <v>157.47702200000001</v>
      </c>
      <c r="CN31" s="383">
        <v>164871</v>
      </c>
      <c r="CO31" s="383">
        <v>2398.212</v>
      </c>
      <c r="CP31" s="383">
        <v>2515.0283989999998</v>
      </c>
      <c r="CQ31" s="383">
        <v>215.15797599999999</v>
      </c>
      <c r="CR31" s="383">
        <v>149700</v>
      </c>
      <c r="CS31" s="383">
        <v>1950.5150000000001</v>
      </c>
      <c r="CT31" s="383">
        <v>3198.9203080000002</v>
      </c>
      <c r="CU31" s="383">
        <v>183.26054099999999</v>
      </c>
      <c r="CV31" s="383">
        <v>166767</v>
      </c>
      <c r="CW31" s="383">
        <v>2638.4160000000002</v>
      </c>
      <c r="CX31" s="383">
        <v>3262.8458569999998</v>
      </c>
      <c r="CY31" s="383">
        <v>245.68555599999999</v>
      </c>
      <c r="CZ31" s="386" t="s">
        <v>258</v>
      </c>
      <c r="DA31" s="387" t="s">
        <v>220</v>
      </c>
      <c r="DB31" s="383">
        <v>135449</v>
      </c>
      <c r="DC31" s="383">
        <v>1979.23</v>
      </c>
      <c r="DD31" s="383">
        <v>3572.6953520000002</v>
      </c>
      <c r="DE31" s="383">
        <v>190.24946199999999</v>
      </c>
      <c r="DF31" s="383">
        <v>151069</v>
      </c>
      <c r="DG31" s="383">
        <v>2635.9780000000001</v>
      </c>
      <c r="DH31" s="383">
        <v>3544.6819580000001</v>
      </c>
      <c r="DI31" s="383">
        <v>252.90289300000001</v>
      </c>
      <c r="DJ31" s="383">
        <v>139258</v>
      </c>
      <c r="DK31" s="383">
        <v>2301.8209999999999</v>
      </c>
      <c r="DL31" s="383">
        <v>4450.7797330000003</v>
      </c>
      <c r="DM31" s="383">
        <v>223.96201600000001</v>
      </c>
      <c r="DN31" s="383">
        <v>150333</v>
      </c>
      <c r="DO31" s="383">
        <v>2835.8820000000001</v>
      </c>
      <c r="DP31" s="383">
        <v>4078.213213</v>
      </c>
      <c r="DQ31" s="383">
        <v>276.12176699999998</v>
      </c>
      <c r="DR31" s="386" t="s">
        <v>258</v>
      </c>
      <c r="DS31" s="387" t="s">
        <v>220</v>
      </c>
      <c r="DT31" s="383">
        <v>139052</v>
      </c>
      <c r="DU31" s="383">
        <v>2635.962</v>
      </c>
      <c r="DV31" s="383">
        <v>5246.5356730000003</v>
      </c>
      <c r="DW31" s="383">
        <v>256.93702200000001</v>
      </c>
      <c r="DX31" s="383">
        <v>153153</v>
      </c>
      <c r="DY31" s="383">
        <v>3183.319</v>
      </c>
      <c r="DZ31" s="383">
        <v>5025.2735849999999</v>
      </c>
      <c r="EA31" s="383">
        <v>314.396277</v>
      </c>
      <c r="EB31" s="383">
        <v>127397</v>
      </c>
      <c r="EC31" s="383">
        <v>2794.3119999999999</v>
      </c>
      <c r="ED31" s="383">
        <v>5800.59094</v>
      </c>
      <c r="EE31" s="383">
        <v>275.21058199999999</v>
      </c>
      <c r="EF31" s="383">
        <v>145011</v>
      </c>
      <c r="EG31" s="383">
        <v>3414.0169999999998</v>
      </c>
      <c r="EH31" s="383">
        <v>5812.2757890000003</v>
      </c>
      <c r="EI31" s="383">
        <v>340.23626300000001</v>
      </c>
      <c r="EJ31" s="386" t="s">
        <v>258</v>
      </c>
      <c r="EK31" s="387" t="s">
        <v>220</v>
      </c>
      <c r="EL31" s="383">
        <v>105613</v>
      </c>
      <c r="EM31" s="383">
        <v>2639.7420000000002</v>
      </c>
      <c r="EN31" s="383">
        <v>5642.4979009999997</v>
      </c>
      <c r="EO31" s="383">
        <v>264.90289300000001</v>
      </c>
      <c r="EP31" s="383">
        <v>123965</v>
      </c>
      <c r="EQ31" s="383">
        <v>3291.7379999999998</v>
      </c>
      <c r="ER31" s="383">
        <v>5840.3220080000001</v>
      </c>
      <c r="ES31" s="383">
        <v>328.225075</v>
      </c>
      <c r="ET31" s="383">
        <v>57301</v>
      </c>
      <c r="EU31" s="383">
        <v>1557.673</v>
      </c>
      <c r="EV31" s="383">
        <v>3465.4452889999998</v>
      </c>
      <c r="EW31" s="383">
        <v>163.59472700000001</v>
      </c>
      <c r="EX31" s="383">
        <v>70692</v>
      </c>
      <c r="EY31" s="383">
        <v>1986.8119999999999</v>
      </c>
      <c r="EZ31" s="383">
        <v>3839.7908969999999</v>
      </c>
      <c r="FA31" s="383">
        <v>197.56643600000001</v>
      </c>
      <c r="FB31" s="386" t="s">
        <v>258</v>
      </c>
      <c r="FC31" s="385" t="s">
        <v>142</v>
      </c>
      <c r="FD31" s="383">
        <v>37726</v>
      </c>
      <c r="FE31" s="383">
        <v>1035.376</v>
      </c>
      <c r="FF31" s="383">
        <v>2368.2346830000001</v>
      </c>
      <c r="FG31" s="383">
        <v>112.75632899999999</v>
      </c>
      <c r="FH31" s="383">
        <v>50491</v>
      </c>
      <c r="FI31" s="383">
        <v>1362.0730000000001</v>
      </c>
      <c r="FJ31" s="383">
        <v>2836.2966999999999</v>
      </c>
      <c r="FK31" s="383">
        <v>136.716835</v>
      </c>
      <c r="FL31" s="383">
        <v>31292</v>
      </c>
      <c r="FM31" s="383">
        <v>800.68399999999997</v>
      </c>
      <c r="FN31" s="383">
        <v>1755.137657</v>
      </c>
      <c r="FO31" s="383">
        <v>77.986232999999999</v>
      </c>
      <c r="FP31" s="383">
        <v>48156</v>
      </c>
      <c r="FQ31" s="383">
        <v>1112.825</v>
      </c>
      <c r="FR31" s="383">
        <v>2284.5885349999999</v>
      </c>
      <c r="FS31" s="383">
        <v>116.62037599999999</v>
      </c>
      <c r="FT31" s="386" t="s">
        <v>258</v>
      </c>
    </row>
    <row r="32" spans="1:176" ht="14.85" customHeight="1">
      <c r="A32" s="388" t="s">
        <v>242</v>
      </c>
      <c r="B32" s="389">
        <v>3358217</v>
      </c>
      <c r="C32" s="389">
        <v>49956.976999999999</v>
      </c>
      <c r="D32" s="389">
        <v>75722.695970999994</v>
      </c>
      <c r="E32" s="389">
        <v>4820.2072230000003</v>
      </c>
      <c r="F32" s="389">
        <v>1618488</v>
      </c>
      <c r="G32" s="389">
        <v>22340.715</v>
      </c>
      <c r="H32" s="389">
        <v>37491.306392999999</v>
      </c>
      <c r="I32" s="389">
        <v>2157.598892</v>
      </c>
      <c r="J32" s="389">
        <v>1739729</v>
      </c>
      <c r="K32" s="389">
        <v>27616.261999999999</v>
      </c>
      <c r="L32" s="389">
        <v>38231.389578000002</v>
      </c>
      <c r="M32" s="389">
        <v>2662.6083309999999</v>
      </c>
      <c r="N32" s="390" t="s">
        <v>993</v>
      </c>
      <c r="O32" s="388" t="s">
        <v>242</v>
      </c>
      <c r="P32" s="389">
        <v>52270</v>
      </c>
      <c r="Q32" s="389">
        <v>885.24400000000003</v>
      </c>
      <c r="R32" s="389">
        <v>839.69564700000001</v>
      </c>
      <c r="S32" s="389">
        <v>29.063116000000001</v>
      </c>
      <c r="T32" s="389">
        <v>48504</v>
      </c>
      <c r="U32" s="389">
        <v>751.85500000000002</v>
      </c>
      <c r="V32" s="389">
        <v>620.56277599999999</v>
      </c>
      <c r="W32" s="389">
        <v>23.372219999999999</v>
      </c>
      <c r="X32" s="389">
        <v>68499</v>
      </c>
      <c r="Y32" s="389">
        <v>1216.117</v>
      </c>
      <c r="Z32" s="389">
        <v>1007.113954</v>
      </c>
      <c r="AA32" s="389">
        <v>97.003853000000007</v>
      </c>
      <c r="AB32" s="389">
        <v>62731</v>
      </c>
      <c r="AC32" s="389">
        <v>1039.7840000000001</v>
      </c>
      <c r="AD32" s="389">
        <v>717.41440299999999</v>
      </c>
      <c r="AE32" s="389">
        <v>76.484014000000002</v>
      </c>
      <c r="AF32" s="390" t="s">
        <v>993</v>
      </c>
      <c r="AG32" s="391" t="s">
        <v>330</v>
      </c>
      <c r="AH32" s="389">
        <v>65948</v>
      </c>
      <c r="AI32" s="389">
        <v>810.75900000000001</v>
      </c>
      <c r="AJ32" s="389">
        <v>567.65122699999995</v>
      </c>
      <c r="AK32" s="389">
        <v>66.692259000000007</v>
      </c>
      <c r="AL32" s="389">
        <v>60431</v>
      </c>
      <c r="AM32" s="389">
        <v>692.51499999999999</v>
      </c>
      <c r="AN32" s="389">
        <v>443.85885100000002</v>
      </c>
      <c r="AO32" s="389">
        <v>52.735776000000001</v>
      </c>
      <c r="AP32" s="389">
        <v>73035</v>
      </c>
      <c r="AQ32" s="389">
        <v>600.822</v>
      </c>
      <c r="AR32" s="389">
        <v>565.17325000000005</v>
      </c>
      <c r="AS32" s="389">
        <v>50.004080999999999</v>
      </c>
      <c r="AT32" s="389">
        <v>69033</v>
      </c>
      <c r="AU32" s="389">
        <v>604.80999999999995</v>
      </c>
      <c r="AV32" s="389">
        <v>474.92056200000002</v>
      </c>
      <c r="AW32" s="389">
        <v>48.184665000000003</v>
      </c>
      <c r="AX32" s="390" t="s">
        <v>993</v>
      </c>
      <c r="AY32" s="391" t="s">
        <v>330</v>
      </c>
      <c r="AZ32" s="389">
        <v>110210</v>
      </c>
      <c r="BA32" s="389">
        <v>691.22299999999996</v>
      </c>
      <c r="BB32" s="389">
        <v>681.58228099999997</v>
      </c>
      <c r="BC32" s="389">
        <v>63.440150000000003</v>
      </c>
      <c r="BD32" s="389">
        <v>103757</v>
      </c>
      <c r="BE32" s="389">
        <v>846.40499999999997</v>
      </c>
      <c r="BF32" s="389">
        <v>761.37263499999995</v>
      </c>
      <c r="BG32" s="389">
        <v>75.283321999999998</v>
      </c>
      <c r="BH32" s="389">
        <v>113006</v>
      </c>
      <c r="BI32" s="389">
        <v>820.38</v>
      </c>
      <c r="BJ32" s="389">
        <v>854.46241699999996</v>
      </c>
      <c r="BK32" s="389">
        <v>74.144126</v>
      </c>
      <c r="BL32" s="389">
        <v>113098</v>
      </c>
      <c r="BM32" s="389">
        <v>1139.211</v>
      </c>
      <c r="BN32" s="389">
        <v>1034.9846669999999</v>
      </c>
      <c r="BO32" s="389">
        <v>103.67785499999999</v>
      </c>
      <c r="BP32" s="390" t="s">
        <v>993</v>
      </c>
      <c r="BQ32" s="391" t="s">
        <v>330</v>
      </c>
      <c r="BR32" s="389">
        <v>117455</v>
      </c>
      <c r="BS32" s="389">
        <v>994.57500000000005</v>
      </c>
      <c r="BT32" s="389">
        <v>1158.698175</v>
      </c>
      <c r="BU32" s="389">
        <v>89.045507000000001</v>
      </c>
      <c r="BV32" s="389">
        <v>119097</v>
      </c>
      <c r="BW32" s="389">
        <v>1378.268</v>
      </c>
      <c r="BX32" s="389">
        <v>1219.6306030000001</v>
      </c>
      <c r="BY32" s="389">
        <v>125.17391600000001</v>
      </c>
      <c r="BZ32" s="389">
        <v>110184</v>
      </c>
      <c r="CA32" s="389">
        <v>1091.623</v>
      </c>
      <c r="CB32" s="389">
        <v>1394.6762739999999</v>
      </c>
      <c r="CC32" s="389">
        <v>98.961522000000002</v>
      </c>
      <c r="CD32" s="389">
        <v>115883</v>
      </c>
      <c r="CE32" s="389">
        <v>1506.7080000000001</v>
      </c>
      <c r="CF32" s="389">
        <v>1449.4053699999999</v>
      </c>
      <c r="CG32" s="389">
        <v>137.57548399999999</v>
      </c>
      <c r="CH32" s="390" t="s">
        <v>993</v>
      </c>
      <c r="CI32" s="391" t="s">
        <v>330</v>
      </c>
      <c r="CJ32" s="389">
        <v>126841</v>
      </c>
      <c r="CK32" s="389">
        <v>1422.4380000000001</v>
      </c>
      <c r="CL32" s="389">
        <v>1978.968734</v>
      </c>
      <c r="CM32" s="389">
        <v>133.35115200000001</v>
      </c>
      <c r="CN32" s="389">
        <v>140654</v>
      </c>
      <c r="CO32" s="389">
        <v>1966.694</v>
      </c>
      <c r="CP32" s="389">
        <v>2090.9260340000001</v>
      </c>
      <c r="CQ32" s="389">
        <v>183.27893800000001</v>
      </c>
      <c r="CR32" s="389">
        <v>127007</v>
      </c>
      <c r="CS32" s="389">
        <v>1577.2570000000001</v>
      </c>
      <c r="CT32" s="389">
        <v>2629.3540589999998</v>
      </c>
      <c r="CU32" s="389">
        <v>154.88882100000001</v>
      </c>
      <c r="CV32" s="389">
        <v>142791</v>
      </c>
      <c r="CW32" s="389">
        <v>2154.7620000000002</v>
      </c>
      <c r="CX32" s="389">
        <v>2724.6307449999999</v>
      </c>
      <c r="CY32" s="389">
        <v>208.512598</v>
      </c>
      <c r="CZ32" s="390" t="s">
        <v>993</v>
      </c>
      <c r="DA32" s="391" t="s">
        <v>330</v>
      </c>
      <c r="DB32" s="389">
        <v>114878</v>
      </c>
      <c r="DC32" s="389">
        <v>1580.605</v>
      </c>
      <c r="DD32" s="389">
        <v>2896.6948940000002</v>
      </c>
      <c r="DE32" s="389">
        <v>160.46838500000001</v>
      </c>
      <c r="DF32" s="389">
        <v>129242</v>
      </c>
      <c r="DG32" s="389">
        <v>2126.4009999999998</v>
      </c>
      <c r="DH32" s="389">
        <v>2927.4864429999998</v>
      </c>
      <c r="DI32" s="389">
        <v>213.22748899999999</v>
      </c>
      <c r="DJ32" s="389">
        <v>117087</v>
      </c>
      <c r="DK32" s="389">
        <v>1806.366</v>
      </c>
      <c r="DL32" s="389">
        <v>3576.078927</v>
      </c>
      <c r="DM32" s="389">
        <v>186.48604499999999</v>
      </c>
      <c r="DN32" s="389">
        <v>127979</v>
      </c>
      <c r="DO32" s="389">
        <v>2255.1660000000002</v>
      </c>
      <c r="DP32" s="389">
        <v>3316.8931699999998</v>
      </c>
      <c r="DQ32" s="389">
        <v>230.72347400000001</v>
      </c>
      <c r="DR32" s="390" t="s">
        <v>993</v>
      </c>
      <c r="DS32" s="391" t="s">
        <v>330</v>
      </c>
      <c r="DT32" s="389">
        <v>117029</v>
      </c>
      <c r="DU32" s="389">
        <v>2048.701</v>
      </c>
      <c r="DV32" s="389">
        <v>4187.1054690000001</v>
      </c>
      <c r="DW32" s="389">
        <v>213.69152500000001</v>
      </c>
      <c r="DX32" s="389">
        <v>130734</v>
      </c>
      <c r="DY32" s="389">
        <v>2512.681</v>
      </c>
      <c r="DZ32" s="389">
        <v>4056.8097109999999</v>
      </c>
      <c r="EA32" s="389">
        <v>262.02434399999999</v>
      </c>
      <c r="EB32" s="389">
        <v>108438</v>
      </c>
      <c r="EC32" s="389">
        <v>2183.4949999999999</v>
      </c>
      <c r="ED32" s="389">
        <v>4656.8082299999996</v>
      </c>
      <c r="EE32" s="389">
        <v>231.27095700000001</v>
      </c>
      <c r="EF32" s="389">
        <v>125111</v>
      </c>
      <c r="EG32" s="389">
        <v>2686.6149999999998</v>
      </c>
      <c r="EH32" s="389">
        <v>4721.6498849999998</v>
      </c>
      <c r="EI32" s="389">
        <v>284.33641999999998</v>
      </c>
      <c r="EJ32" s="390" t="s">
        <v>993</v>
      </c>
      <c r="EK32" s="391" t="s">
        <v>330</v>
      </c>
      <c r="EL32" s="389">
        <v>90714</v>
      </c>
      <c r="EM32" s="389">
        <v>2060.605</v>
      </c>
      <c r="EN32" s="389">
        <v>4563.828649</v>
      </c>
      <c r="EO32" s="389">
        <v>221.78425799999999</v>
      </c>
      <c r="EP32" s="389">
        <v>107963</v>
      </c>
      <c r="EQ32" s="389">
        <v>2584.1289999999999</v>
      </c>
      <c r="ER32" s="389">
        <v>4712.635816</v>
      </c>
      <c r="ES32" s="389">
        <v>274.68928099999999</v>
      </c>
      <c r="ET32" s="389">
        <v>49053</v>
      </c>
      <c r="EU32" s="389">
        <v>1204.6199999999999</v>
      </c>
      <c r="EV32" s="389">
        <v>2770.5644360000001</v>
      </c>
      <c r="EW32" s="389">
        <v>136.27298300000001</v>
      </c>
      <c r="EX32" s="389">
        <v>61109</v>
      </c>
      <c r="EY32" s="389">
        <v>1533.6759999999999</v>
      </c>
      <c r="EZ32" s="389">
        <v>3031.1778119999999</v>
      </c>
      <c r="FA32" s="389">
        <v>163.02798999999999</v>
      </c>
      <c r="FB32" s="390" t="s">
        <v>993</v>
      </c>
      <c r="FC32" s="388" t="s">
        <v>242</v>
      </c>
      <c r="FD32" s="389">
        <v>31576</v>
      </c>
      <c r="FE32" s="389">
        <v>771.24</v>
      </c>
      <c r="FF32" s="389">
        <v>1849.9470739999999</v>
      </c>
      <c r="FG32" s="389">
        <v>90.943183000000005</v>
      </c>
      <c r="FH32" s="389">
        <v>42577</v>
      </c>
      <c r="FI32" s="389">
        <v>1025.56</v>
      </c>
      <c r="FJ32" s="389">
        <v>2204.102574</v>
      </c>
      <c r="FK32" s="389">
        <v>109.24721099999999</v>
      </c>
      <c r="FL32" s="389">
        <v>25258</v>
      </c>
      <c r="FM32" s="389">
        <v>574.64499999999998</v>
      </c>
      <c r="FN32" s="389">
        <v>1312.9026960000001</v>
      </c>
      <c r="FO32" s="389">
        <v>60.086969000000003</v>
      </c>
      <c r="FP32" s="389">
        <v>39035</v>
      </c>
      <c r="FQ32" s="389">
        <v>811.02200000000005</v>
      </c>
      <c r="FR32" s="389">
        <v>1722.9275210000001</v>
      </c>
      <c r="FS32" s="389">
        <v>91.053334000000007</v>
      </c>
      <c r="FT32" s="390" t="s">
        <v>993</v>
      </c>
    </row>
    <row r="33" spans="1:176" ht="14.85" customHeight="1">
      <c r="A33" s="388" t="s">
        <v>994</v>
      </c>
      <c r="B33" s="389">
        <v>894172</v>
      </c>
      <c r="C33" s="389">
        <v>11452.199000000001</v>
      </c>
      <c r="D33" s="389">
        <v>15977.522564999999</v>
      </c>
      <c r="E33" s="389">
        <v>953.54172100000005</v>
      </c>
      <c r="F33" s="389">
        <v>431285</v>
      </c>
      <c r="G33" s="389">
        <v>5206.2619999999997</v>
      </c>
      <c r="H33" s="389">
        <v>7996.3379940000004</v>
      </c>
      <c r="I33" s="389">
        <v>428.79844700000001</v>
      </c>
      <c r="J33" s="389">
        <v>462887</v>
      </c>
      <c r="K33" s="389">
        <v>6245.9369999999999</v>
      </c>
      <c r="L33" s="389">
        <v>7981.1845709999998</v>
      </c>
      <c r="M33" s="389">
        <v>524.74327400000004</v>
      </c>
      <c r="N33" s="390" t="s">
        <v>259</v>
      </c>
      <c r="O33" s="388" t="s">
        <v>994</v>
      </c>
      <c r="P33" s="389">
        <v>16538</v>
      </c>
      <c r="Q33" s="389">
        <v>233.154</v>
      </c>
      <c r="R33" s="389">
        <v>175.96844899999999</v>
      </c>
      <c r="S33" s="389">
        <v>7.2271489999999998</v>
      </c>
      <c r="T33" s="389">
        <v>15867</v>
      </c>
      <c r="U33" s="389">
        <v>198.71899999999999</v>
      </c>
      <c r="V33" s="389">
        <v>142.48949099999999</v>
      </c>
      <c r="W33" s="389">
        <v>5.7807180000000002</v>
      </c>
      <c r="X33" s="389">
        <v>20000</v>
      </c>
      <c r="Y33" s="389">
        <v>290.56099999999998</v>
      </c>
      <c r="Z33" s="389">
        <v>183.11975799999999</v>
      </c>
      <c r="AA33" s="389">
        <v>20.894947999999999</v>
      </c>
      <c r="AB33" s="389">
        <v>18285</v>
      </c>
      <c r="AC33" s="389">
        <v>252.155</v>
      </c>
      <c r="AD33" s="389">
        <v>144.29827800000001</v>
      </c>
      <c r="AE33" s="389">
        <v>16.830300000000001</v>
      </c>
      <c r="AF33" s="390" t="s">
        <v>259</v>
      </c>
      <c r="AG33" s="391" t="s">
        <v>222</v>
      </c>
      <c r="AH33" s="389">
        <v>18191</v>
      </c>
      <c r="AI33" s="389">
        <v>195.929</v>
      </c>
      <c r="AJ33" s="389">
        <v>113.501564</v>
      </c>
      <c r="AK33" s="389">
        <v>13.850289999999999</v>
      </c>
      <c r="AL33" s="389">
        <v>16439</v>
      </c>
      <c r="AM33" s="389">
        <v>166.68199999999999</v>
      </c>
      <c r="AN33" s="389">
        <v>91.743127999999999</v>
      </c>
      <c r="AO33" s="389">
        <v>10.789182</v>
      </c>
      <c r="AP33" s="389">
        <v>20020</v>
      </c>
      <c r="AQ33" s="389">
        <v>137.41399999999999</v>
      </c>
      <c r="AR33" s="389">
        <v>95.549239999999998</v>
      </c>
      <c r="AS33" s="389">
        <v>10.182102</v>
      </c>
      <c r="AT33" s="389">
        <v>18944</v>
      </c>
      <c r="AU33" s="389">
        <v>138.18299999999999</v>
      </c>
      <c r="AV33" s="389">
        <v>95.383538999999999</v>
      </c>
      <c r="AW33" s="389">
        <v>9.9599659999999997</v>
      </c>
      <c r="AX33" s="390" t="s">
        <v>259</v>
      </c>
      <c r="AY33" s="391" t="s">
        <v>222</v>
      </c>
      <c r="AZ33" s="389">
        <v>28683</v>
      </c>
      <c r="BA33" s="389">
        <v>141.71600000000001</v>
      </c>
      <c r="BB33" s="389">
        <v>124.82323700000001</v>
      </c>
      <c r="BC33" s="389">
        <v>11.764533999999999</v>
      </c>
      <c r="BD33" s="389">
        <v>29442</v>
      </c>
      <c r="BE33" s="389">
        <v>181.47900000000001</v>
      </c>
      <c r="BF33" s="389">
        <v>146.755484</v>
      </c>
      <c r="BG33" s="389">
        <v>15.026532</v>
      </c>
      <c r="BH33" s="389">
        <v>28727</v>
      </c>
      <c r="BI33" s="389">
        <v>168.18700000000001</v>
      </c>
      <c r="BJ33" s="389">
        <v>157.48777100000001</v>
      </c>
      <c r="BK33" s="389">
        <v>14.111387000000001</v>
      </c>
      <c r="BL33" s="389">
        <v>31594</v>
      </c>
      <c r="BM33" s="389">
        <v>224.22900000000001</v>
      </c>
      <c r="BN33" s="389">
        <v>177.05304899999999</v>
      </c>
      <c r="BO33" s="389">
        <v>18.588911</v>
      </c>
      <c r="BP33" s="390" t="s">
        <v>259</v>
      </c>
      <c r="BQ33" s="391" t="s">
        <v>222</v>
      </c>
      <c r="BR33" s="389">
        <v>28698</v>
      </c>
      <c r="BS33" s="389">
        <v>191.79599999999999</v>
      </c>
      <c r="BT33" s="389">
        <v>204.864666</v>
      </c>
      <c r="BU33" s="389">
        <v>16.130292000000001</v>
      </c>
      <c r="BV33" s="389">
        <v>28527</v>
      </c>
      <c r="BW33" s="389">
        <v>252.68899999999999</v>
      </c>
      <c r="BX33" s="389">
        <v>212.561251</v>
      </c>
      <c r="BY33" s="389">
        <v>20.957360999999999</v>
      </c>
      <c r="BZ33" s="389">
        <v>27001</v>
      </c>
      <c r="CA33" s="389">
        <v>210.27500000000001</v>
      </c>
      <c r="CB33" s="389">
        <v>245.60990799999999</v>
      </c>
      <c r="CC33" s="389">
        <v>17.546206000000002</v>
      </c>
      <c r="CD33" s="389">
        <v>28312</v>
      </c>
      <c r="CE33" s="389">
        <v>284.17</v>
      </c>
      <c r="CF33" s="389">
        <v>246.87785299999999</v>
      </c>
      <c r="CG33" s="389">
        <v>23.302479000000002</v>
      </c>
      <c r="CH33" s="390" t="s">
        <v>259</v>
      </c>
      <c r="CI33" s="391" t="s">
        <v>222</v>
      </c>
      <c r="CJ33" s="389">
        <v>30759</v>
      </c>
      <c r="CK33" s="389">
        <v>282.90800000000002</v>
      </c>
      <c r="CL33" s="389">
        <v>388.17457000000002</v>
      </c>
      <c r="CM33" s="389">
        <v>24.125779999999999</v>
      </c>
      <c r="CN33" s="389">
        <v>34445</v>
      </c>
      <c r="CO33" s="389">
        <v>376.959</v>
      </c>
      <c r="CP33" s="389">
        <v>372.43320199999999</v>
      </c>
      <c r="CQ33" s="389">
        <v>31.878978</v>
      </c>
      <c r="CR33" s="389">
        <v>31164</v>
      </c>
      <c r="CS33" s="389">
        <v>322.14800000000002</v>
      </c>
      <c r="CT33" s="389">
        <v>505.61197199999998</v>
      </c>
      <c r="CU33" s="389">
        <v>28.37172</v>
      </c>
      <c r="CV33" s="389">
        <v>34798</v>
      </c>
      <c r="CW33" s="389">
        <v>423.952</v>
      </c>
      <c r="CX33" s="389">
        <v>478.13467100000003</v>
      </c>
      <c r="CY33" s="389">
        <v>37.172958000000001</v>
      </c>
      <c r="CZ33" s="390" t="s">
        <v>259</v>
      </c>
      <c r="DA33" s="391" t="s">
        <v>222</v>
      </c>
      <c r="DB33" s="389">
        <v>28986</v>
      </c>
      <c r="DC33" s="389">
        <v>339.38900000000001</v>
      </c>
      <c r="DD33" s="389">
        <v>598.28436299999998</v>
      </c>
      <c r="DE33" s="389">
        <v>29.780657000000001</v>
      </c>
      <c r="DF33" s="389">
        <v>32981</v>
      </c>
      <c r="DG33" s="389">
        <v>445.46800000000002</v>
      </c>
      <c r="DH33" s="389">
        <v>549.62846999999999</v>
      </c>
      <c r="DI33" s="389">
        <v>39.675404</v>
      </c>
      <c r="DJ33" s="389">
        <v>32366</v>
      </c>
      <c r="DK33" s="389">
        <v>427.94400000000002</v>
      </c>
      <c r="DL33" s="389">
        <v>783.71578799999997</v>
      </c>
      <c r="DM33" s="389">
        <v>37.475751000000002</v>
      </c>
      <c r="DN33" s="389">
        <v>34059</v>
      </c>
      <c r="DO33" s="389">
        <v>509.01900000000001</v>
      </c>
      <c r="DP33" s="389">
        <v>682.208979</v>
      </c>
      <c r="DQ33" s="389">
        <v>45.398293000000002</v>
      </c>
      <c r="DR33" s="390" t="s">
        <v>259</v>
      </c>
      <c r="DS33" s="391" t="s">
        <v>222</v>
      </c>
      <c r="DT33" s="389">
        <v>33208</v>
      </c>
      <c r="DU33" s="389">
        <v>504.93400000000003</v>
      </c>
      <c r="DV33" s="389">
        <v>946.85673599999996</v>
      </c>
      <c r="DW33" s="389">
        <v>43.245317</v>
      </c>
      <c r="DX33" s="389">
        <v>35719</v>
      </c>
      <c r="DY33" s="389">
        <v>589.34500000000003</v>
      </c>
      <c r="DZ33" s="389">
        <v>866.71057299999995</v>
      </c>
      <c r="EA33" s="389">
        <v>52.371752999999998</v>
      </c>
      <c r="EB33" s="389">
        <v>30045</v>
      </c>
      <c r="EC33" s="389">
        <v>524.87</v>
      </c>
      <c r="ED33" s="389">
        <v>1025.699766</v>
      </c>
      <c r="EE33" s="389">
        <v>43.939525000000003</v>
      </c>
      <c r="EF33" s="389">
        <v>33541</v>
      </c>
      <c r="EG33" s="389">
        <v>641.54399999999998</v>
      </c>
      <c r="EH33" s="389">
        <v>990.97541100000001</v>
      </c>
      <c r="EI33" s="389">
        <v>55.899842999999997</v>
      </c>
      <c r="EJ33" s="390" t="s">
        <v>259</v>
      </c>
      <c r="EK33" s="391" t="s">
        <v>222</v>
      </c>
      <c r="EL33" s="389">
        <v>24747</v>
      </c>
      <c r="EM33" s="389">
        <v>507.43299999999999</v>
      </c>
      <c r="EN33" s="389">
        <v>977.228702</v>
      </c>
      <c r="EO33" s="389">
        <v>43.118634999999998</v>
      </c>
      <c r="EP33" s="389">
        <v>28162</v>
      </c>
      <c r="EQ33" s="389">
        <v>618.22699999999998</v>
      </c>
      <c r="ER33" s="389">
        <v>1014.883567</v>
      </c>
      <c r="ES33" s="389">
        <v>53.535483999999997</v>
      </c>
      <c r="ET33" s="389">
        <v>13827</v>
      </c>
      <c r="EU33" s="389">
        <v>307.66000000000003</v>
      </c>
      <c r="EV33" s="389">
        <v>625.84221700000001</v>
      </c>
      <c r="EW33" s="389">
        <v>27.321743999999999</v>
      </c>
      <c r="EX33" s="389">
        <v>16669</v>
      </c>
      <c r="EY33" s="389">
        <v>393.471</v>
      </c>
      <c r="EZ33" s="389">
        <v>717.82211099999995</v>
      </c>
      <c r="FA33" s="389">
        <v>34.538446</v>
      </c>
      <c r="FB33" s="390" t="s">
        <v>259</v>
      </c>
      <c r="FC33" s="388" t="s">
        <v>994</v>
      </c>
      <c r="FD33" s="389">
        <v>9790</v>
      </c>
      <c r="FE33" s="389">
        <v>230.154</v>
      </c>
      <c r="FF33" s="389">
        <v>462.48310800000002</v>
      </c>
      <c r="FG33" s="389">
        <v>21.813146</v>
      </c>
      <c r="FH33" s="389">
        <v>12673</v>
      </c>
      <c r="FI33" s="389">
        <v>295.22000000000003</v>
      </c>
      <c r="FJ33" s="389">
        <v>566.69076800000005</v>
      </c>
      <c r="FK33" s="389">
        <v>27.469624</v>
      </c>
      <c r="FL33" s="389">
        <v>8535</v>
      </c>
      <c r="FM33" s="389">
        <v>189.79</v>
      </c>
      <c r="FN33" s="389">
        <v>381.51617900000002</v>
      </c>
      <c r="FO33" s="389">
        <v>17.899263999999999</v>
      </c>
      <c r="FP33" s="389">
        <v>12430</v>
      </c>
      <c r="FQ33" s="389">
        <v>254.42599999999999</v>
      </c>
      <c r="FR33" s="389">
        <v>484.53474599999998</v>
      </c>
      <c r="FS33" s="389">
        <v>25.567042000000001</v>
      </c>
      <c r="FT33" s="390" t="s">
        <v>259</v>
      </c>
    </row>
    <row r="34" spans="1:176" ht="14.85" customHeight="1">
      <c r="A34" s="388" t="s">
        <v>995</v>
      </c>
      <c r="B34" s="389">
        <v>106202</v>
      </c>
      <c r="C34" s="389">
        <v>1685.9169999999999</v>
      </c>
      <c r="D34" s="389">
        <v>1987.7081310000001</v>
      </c>
      <c r="E34" s="389">
        <v>2.32E-3</v>
      </c>
      <c r="F34" s="389">
        <v>55639</v>
      </c>
      <c r="G34" s="389">
        <v>810.79300000000001</v>
      </c>
      <c r="H34" s="389">
        <v>999.34699000000001</v>
      </c>
      <c r="I34" s="389">
        <v>1.1900000000000001E-3</v>
      </c>
      <c r="J34" s="389">
        <v>50563</v>
      </c>
      <c r="K34" s="389">
        <v>875.12400000000002</v>
      </c>
      <c r="L34" s="389">
        <v>988.36114099999998</v>
      </c>
      <c r="M34" s="389">
        <v>1.1299999999999999E-3</v>
      </c>
      <c r="N34" s="390" t="s">
        <v>996</v>
      </c>
      <c r="O34" s="388" t="s">
        <v>995</v>
      </c>
      <c r="P34" s="389">
        <v>2065</v>
      </c>
      <c r="Q34" s="389">
        <v>28.061</v>
      </c>
      <c r="R34" s="389">
        <v>23.702071</v>
      </c>
      <c r="S34" s="389">
        <v>2.0000000000000002E-5</v>
      </c>
      <c r="T34" s="389">
        <v>1863</v>
      </c>
      <c r="U34" s="389">
        <v>24.794</v>
      </c>
      <c r="V34" s="389">
        <v>19.109109</v>
      </c>
      <c r="W34" s="389">
        <v>0</v>
      </c>
      <c r="X34" s="389">
        <v>2648</v>
      </c>
      <c r="Y34" s="389">
        <v>36.155000000000001</v>
      </c>
      <c r="Z34" s="389">
        <v>27.420148000000001</v>
      </c>
      <c r="AA34" s="389">
        <v>0</v>
      </c>
      <c r="AB34" s="389">
        <v>2267</v>
      </c>
      <c r="AC34" s="389">
        <v>29.687999999999999</v>
      </c>
      <c r="AD34" s="389">
        <v>20.707932</v>
      </c>
      <c r="AE34" s="389">
        <v>2.0000000000000002E-5</v>
      </c>
      <c r="AF34" s="390" t="s">
        <v>996</v>
      </c>
      <c r="AG34" s="391" t="s">
        <v>223</v>
      </c>
      <c r="AH34" s="389">
        <v>2283</v>
      </c>
      <c r="AI34" s="389">
        <v>25.183</v>
      </c>
      <c r="AJ34" s="389">
        <v>16.409969</v>
      </c>
      <c r="AK34" s="389">
        <v>0</v>
      </c>
      <c r="AL34" s="389">
        <v>1891</v>
      </c>
      <c r="AM34" s="389">
        <v>21.631</v>
      </c>
      <c r="AN34" s="389">
        <v>13.869812</v>
      </c>
      <c r="AO34" s="389">
        <v>9.0000000000000006E-5</v>
      </c>
      <c r="AP34" s="389">
        <v>2632</v>
      </c>
      <c r="AQ34" s="389">
        <v>19.888000000000002</v>
      </c>
      <c r="AR34" s="389">
        <v>14.968044000000001</v>
      </c>
      <c r="AS34" s="389">
        <v>0</v>
      </c>
      <c r="AT34" s="389">
        <v>2177</v>
      </c>
      <c r="AU34" s="389">
        <v>18.681999999999999</v>
      </c>
      <c r="AV34" s="389">
        <v>14.398308999999999</v>
      </c>
      <c r="AW34" s="389">
        <v>3.3E-4</v>
      </c>
      <c r="AX34" s="390" t="s">
        <v>996</v>
      </c>
      <c r="AY34" s="391" t="s">
        <v>223</v>
      </c>
      <c r="AZ34" s="389">
        <v>4990</v>
      </c>
      <c r="BA34" s="389">
        <v>25.13</v>
      </c>
      <c r="BB34" s="389">
        <v>21.962555999999999</v>
      </c>
      <c r="BC34" s="389">
        <v>0</v>
      </c>
      <c r="BD34" s="389">
        <v>3632</v>
      </c>
      <c r="BE34" s="389">
        <v>23.244</v>
      </c>
      <c r="BF34" s="389">
        <v>19.179092000000001</v>
      </c>
      <c r="BG34" s="389">
        <v>9.0000000000000006E-5</v>
      </c>
      <c r="BH34" s="389">
        <v>4553</v>
      </c>
      <c r="BI34" s="389">
        <v>28.640999999999998</v>
      </c>
      <c r="BJ34" s="389">
        <v>25.259682000000002</v>
      </c>
      <c r="BK34" s="389">
        <v>1.6000000000000001E-4</v>
      </c>
      <c r="BL34" s="389">
        <v>3471</v>
      </c>
      <c r="BM34" s="389">
        <v>28.023</v>
      </c>
      <c r="BN34" s="389">
        <v>32.414794000000001</v>
      </c>
      <c r="BO34" s="389">
        <v>5.0000000000000002E-5</v>
      </c>
      <c r="BP34" s="390" t="s">
        <v>996</v>
      </c>
      <c r="BQ34" s="391" t="s">
        <v>223</v>
      </c>
      <c r="BR34" s="389">
        <v>4340</v>
      </c>
      <c r="BS34" s="389">
        <v>32.591000000000001</v>
      </c>
      <c r="BT34" s="389">
        <v>30.77712</v>
      </c>
      <c r="BU34" s="389">
        <v>0</v>
      </c>
      <c r="BV34" s="389">
        <v>3401</v>
      </c>
      <c r="BW34" s="389">
        <v>34.545999999999999</v>
      </c>
      <c r="BX34" s="389">
        <v>28.560292</v>
      </c>
      <c r="BY34" s="389">
        <v>0</v>
      </c>
      <c r="BZ34" s="389">
        <v>3835</v>
      </c>
      <c r="CA34" s="389">
        <v>36.134999999999998</v>
      </c>
      <c r="CB34" s="389">
        <v>36.540641000000001</v>
      </c>
      <c r="CC34" s="389">
        <v>0</v>
      </c>
      <c r="CD34" s="389">
        <v>3195</v>
      </c>
      <c r="CE34" s="389">
        <v>39.581000000000003</v>
      </c>
      <c r="CF34" s="389">
        <v>34.067068999999996</v>
      </c>
      <c r="CG34" s="389">
        <v>0</v>
      </c>
      <c r="CH34" s="390" t="s">
        <v>996</v>
      </c>
      <c r="CI34" s="391" t="s">
        <v>223</v>
      </c>
      <c r="CJ34" s="389">
        <v>4013</v>
      </c>
      <c r="CK34" s="389">
        <v>45.55</v>
      </c>
      <c r="CL34" s="389">
        <v>51.992488000000002</v>
      </c>
      <c r="CM34" s="389">
        <v>9.0000000000000006E-5</v>
      </c>
      <c r="CN34" s="389">
        <v>3834</v>
      </c>
      <c r="CO34" s="389">
        <v>54.558999999999997</v>
      </c>
      <c r="CP34" s="389">
        <v>51.669162999999998</v>
      </c>
      <c r="CQ34" s="389">
        <v>6.0000000000000002E-5</v>
      </c>
      <c r="CR34" s="389">
        <v>3795</v>
      </c>
      <c r="CS34" s="389">
        <v>51.11</v>
      </c>
      <c r="CT34" s="389">
        <v>63.954276999999998</v>
      </c>
      <c r="CU34" s="389">
        <v>0</v>
      </c>
      <c r="CV34" s="389">
        <v>3847</v>
      </c>
      <c r="CW34" s="389">
        <v>59.701999999999998</v>
      </c>
      <c r="CX34" s="389">
        <v>60.080441</v>
      </c>
      <c r="CY34" s="389">
        <v>0</v>
      </c>
      <c r="CZ34" s="390" t="s">
        <v>996</v>
      </c>
      <c r="DA34" s="391" t="s">
        <v>223</v>
      </c>
      <c r="DB34" s="389">
        <v>3687</v>
      </c>
      <c r="DC34" s="389">
        <v>59.235999999999997</v>
      </c>
      <c r="DD34" s="389">
        <v>77.716094999999996</v>
      </c>
      <c r="DE34" s="389">
        <v>4.2000000000000002E-4</v>
      </c>
      <c r="DF34" s="389">
        <v>3534</v>
      </c>
      <c r="DG34" s="389">
        <v>64.108999999999995</v>
      </c>
      <c r="DH34" s="389">
        <v>67.567044999999993</v>
      </c>
      <c r="DI34" s="389">
        <v>0</v>
      </c>
      <c r="DJ34" s="389">
        <v>3797</v>
      </c>
      <c r="DK34" s="389">
        <v>67.510999999999996</v>
      </c>
      <c r="DL34" s="389">
        <v>90.985017999999997</v>
      </c>
      <c r="DM34" s="389">
        <v>2.2000000000000001E-4</v>
      </c>
      <c r="DN34" s="389">
        <v>3564</v>
      </c>
      <c r="DO34" s="389">
        <v>71.697000000000003</v>
      </c>
      <c r="DP34" s="389">
        <v>79.111063999999999</v>
      </c>
      <c r="DQ34" s="389">
        <v>0</v>
      </c>
      <c r="DR34" s="390" t="s">
        <v>996</v>
      </c>
      <c r="DS34" s="391" t="s">
        <v>223</v>
      </c>
      <c r="DT34" s="389">
        <v>3793</v>
      </c>
      <c r="DU34" s="389">
        <v>82.326999999999998</v>
      </c>
      <c r="DV34" s="389">
        <v>112.57346800000001</v>
      </c>
      <c r="DW34" s="389">
        <v>1.8000000000000001E-4</v>
      </c>
      <c r="DX34" s="389">
        <v>3621</v>
      </c>
      <c r="DY34" s="389">
        <v>81.293000000000006</v>
      </c>
      <c r="DZ34" s="389">
        <v>101.75330099999999</v>
      </c>
      <c r="EA34" s="389">
        <v>1.8000000000000001E-4</v>
      </c>
      <c r="EB34" s="389">
        <v>3392</v>
      </c>
      <c r="EC34" s="389">
        <v>85.947000000000003</v>
      </c>
      <c r="ED34" s="389">
        <v>118.082944</v>
      </c>
      <c r="EE34" s="389">
        <v>1E-4</v>
      </c>
      <c r="EF34" s="389">
        <v>3249</v>
      </c>
      <c r="EG34" s="389">
        <v>85.858000000000004</v>
      </c>
      <c r="EH34" s="389">
        <v>99.650492999999997</v>
      </c>
      <c r="EI34" s="389">
        <v>0</v>
      </c>
      <c r="EJ34" s="390" t="s">
        <v>996</v>
      </c>
      <c r="EK34" s="391" t="s">
        <v>223</v>
      </c>
      <c r="EL34" s="389">
        <v>2478</v>
      </c>
      <c r="EM34" s="389">
        <v>71.703999999999994</v>
      </c>
      <c r="EN34" s="389">
        <v>101.44055</v>
      </c>
      <c r="EO34" s="389">
        <v>0</v>
      </c>
      <c r="EP34" s="389">
        <v>2714</v>
      </c>
      <c r="EQ34" s="389">
        <v>89.382000000000005</v>
      </c>
      <c r="ER34" s="389">
        <v>112.80262500000001</v>
      </c>
      <c r="ES34" s="389">
        <v>3.1E-4</v>
      </c>
      <c r="ET34" s="389">
        <v>1380</v>
      </c>
      <c r="EU34" s="389">
        <v>45.393000000000001</v>
      </c>
      <c r="EV34" s="389">
        <v>69.038635999999997</v>
      </c>
      <c r="EW34" s="389">
        <v>0</v>
      </c>
      <c r="EX34" s="389">
        <v>1642</v>
      </c>
      <c r="EY34" s="389">
        <v>59.664999999999999</v>
      </c>
      <c r="EZ34" s="389">
        <v>90.790974000000006</v>
      </c>
      <c r="FA34" s="389">
        <v>0</v>
      </c>
      <c r="FB34" s="390" t="s">
        <v>996</v>
      </c>
      <c r="FC34" s="388" t="s">
        <v>995</v>
      </c>
      <c r="FD34" s="389">
        <v>940</v>
      </c>
      <c r="FE34" s="389">
        <v>33.981999999999999</v>
      </c>
      <c r="FF34" s="389">
        <v>55.804501000000002</v>
      </c>
      <c r="FG34" s="389">
        <v>0</v>
      </c>
      <c r="FH34" s="389">
        <v>1170</v>
      </c>
      <c r="FI34" s="389">
        <v>41.292999999999999</v>
      </c>
      <c r="FJ34" s="389">
        <v>65.503358000000006</v>
      </c>
      <c r="FK34" s="389">
        <v>0</v>
      </c>
      <c r="FL34" s="389">
        <v>1018</v>
      </c>
      <c r="FM34" s="389">
        <v>36.249000000000002</v>
      </c>
      <c r="FN34" s="389">
        <v>60.718781999999997</v>
      </c>
      <c r="FO34" s="389">
        <v>0</v>
      </c>
      <c r="FP34" s="389">
        <v>1491</v>
      </c>
      <c r="FQ34" s="389">
        <v>47.377000000000002</v>
      </c>
      <c r="FR34" s="389">
        <v>77.126267999999996</v>
      </c>
      <c r="FS34" s="389">
        <v>0</v>
      </c>
      <c r="FT34" s="390" t="s">
        <v>996</v>
      </c>
    </row>
    <row r="35" spans="1:176" ht="14.85" customHeight="1">
      <c r="A35" s="385" t="s">
        <v>148</v>
      </c>
      <c r="B35" s="383">
        <v>574683</v>
      </c>
      <c r="C35" s="383">
        <v>7441.52</v>
      </c>
      <c r="D35" s="383">
        <v>13714.69606</v>
      </c>
      <c r="E35" s="383">
        <v>728.019767</v>
      </c>
      <c r="F35" s="383">
        <v>279585</v>
      </c>
      <c r="G35" s="383">
        <v>3407.6959999999999</v>
      </c>
      <c r="H35" s="383">
        <v>6907.8066710000003</v>
      </c>
      <c r="I35" s="383">
        <v>328.139388</v>
      </c>
      <c r="J35" s="383">
        <v>295098</v>
      </c>
      <c r="K35" s="383">
        <v>4033.8240000000001</v>
      </c>
      <c r="L35" s="383">
        <v>6806.8893889999999</v>
      </c>
      <c r="M35" s="383">
        <v>399.880379</v>
      </c>
      <c r="N35" s="386" t="s">
        <v>260</v>
      </c>
      <c r="O35" s="385" t="s">
        <v>148</v>
      </c>
      <c r="P35" s="383">
        <v>10992</v>
      </c>
      <c r="Q35" s="383">
        <v>140.16499999999999</v>
      </c>
      <c r="R35" s="383">
        <v>138.089249</v>
      </c>
      <c r="S35" s="383">
        <v>4.793628</v>
      </c>
      <c r="T35" s="383">
        <v>10072</v>
      </c>
      <c r="U35" s="383">
        <v>117.184</v>
      </c>
      <c r="V35" s="383">
        <v>101.42438300000001</v>
      </c>
      <c r="W35" s="383">
        <v>3.7991899999999998</v>
      </c>
      <c r="X35" s="383">
        <v>13951</v>
      </c>
      <c r="Y35" s="383">
        <v>177.00800000000001</v>
      </c>
      <c r="Z35" s="383">
        <v>146.171166</v>
      </c>
      <c r="AA35" s="383">
        <v>14.527381999999999</v>
      </c>
      <c r="AB35" s="383">
        <v>12593</v>
      </c>
      <c r="AC35" s="383">
        <v>153.54900000000001</v>
      </c>
      <c r="AD35" s="383">
        <v>110.37298199999999</v>
      </c>
      <c r="AE35" s="383">
        <v>11.594284</v>
      </c>
      <c r="AF35" s="386" t="s">
        <v>260</v>
      </c>
      <c r="AG35" s="387" t="s">
        <v>224</v>
      </c>
      <c r="AH35" s="383">
        <v>13074</v>
      </c>
      <c r="AI35" s="383">
        <v>125.679</v>
      </c>
      <c r="AJ35" s="383">
        <v>106.70912199999999</v>
      </c>
      <c r="AK35" s="383">
        <v>10.720722</v>
      </c>
      <c r="AL35" s="383">
        <v>11463</v>
      </c>
      <c r="AM35" s="383">
        <v>102.78400000000001</v>
      </c>
      <c r="AN35" s="383">
        <v>73.425544000000002</v>
      </c>
      <c r="AO35" s="383">
        <v>8.0942039999999995</v>
      </c>
      <c r="AP35" s="383">
        <v>13349</v>
      </c>
      <c r="AQ35" s="383">
        <v>84.93</v>
      </c>
      <c r="AR35" s="383">
        <v>88.686850000000007</v>
      </c>
      <c r="AS35" s="383">
        <v>8.0701330000000002</v>
      </c>
      <c r="AT35" s="383">
        <v>12849</v>
      </c>
      <c r="AU35" s="383">
        <v>91.652000000000001</v>
      </c>
      <c r="AV35" s="383">
        <v>82.547872999999996</v>
      </c>
      <c r="AW35" s="383">
        <v>8.6280339999999995</v>
      </c>
      <c r="AX35" s="386" t="s">
        <v>260</v>
      </c>
      <c r="AY35" s="387" t="s">
        <v>224</v>
      </c>
      <c r="AZ35" s="383">
        <v>18844</v>
      </c>
      <c r="BA35" s="383">
        <v>86.899000000000001</v>
      </c>
      <c r="BB35" s="383">
        <v>102.815102</v>
      </c>
      <c r="BC35" s="383">
        <v>9.6173760000000001</v>
      </c>
      <c r="BD35" s="383">
        <v>19225</v>
      </c>
      <c r="BE35" s="383">
        <v>114.524</v>
      </c>
      <c r="BF35" s="383">
        <v>112.30737000000001</v>
      </c>
      <c r="BG35" s="383">
        <v>12.373623</v>
      </c>
      <c r="BH35" s="383">
        <v>18309</v>
      </c>
      <c r="BI35" s="383">
        <v>106.761</v>
      </c>
      <c r="BJ35" s="383">
        <v>132.04454999999999</v>
      </c>
      <c r="BK35" s="383">
        <v>11.421908999999999</v>
      </c>
      <c r="BL35" s="383">
        <v>18178</v>
      </c>
      <c r="BM35" s="383">
        <v>143.43899999999999</v>
      </c>
      <c r="BN35" s="383">
        <v>145.12005500000001</v>
      </c>
      <c r="BO35" s="383">
        <v>14.875170000000001</v>
      </c>
      <c r="BP35" s="386" t="s">
        <v>260</v>
      </c>
      <c r="BQ35" s="387" t="s">
        <v>224</v>
      </c>
      <c r="BR35" s="383">
        <v>18350</v>
      </c>
      <c r="BS35" s="383">
        <v>125.55200000000001</v>
      </c>
      <c r="BT35" s="383">
        <v>185.652061</v>
      </c>
      <c r="BU35" s="383">
        <v>12.885116</v>
      </c>
      <c r="BV35" s="383">
        <v>18238</v>
      </c>
      <c r="BW35" s="383">
        <v>167.673</v>
      </c>
      <c r="BX35" s="383">
        <v>177.290086</v>
      </c>
      <c r="BY35" s="383">
        <v>16.815000999999999</v>
      </c>
      <c r="BZ35" s="383">
        <v>16529</v>
      </c>
      <c r="CA35" s="383">
        <v>132.72800000000001</v>
      </c>
      <c r="CB35" s="383">
        <v>217.896356</v>
      </c>
      <c r="CC35" s="383">
        <v>13.613038</v>
      </c>
      <c r="CD35" s="383">
        <v>17034</v>
      </c>
      <c r="CE35" s="383">
        <v>176.166</v>
      </c>
      <c r="CF35" s="383">
        <v>206.32457099999999</v>
      </c>
      <c r="CG35" s="383">
        <v>17.346495999999998</v>
      </c>
      <c r="CH35" s="386" t="s">
        <v>260</v>
      </c>
      <c r="CI35" s="387" t="s">
        <v>224</v>
      </c>
      <c r="CJ35" s="383">
        <v>19575</v>
      </c>
      <c r="CK35" s="383">
        <v>182.53800000000001</v>
      </c>
      <c r="CL35" s="383">
        <v>338.95619799999997</v>
      </c>
      <c r="CM35" s="383">
        <v>18.173857999999999</v>
      </c>
      <c r="CN35" s="383">
        <v>21001</v>
      </c>
      <c r="CO35" s="383">
        <v>238.59899999999999</v>
      </c>
      <c r="CP35" s="383">
        <v>314.12852199999998</v>
      </c>
      <c r="CQ35" s="383">
        <v>23.310393000000001</v>
      </c>
      <c r="CR35" s="383">
        <v>19428</v>
      </c>
      <c r="CS35" s="383">
        <v>206.72499999999999</v>
      </c>
      <c r="CT35" s="383">
        <v>413.886034</v>
      </c>
      <c r="CU35" s="383">
        <v>20.791249000000001</v>
      </c>
      <c r="CV35" s="383">
        <v>21495</v>
      </c>
      <c r="CW35" s="383">
        <v>271.94200000000001</v>
      </c>
      <c r="CX35" s="383">
        <v>415.67499700000002</v>
      </c>
      <c r="CY35" s="383">
        <v>27.832954999999998</v>
      </c>
      <c r="CZ35" s="386" t="s">
        <v>260</v>
      </c>
      <c r="DA35" s="387" t="s">
        <v>224</v>
      </c>
      <c r="DB35" s="383">
        <v>19414</v>
      </c>
      <c r="DC35" s="383">
        <v>235.93700000000001</v>
      </c>
      <c r="DD35" s="383">
        <v>543.75334199999998</v>
      </c>
      <c r="DE35" s="383">
        <v>23.480737999999999</v>
      </c>
      <c r="DF35" s="383">
        <v>21639</v>
      </c>
      <c r="DG35" s="383">
        <v>301.83</v>
      </c>
      <c r="DH35" s="383">
        <v>515.45416999999998</v>
      </c>
      <c r="DI35" s="383">
        <v>31.679886</v>
      </c>
      <c r="DJ35" s="383">
        <v>21025</v>
      </c>
      <c r="DK35" s="383">
        <v>288.56599999999997</v>
      </c>
      <c r="DL35" s="383">
        <v>695.70071800000005</v>
      </c>
      <c r="DM35" s="383">
        <v>28.638795000000002</v>
      </c>
      <c r="DN35" s="383">
        <v>22011</v>
      </c>
      <c r="DO35" s="383">
        <v>327.86599999999999</v>
      </c>
      <c r="DP35" s="383">
        <v>601.28409999999997</v>
      </c>
      <c r="DQ35" s="383">
        <v>33.971946000000003</v>
      </c>
      <c r="DR35" s="386" t="s">
        <v>260</v>
      </c>
      <c r="DS35" s="387" t="s">
        <v>224</v>
      </c>
      <c r="DT35" s="383">
        <v>21385</v>
      </c>
      <c r="DU35" s="383">
        <v>339.26499999999999</v>
      </c>
      <c r="DV35" s="383">
        <v>866.84755700000005</v>
      </c>
      <c r="DW35" s="383">
        <v>32.698801000000003</v>
      </c>
      <c r="DX35" s="383">
        <v>22856</v>
      </c>
      <c r="DY35" s="383">
        <v>385.66500000000002</v>
      </c>
      <c r="DZ35" s="383">
        <v>748.92388300000005</v>
      </c>
      <c r="EA35" s="383">
        <v>39.549098999999998</v>
      </c>
      <c r="EB35" s="383">
        <v>19827</v>
      </c>
      <c r="EC35" s="383">
        <v>365.16800000000001</v>
      </c>
      <c r="ED35" s="383">
        <v>900.20434999999998</v>
      </c>
      <c r="EE35" s="383">
        <v>35.023473000000003</v>
      </c>
      <c r="EF35" s="383">
        <v>21946</v>
      </c>
      <c r="EG35" s="383">
        <v>419.53500000000003</v>
      </c>
      <c r="EH35" s="383">
        <v>878.11118799999997</v>
      </c>
      <c r="EI35" s="383">
        <v>43.142721000000002</v>
      </c>
      <c r="EJ35" s="386" t="s">
        <v>260</v>
      </c>
      <c r="EK35" s="387" t="s">
        <v>224</v>
      </c>
      <c r="EL35" s="383">
        <v>15892</v>
      </c>
      <c r="EM35" s="383">
        <v>337.97500000000002</v>
      </c>
      <c r="EN35" s="383">
        <v>832.81803000000002</v>
      </c>
      <c r="EO35" s="383">
        <v>33.482996999999997</v>
      </c>
      <c r="EP35" s="383">
        <v>17874</v>
      </c>
      <c r="EQ35" s="383">
        <v>395.5</v>
      </c>
      <c r="ER35" s="383">
        <v>825.81529499999999</v>
      </c>
      <c r="ES35" s="383">
        <v>40.621400000000001</v>
      </c>
      <c r="ET35" s="383">
        <v>8629</v>
      </c>
      <c r="EU35" s="383">
        <v>204.08099999999999</v>
      </c>
      <c r="EV35" s="383">
        <v>507.36999100000003</v>
      </c>
      <c r="EW35" s="383">
        <v>21.016345000000001</v>
      </c>
      <c r="EX35" s="383">
        <v>10748</v>
      </c>
      <c r="EY35" s="383">
        <v>261.14100000000002</v>
      </c>
      <c r="EZ35" s="383">
        <v>606.435025</v>
      </c>
      <c r="FA35" s="383">
        <v>26.686623000000001</v>
      </c>
      <c r="FB35" s="386" t="s">
        <v>260</v>
      </c>
      <c r="FC35" s="385" t="s">
        <v>148</v>
      </c>
      <c r="FD35" s="383">
        <v>5780</v>
      </c>
      <c r="FE35" s="383">
        <v>143.07499999999999</v>
      </c>
      <c r="FF35" s="383">
        <v>369.63261599999998</v>
      </c>
      <c r="FG35" s="383">
        <v>16.070440000000001</v>
      </c>
      <c r="FH35" s="383">
        <v>7951</v>
      </c>
      <c r="FI35" s="383">
        <v>191.803</v>
      </c>
      <c r="FJ35" s="383">
        <v>466.37727999999998</v>
      </c>
      <c r="FK35" s="383">
        <v>20.038727000000002</v>
      </c>
      <c r="FL35" s="383">
        <v>5232</v>
      </c>
      <c r="FM35" s="383">
        <v>124.64400000000001</v>
      </c>
      <c r="FN35" s="383">
        <v>320.57337899999999</v>
      </c>
      <c r="FO35" s="383">
        <v>13.113388</v>
      </c>
      <c r="FP35" s="383">
        <v>7925</v>
      </c>
      <c r="FQ35" s="383">
        <v>172.97200000000001</v>
      </c>
      <c r="FR35" s="383">
        <v>425.87206500000002</v>
      </c>
      <c r="FS35" s="383">
        <v>19.520627000000001</v>
      </c>
      <c r="FT35" s="386" t="s">
        <v>260</v>
      </c>
    </row>
    <row r="36" spans="1:176" ht="14.85" customHeight="1">
      <c r="A36" s="388" t="s">
        <v>997</v>
      </c>
      <c r="B36" s="389">
        <v>369798</v>
      </c>
      <c r="C36" s="389">
        <v>4833.192</v>
      </c>
      <c r="D36" s="389">
        <v>9089.2935519999992</v>
      </c>
      <c r="E36" s="389">
        <v>504.85198000000003</v>
      </c>
      <c r="F36" s="389">
        <v>178703</v>
      </c>
      <c r="G36" s="389">
        <v>2208.2020000000002</v>
      </c>
      <c r="H36" s="389">
        <v>4565.3029329999999</v>
      </c>
      <c r="I36" s="389">
        <v>226.63953000000001</v>
      </c>
      <c r="J36" s="389">
        <v>191095</v>
      </c>
      <c r="K36" s="389">
        <v>2624.99</v>
      </c>
      <c r="L36" s="389">
        <v>4523.9906190000002</v>
      </c>
      <c r="M36" s="389">
        <v>278.21244999999999</v>
      </c>
      <c r="N36" s="390" t="s">
        <v>998</v>
      </c>
      <c r="O36" s="388" t="s">
        <v>997</v>
      </c>
      <c r="P36" s="389">
        <v>6815</v>
      </c>
      <c r="Q36" s="389">
        <v>92.197000000000003</v>
      </c>
      <c r="R36" s="389">
        <v>86.327814000000004</v>
      </c>
      <c r="S36" s="389">
        <v>3.1741579999999998</v>
      </c>
      <c r="T36" s="389">
        <v>6245</v>
      </c>
      <c r="U36" s="389">
        <v>76.888000000000005</v>
      </c>
      <c r="V36" s="389">
        <v>67.193876000000003</v>
      </c>
      <c r="W36" s="389">
        <v>2.4626320000000002</v>
      </c>
      <c r="X36" s="389">
        <v>8679</v>
      </c>
      <c r="Y36" s="389">
        <v>117.65600000000001</v>
      </c>
      <c r="Z36" s="389">
        <v>100.03955000000001</v>
      </c>
      <c r="AA36" s="389">
        <v>9.9907500000000002</v>
      </c>
      <c r="AB36" s="389">
        <v>7843</v>
      </c>
      <c r="AC36" s="389">
        <v>103.40300000000001</v>
      </c>
      <c r="AD36" s="389">
        <v>75.744597999999996</v>
      </c>
      <c r="AE36" s="389">
        <v>8.0262860000000007</v>
      </c>
      <c r="AF36" s="390" t="s">
        <v>998</v>
      </c>
      <c r="AG36" s="391" t="s">
        <v>225</v>
      </c>
      <c r="AH36" s="389">
        <v>8028</v>
      </c>
      <c r="AI36" s="389">
        <v>81.191999999999993</v>
      </c>
      <c r="AJ36" s="389">
        <v>68.501793000000006</v>
      </c>
      <c r="AK36" s="389">
        <v>7.5078440000000004</v>
      </c>
      <c r="AL36" s="389">
        <v>7115</v>
      </c>
      <c r="AM36" s="389">
        <v>65.516999999999996</v>
      </c>
      <c r="AN36" s="389">
        <v>47.353735999999998</v>
      </c>
      <c r="AO36" s="389">
        <v>5.6188979999999997</v>
      </c>
      <c r="AP36" s="389">
        <v>8205</v>
      </c>
      <c r="AQ36" s="389">
        <v>55.417000000000002</v>
      </c>
      <c r="AR36" s="389">
        <v>54.830725000000001</v>
      </c>
      <c r="AS36" s="389">
        <v>5.7631990000000002</v>
      </c>
      <c r="AT36" s="389">
        <v>8331</v>
      </c>
      <c r="AU36" s="389">
        <v>61.488999999999997</v>
      </c>
      <c r="AV36" s="389">
        <v>55.521321</v>
      </c>
      <c r="AW36" s="389">
        <v>6.246912</v>
      </c>
      <c r="AX36" s="390" t="s">
        <v>998</v>
      </c>
      <c r="AY36" s="391" t="s">
        <v>225</v>
      </c>
      <c r="AZ36" s="389">
        <v>12423</v>
      </c>
      <c r="BA36" s="389">
        <v>58.103000000000002</v>
      </c>
      <c r="BB36" s="389">
        <v>65.284077999999994</v>
      </c>
      <c r="BC36" s="389">
        <v>7.1191050000000002</v>
      </c>
      <c r="BD36" s="389">
        <v>12514</v>
      </c>
      <c r="BE36" s="389">
        <v>79.055999999999997</v>
      </c>
      <c r="BF36" s="389">
        <v>77.366107</v>
      </c>
      <c r="BG36" s="389">
        <v>9.3769419999999997</v>
      </c>
      <c r="BH36" s="389">
        <v>11759</v>
      </c>
      <c r="BI36" s="389">
        <v>70.269000000000005</v>
      </c>
      <c r="BJ36" s="389">
        <v>91.348037000000005</v>
      </c>
      <c r="BK36" s="389">
        <v>8.3384339999999995</v>
      </c>
      <c r="BL36" s="389">
        <v>11557</v>
      </c>
      <c r="BM36" s="389">
        <v>94.942999999999998</v>
      </c>
      <c r="BN36" s="389">
        <v>99.071121000000005</v>
      </c>
      <c r="BO36" s="389">
        <v>10.682596</v>
      </c>
      <c r="BP36" s="390" t="s">
        <v>998</v>
      </c>
      <c r="BQ36" s="391" t="s">
        <v>225</v>
      </c>
      <c r="BR36" s="389">
        <v>11597</v>
      </c>
      <c r="BS36" s="389">
        <v>81.13</v>
      </c>
      <c r="BT36" s="389">
        <v>127.214004</v>
      </c>
      <c r="BU36" s="389">
        <v>9.1693449999999999</v>
      </c>
      <c r="BV36" s="389">
        <v>11623</v>
      </c>
      <c r="BW36" s="389">
        <v>110.202</v>
      </c>
      <c r="BX36" s="389">
        <v>116.40804199999999</v>
      </c>
      <c r="BY36" s="389">
        <v>11.847595</v>
      </c>
      <c r="BZ36" s="389">
        <v>10366</v>
      </c>
      <c r="CA36" s="389">
        <v>86.433000000000007</v>
      </c>
      <c r="CB36" s="389">
        <v>147.219087</v>
      </c>
      <c r="CC36" s="389">
        <v>9.6636860000000002</v>
      </c>
      <c r="CD36" s="389">
        <v>10841</v>
      </c>
      <c r="CE36" s="389">
        <v>115.351</v>
      </c>
      <c r="CF36" s="389">
        <v>136.93349900000001</v>
      </c>
      <c r="CG36" s="389">
        <v>12.178278000000001</v>
      </c>
      <c r="CH36" s="390" t="s">
        <v>998</v>
      </c>
      <c r="CI36" s="391" t="s">
        <v>225</v>
      </c>
      <c r="CJ36" s="389">
        <v>12324</v>
      </c>
      <c r="CK36" s="389">
        <v>116.30500000000001</v>
      </c>
      <c r="CL36" s="389">
        <v>226.00873100000001</v>
      </c>
      <c r="CM36" s="389">
        <v>12.548157</v>
      </c>
      <c r="CN36" s="389">
        <v>13554</v>
      </c>
      <c r="CO36" s="389">
        <v>155.81899999999999</v>
      </c>
      <c r="CP36" s="389">
        <v>206.76557099999999</v>
      </c>
      <c r="CQ36" s="389">
        <v>16.307404999999999</v>
      </c>
      <c r="CR36" s="389">
        <v>12113</v>
      </c>
      <c r="CS36" s="389">
        <v>131.43799999999999</v>
      </c>
      <c r="CT36" s="389">
        <v>264.85481399999998</v>
      </c>
      <c r="CU36" s="389">
        <v>14.35745</v>
      </c>
      <c r="CV36" s="389">
        <v>13999</v>
      </c>
      <c r="CW36" s="389">
        <v>177.61</v>
      </c>
      <c r="CX36" s="389">
        <v>278.23641300000003</v>
      </c>
      <c r="CY36" s="389">
        <v>19.534587999999999</v>
      </c>
      <c r="CZ36" s="390" t="s">
        <v>998</v>
      </c>
      <c r="DA36" s="391" t="s">
        <v>225</v>
      </c>
      <c r="DB36" s="389">
        <v>12089</v>
      </c>
      <c r="DC36" s="389">
        <v>149.34</v>
      </c>
      <c r="DD36" s="389">
        <v>354.029246</v>
      </c>
      <c r="DE36" s="389">
        <v>15.866270999999999</v>
      </c>
      <c r="DF36" s="389">
        <v>14037</v>
      </c>
      <c r="DG36" s="389">
        <v>195.61600000000001</v>
      </c>
      <c r="DH36" s="389">
        <v>343.15378700000002</v>
      </c>
      <c r="DI36" s="389">
        <v>21.984743000000002</v>
      </c>
      <c r="DJ36" s="389">
        <v>13336</v>
      </c>
      <c r="DK36" s="389">
        <v>185.85</v>
      </c>
      <c r="DL36" s="389">
        <v>458.173697</v>
      </c>
      <c r="DM36" s="389">
        <v>19.526197</v>
      </c>
      <c r="DN36" s="389">
        <v>14235</v>
      </c>
      <c r="DO36" s="389">
        <v>211.46600000000001</v>
      </c>
      <c r="DP36" s="389">
        <v>403.075534</v>
      </c>
      <c r="DQ36" s="389">
        <v>23.398409999999998</v>
      </c>
      <c r="DR36" s="390" t="s">
        <v>998</v>
      </c>
      <c r="DS36" s="391" t="s">
        <v>225</v>
      </c>
      <c r="DT36" s="389">
        <v>13748</v>
      </c>
      <c r="DU36" s="389">
        <v>220.59399999999999</v>
      </c>
      <c r="DV36" s="389">
        <v>563.83935499999995</v>
      </c>
      <c r="DW36" s="389">
        <v>22.205873</v>
      </c>
      <c r="DX36" s="389">
        <v>14963</v>
      </c>
      <c r="DY36" s="389">
        <v>252.23699999999999</v>
      </c>
      <c r="DZ36" s="389">
        <v>504.78634699999998</v>
      </c>
      <c r="EA36" s="389">
        <v>27.524898</v>
      </c>
      <c r="EB36" s="389">
        <v>13137</v>
      </c>
      <c r="EC36" s="389">
        <v>235.99299999999999</v>
      </c>
      <c r="ED36" s="389">
        <v>594.10645499999998</v>
      </c>
      <c r="EE36" s="389">
        <v>24.194668</v>
      </c>
      <c r="EF36" s="389">
        <v>14667</v>
      </c>
      <c r="EG36" s="389">
        <v>275.221</v>
      </c>
      <c r="EH36" s="389">
        <v>586.02516800000001</v>
      </c>
      <c r="EI36" s="389">
        <v>30.295010999999999</v>
      </c>
      <c r="EJ36" s="390" t="s">
        <v>998</v>
      </c>
      <c r="EK36" s="391" t="s">
        <v>225</v>
      </c>
      <c r="EL36" s="389">
        <v>10854</v>
      </c>
      <c r="EM36" s="389">
        <v>226.773</v>
      </c>
      <c r="EN36" s="389">
        <v>572.40956400000005</v>
      </c>
      <c r="EO36" s="389">
        <v>23.622330999999999</v>
      </c>
      <c r="EP36" s="389">
        <v>11906</v>
      </c>
      <c r="EQ36" s="389">
        <v>252.28</v>
      </c>
      <c r="ER36" s="389">
        <v>536.37071900000001</v>
      </c>
      <c r="ES36" s="389">
        <v>27.987954999999999</v>
      </c>
      <c r="ET36" s="389">
        <v>5824</v>
      </c>
      <c r="EU36" s="389">
        <v>129.286</v>
      </c>
      <c r="EV36" s="389">
        <v>334.70483899999999</v>
      </c>
      <c r="EW36" s="389">
        <v>14.075187</v>
      </c>
      <c r="EX36" s="389">
        <v>7128</v>
      </c>
      <c r="EY36" s="389">
        <v>164.982</v>
      </c>
      <c r="EZ36" s="389">
        <v>398.153885</v>
      </c>
      <c r="FA36" s="389">
        <v>18.200744</v>
      </c>
      <c r="FB36" s="390" t="s">
        <v>998</v>
      </c>
      <c r="FC36" s="388" t="s">
        <v>997</v>
      </c>
      <c r="FD36" s="389">
        <v>3872</v>
      </c>
      <c r="FE36" s="389">
        <v>90.36</v>
      </c>
      <c r="FF36" s="389">
        <v>242.17000899999999</v>
      </c>
      <c r="FG36" s="389">
        <v>10.705408</v>
      </c>
      <c r="FH36" s="389">
        <v>5288</v>
      </c>
      <c r="FI36" s="389">
        <v>123.026</v>
      </c>
      <c r="FJ36" s="389">
        <v>307.31470100000001</v>
      </c>
      <c r="FK36" s="389">
        <v>13.517638</v>
      </c>
      <c r="FL36" s="389">
        <v>3534</v>
      </c>
      <c r="FM36" s="389">
        <v>79.866</v>
      </c>
      <c r="FN36" s="389">
        <v>214.24113500000001</v>
      </c>
      <c r="FO36" s="389">
        <v>8.8114670000000004</v>
      </c>
      <c r="FP36" s="389">
        <v>5249</v>
      </c>
      <c r="FQ36" s="389">
        <v>109.884</v>
      </c>
      <c r="FR36" s="389">
        <v>284.51619399999998</v>
      </c>
      <c r="FS36" s="389">
        <v>13.020918999999999</v>
      </c>
      <c r="FT36" s="390" t="s">
        <v>998</v>
      </c>
    </row>
    <row r="37" spans="1:176" ht="14.85" customHeight="1" thickBot="1">
      <c r="A37" s="392" t="s">
        <v>999</v>
      </c>
      <c r="B37" s="393">
        <v>228624</v>
      </c>
      <c r="C37" s="394">
        <v>2608.328</v>
      </c>
      <c r="D37" s="394">
        <v>4625.4025080000001</v>
      </c>
      <c r="E37" s="394">
        <v>223.167787</v>
      </c>
      <c r="F37" s="394">
        <v>112645</v>
      </c>
      <c r="G37" s="394">
        <v>1199.4939999999999</v>
      </c>
      <c r="H37" s="394">
        <v>2342.5037379999999</v>
      </c>
      <c r="I37" s="394">
        <v>101.499858</v>
      </c>
      <c r="J37" s="394">
        <v>115979</v>
      </c>
      <c r="K37" s="394">
        <v>1408.8340000000001</v>
      </c>
      <c r="L37" s="394">
        <v>2282.8987699999998</v>
      </c>
      <c r="M37" s="394">
        <v>121.667929</v>
      </c>
      <c r="N37" s="395" t="s">
        <v>1000</v>
      </c>
      <c r="O37" s="392" t="s">
        <v>999</v>
      </c>
      <c r="P37" s="393">
        <v>4534</v>
      </c>
      <c r="Q37" s="394">
        <v>47.968000000000004</v>
      </c>
      <c r="R37" s="394">
        <v>51.761434999999999</v>
      </c>
      <c r="S37" s="394">
        <v>1.61947</v>
      </c>
      <c r="T37" s="394">
        <v>4172</v>
      </c>
      <c r="U37" s="394">
        <v>40.295999999999999</v>
      </c>
      <c r="V37" s="394">
        <v>34.230507000000003</v>
      </c>
      <c r="W37" s="394">
        <v>1.3365579999999999</v>
      </c>
      <c r="X37" s="394">
        <v>5725</v>
      </c>
      <c r="Y37" s="394">
        <v>59.351999999999997</v>
      </c>
      <c r="Z37" s="394">
        <v>46.131616000000001</v>
      </c>
      <c r="AA37" s="394">
        <v>4.536632</v>
      </c>
      <c r="AB37" s="394">
        <v>5140</v>
      </c>
      <c r="AC37" s="394">
        <v>50.146000000000001</v>
      </c>
      <c r="AD37" s="394">
        <v>34.628383999999997</v>
      </c>
      <c r="AE37" s="394">
        <v>3.5679979999999998</v>
      </c>
      <c r="AF37" s="395" t="s">
        <v>1000</v>
      </c>
      <c r="AG37" s="396" t="s">
        <v>226</v>
      </c>
      <c r="AH37" s="393">
        <v>5380</v>
      </c>
      <c r="AI37" s="394">
        <v>44.487000000000002</v>
      </c>
      <c r="AJ37" s="394">
        <v>38.207329000000001</v>
      </c>
      <c r="AK37" s="394">
        <v>3.2128779999999999</v>
      </c>
      <c r="AL37" s="394">
        <v>4651</v>
      </c>
      <c r="AM37" s="394">
        <v>37.267000000000003</v>
      </c>
      <c r="AN37" s="394">
        <v>26.071808000000001</v>
      </c>
      <c r="AO37" s="394">
        <v>2.4753059999999998</v>
      </c>
      <c r="AP37" s="394">
        <v>5465</v>
      </c>
      <c r="AQ37" s="394">
        <v>29.513000000000002</v>
      </c>
      <c r="AR37" s="394">
        <v>33.856124999999999</v>
      </c>
      <c r="AS37" s="394">
        <v>2.306934</v>
      </c>
      <c r="AT37" s="394">
        <v>4947</v>
      </c>
      <c r="AU37" s="394">
        <v>30.163</v>
      </c>
      <c r="AV37" s="394">
        <v>27.026551999999999</v>
      </c>
      <c r="AW37" s="394">
        <v>2.381122</v>
      </c>
      <c r="AX37" s="395" t="s">
        <v>1000</v>
      </c>
      <c r="AY37" s="396" t="s">
        <v>226</v>
      </c>
      <c r="AZ37" s="393">
        <v>7101</v>
      </c>
      <c r="BA37" s="394">
        <v>28.795999999999999</v>
      </c>
      <c r="BB37" s="394">
        <v>37.531024000000002</v>
      </c>
      <c r="BC37" s="394">
        <v>2.4982709999999999</v>
      </c>
      <c r="BD37" s="394">
        <v>7301</v>
      </c>
      <c r="BE37" s="394">
        <v>35.468000000000004</v>
      </c>
      <c r="BF37" s="394">
        <v>34.941262999999999</v>
      </c>
      <c r="BG37" s="394">
        <v>2.9966810000000002</v>
      </c>
      <c r="BH37" s="394">
        <v>7235</v>
      </c>
      <c r="BI37" s="394">
        <v>36.491999999999997</v>
      </c>
      <c r="BJ37" s="394">
        <v>40.696513000000003</v>
      </c>
      <c r="BK37" s="394">
        <v>3.083475</v>
      </c>
      <c r="BL37" s="394">
        <v>7203</v>
      </c>
      <c r="BM37" s="394">
        <v>48.496000000000002</v>
      </c>
      <c r="BN37" s="394">
        <v>46.048934000000003</v>
      </c>
      <c r="BO37" s="394">
        <v>4.1925739999999996</v>
      </c>
      <c r="BP37" s="395" t="s">
        <v>1000</v>
      </c>
      <c r="BQ37" s="396" t="s">
        <v>226</v>
      </c>
      <c r="BR37" s="393">
        <v>7405</v>
      </c>
      <c r="BS37" s="394">
        <v>44.421999999999997</v>
      </c>
      <c r="BT37" s="394">
        <v>58.438057000000001</v>
      </c>
      <c r="BU37" s="394">
        <v>3.7157710000000002</v>
      </c>
      <c r="BV37" s="394">
        <v>7235</v>
      </c>
      <c r="BW37" s="394">
        <v>57.470999999999997</v>
      </c>
      <c r="BX37" s="394">
        <v>60.882044</v>
      </c>
      <c r="BY37" s="394">
        <v>4.9674060000000004</v>
      </c>
      <c r="BZ37" s="394">
        <v>6733</v>
      </c>
      <c r="CA37" s="394">
        <v>46.295000000000002</v>
      </c>
      <c r="CB37" s="394">
        <v>70.677268999999995</v>
      </c>
      <c r="CC37" s="394">
        <v>3.9493520000000002</v>
      </c>
      <c r="CD37" s="394">
        <v>6704</v>
      </c>
      <c r="CE37" s="394">
        <v>60.814999999999998</v>
      </c>
      <c r="CF37" s="394">
        <v>69.391071999999994</v>
      </c>
      <c r="CG37" s="394">
        <v>5.1682180000000004</v>
      </c>
      <c r="CH37" s="395" t="s">
        <v>1000</v>
      </c>
      <c r="CI37" s="396" t="s">
        <v>226</v>
      </c>
      <c r="CJ37" s="393">
        <v>7903</v>
      </c>
      <c r="CK37" s="394">
        <v>66.233000000000004</v>
      </c>
      <c r="CL37" s="394">
        <v>112.947467</v>
      </c>
      <c r="CM37" s="394">
        <v>5.6257010000000003</v>
      </c>
      <c r="CN37" s="394">
        <v>8190</v>
      </c>
      <c r="CO37" s="394">
        <v>82.78</v>
      </c>
      <c r="CP37" s="394">
        <v>107.362951</v>
      </c>
      <c r="CQ37" s="394">
        <v>7.0029880000000002</v>
      </c>
      <c r="CR37" s="394">
        <v>8004</v>
      </c>
      <c r="CS37" s="394">
        <v>75.287000000000006</v>
      </c>
      <c r="CT37" s="394">
        <v>149.03121999999999</v>
      </c>
      <c r="CU37" s="394">
        <v>6.4337989999999996</v>
      </c>
      <c r="CV37" s="394">
        <v>8276</v>
      </c>
      <c r="CW37" s="394">
        <v>94.331999999999994</v>
      </c>
      <c r="CX37" s="394">
        <v>137.43858399999999</v>
      </c>
      <c r="CY37" s="394">
        <v>8.2983670000000007</v>
      </c>
      <c r="CZ37" s="395" t="s">
        <v>1000</v>
      </c>
      <c r="DA37" s="396" t="s">
        <v>226</v>
      </c>
      <c r="DB37" s="393">
        <v>8146</v>
      </c>
      <c r="DC37" s="394">
        <v>86.596999999999994</v>
      </c>
      <c r="DD37" s="394">
        <v>189.724096</v>
      </c>
      <c r="DE37" s="394">
        <v>7.6144670000000003</v>
      </c>
      <c r="DF37" s="394">
        <v>8509</v>
      </c>
      <c r="DG37" s="394">
        <v>106.214</v>
      </c>
      <c r="DH37" s="394">
        <v>172.30038300000001</v>
      </c>
      <c r="DI37" s="394">
        <v>9.6951429999999998</v>
      </c>
      <c r="DJ37" s="394">
        <v>8645</v>
      </c>
      <c r="DK37" s="394">
        <v>102.71599999999999</v>
      </c>
      <c r="DL37" s="394">
        <v>237.52702099999999</v>
      </c>
      <c r="DM37" s="394">
        <v>9.1125980000000002</v>
      </c>
      <c r="DN37" s="394">
        <v>8731</v>
      </c>
      <c r="DO37" s="394">
        <v>116.4</v>
      </c>
      <c r="DP37" s="394">
        <v>198.20856599999999</v>
      </c>
      <c r="DQ37" s="394">
        <v>10.573536000000001</v>
      </c>
      <c r="DR37" s="395" t="s">
        <v>1000</v>
      </c>
      <c r="DS37" s="396" t="s">
        <v>226</v>
      </c>
      <c r="DT37" s="393">
        <v>8722</v>
      </c>
      <c r="DU37" s="394">
        <v>118.67100000000001</v>
      </c>
      <c r="DV37" s="394">
        <v>303.00820199999998</v>
      </c>
      <c r="DW37" s="394">
        <v>10.492927999999999</v>
      </c>
      <c r="DX37" s="394">
        <v>8979</v>
      </c>
      <c r="DY37" s="394">
        <v>133.428</v>
      </c>
      <c r="DZ37" s="394">
        <v>244.13753600000001</v>
      </c>
      <c r="EA37" s="394">
        <v>12.024201</v>
      </c>
      <c r="EB37" s="394">
        <v>7844</v>
      </c>
      <c r="EC37" s="394">
        <v>129.17500000000001</v>
      </c>
      <c r="ED37" s="394">
        <v>306.09789499999999</v>
      </c>
      <c r="EE37" s="394">
        <v>10.828804999999999</v>
      </c>
      <c r="EF37" s="394">
        <v>8444</v>
      </c>
      <c r="EG37" s="394">
        <v>144.31399999999999</v>
      </c>
      <c r="EH37" s="394">
        <v>292.08602000000002</v>
      </c>
      <c r="EI37" s="394">
        <v>12.847709999999999</v>
      </c>
      <c r="EJ37" s="395" t="s">
        <v>1000</v>
      </c>
      <c r="EK37" s="396" t="s">
        <v>226</v>
      </c>
      <c r="EL37" s="393">
        <v>6017</v>
      </c>
      <c r="EM37" s="394">
        <v>111.202</v>
      </c>
      <c r="EN37" s="394">
        <v>260.40846599999998</v>
      </c>
      <c r="EO37" s="394">
        <v>9.8606660000000002</v>
      </c>
      <c r="EP37" s="394">
        <v>7051</v>
      </c>
      <c r="EQ37" s="394">
        <v>143.22</v>
      </c>
      <c r="ER37" s="394">
        <v>289.44457599999998</v>
      </c>
      <c r="ES37" s="394">
        <v>12.633445</v>
      </c>
      <c r="ET37" s="394">
        <v>3438</v>
      </c>
      <c r="EU37" s="394">
        <v>74.795000000000002</v>
      </c>
      <c r="EV37" s="394">
        <v>172.66515200000001</v>
      </c>
      <c r="EW37" s="394">
        <v>6.9411579999999997</v>
      </c>
      <c r="EX37" s="394">
        <v>4271</v>
      </c>
      <c r="EY37" s="394">
        <v>96.159000000000006</v>
      </c>
      <c r="EZ37" s="394">
        <v>208.28113999999999</v>
      </c>
      <c r="FA37" s="394">
        <v>8.4858790000000006</v>
      </c>
      <c r="FB37" s="395" t="s">
        <v>1000</v>
      </c>
      <c r="FC37" s="392" t="s">
        <v>999</v>
      </c>
      <c r="FD37" s="393">
        <v>2304</v>
      </c>
      <c r="FE37" s="394">
        <v>52.715000000000003</v>
      </c>
      <c r="FF37" s="394">
        <v>127.46260700000001</v>
      </c>
      <c r="FG37" s="394">
        <v>5.3650320000000002</v>
      </c>
      <c r="FH37" s="394">
        <v>3115</v>
      </c>
      <c r="FI37" s="394">
        <v>68.777000000000001</v>
      </c>
      <c r="FJ37" s="394">
        <v>159.062579</v>
      </c>
      <c r="FK37" s="394">
        <v>6.5210889999999999</v>
      </c>
      <c r="FL37" s="394">
        <v>2044</v>
      </c>
      <c r="FM37" s="394">
        <v>44.777999999999999</v>
      </c>
      <c r="FN37" s="394">
        <v>106.332244</v>
      </c>
      <c r="FO37" s="394">
        <v>4.3019210000000001</v>
      </c>
      <c r="FP37" s="394">
        <v>3060</v>
      </c>
      <c r="FQ37" s="394">
        <v>63.088000000000001</v>
      </c>
      <c r="FR37" s="394">
        <v>141.35587100000001</v>
      </c>
      <c r="FS37" s="394">
        <v>6.499708</v>
      </c>
      <c r="FT37" s="395" t="s">
        <v>1000</v>
      </c>
    </row>
    <row r="38" spans="1:176" s="195" customFormat="1" ht="14.1" customHeight="1">
      <c r="A38" s="192" t="s">
        <v>671</v>
      </c>
      <c r="B38" s="192"/>
      <c r="C38" s="192"/>
      <c r="D38" s="192"/>
      <c r="E38" s="192"/>
      <c r="F38" s="192"/>
      <c r="G38" s="193"/>
      <c r="H38" s="67" t="s">
        <v>832</v>
      </c>
      <c r="I38" s="194"/>
      <c r="J38" s="194"/>
      <c r="K38" s="194"/>
      <c r="L38" s="194"/>
      <c r="N38" s="196"/>
      <c r="O38" s="397" t="s">
        <v>757</v>
      </c>
      <c r="P38" s="397"/>
      <c r="Q38" s="397"/>
      <c r="R38" s="397"/>
      <c r="S38" s="397"/>
      <c r="T38" s="397"/>
      <c r="U38" s="398"/>
      <c r="V38" s="397"/>
      <c r="W38" s="397"/>
      <c r="X38" s="397"/>
      <c r="Y38" s="363"/>
      <c r="Z38" s="363"/>
      <c r="AA38" s="363"/>
      <c r="AB38" s="363"/>
      <c r="AC38" s="363"/>
      <c r="AD38" s="363"/>
      <c r="AE38" s="363"/>
      <c r="AF38" s="363"/>
      <c r="AG38" s="397" t="s">
        <v>757</v>
      </c>
      <c r="AH38" s="397"/>
      <c r="AI38" s="397"/>
      <c r="AJ38" s="397"/>
      <c r="AK38" s="397"/>
      <c r="AL38" s="397"/>
      <c r="AM38" s="398"/>
      <c r="AN38" s="397"/>
      <c r="AO38" s="397"/>
      <c r="AP38" s="397"/>
      <c r="AQ38" s="363"/>
      <c r="AR38" s="363"/>
      <c r="AS38" s="363"/>
      <c r="AT38" s="363"/>
      <c r="AU38" s="363"/>
      <c r="AV38" s="363"/>
      <c r="AW38" s="363"/>
      <c r="AX38" s="363"/>
      <c r="AY38" s="397" t="s">
        <v>757</v>
      </c>
      <c r="AZ38" s="397"/>
      <c r="BA38" s="397"/>
      <c r="BB38" s="397"/>
      <c r="BC38" s="397"/>
      <c r="BD38" s="397"/>
      <c r="BE38" s="398"/>
      <c r="BF38" s="397"/>
      <c r="BG38" s="397"/>
      <c r="BH38" s="397"/>
      <c r="BI38" s="363"/>
      <c r="BJ38" s="363"/>
      <c r="BK38" s="363"/>
      <c r="BL38" s="363"/>
      <c r="BM38" s="363"/>
      <c r="BN38" s="363"/>
      <c r="BO38" s="363"/>
      <c r="BP38" s="363"/>
      <c r="BQ38" s="397" t="s">
        <v>757</v>
      </c>
      <c r="BR38" s="397"/>
      <c r="BS38" s="397"/>
      <c r="BT38" s="397"/>
      <c r="BU38" s="397"/>
      <c r="BV38" s="397"/>
      <c r="BW38" s="398"/>
      <c r="BX38" s="397"/>
      <c r="BY38" s="397"/>
      <c r="BZ38" s="397"/>
      <c r="CA38" s="363"/>
      <c r="CB38" s="363"/>
      <c r="CC38" s="363"/>
      <c r="CD38" s="363"/>
      <c r="CE38" s="363"/>
      <c r="CF38" s="363"/>
      <c r="CG38" s="363"/>
      <c r="CH38" s="363"/>
      <c r="CI38" s="397" t="s">
        <v>757</v>
      </c>
      <c r="CJ38" s="397"/>
      <c r="CK38" s="397"/>
      <c r="CL38" s="397"/>
      <c r="CM38" s="397"/>
      <c r="CN38" s="397"/>
      <c r="CO38" s="398"/>
      <c r="CP38" s="397"/>
      <c r="CQ38" s="397"/>
      <c r="CR38" s="397"/>
      <c r="CS38" s="363"/>
      <c r="CT38" s="363"/>
      <c r="CU38" s="363"/>
      <c r="CV38" s="363"/>
      <c r="CW38" s="363"/>
      <c r="CX38" s="363"/>
      <c r="CY38" s="363"/>
      <c r="CZ38" s="363"/>
      <c r="DA38" s="397" t="s">
        <v>757</v>
      </c>
      <c r="DB38" s="397"/>
      <c r="DC38" s="397"/>
      <c r="DD38" s="397"/>
      <c r="DE38" s="397"/>
      <c r="DF38" s="397"/>
      <c r="DG38" s="398"/>
      <c r="DH38" s="397"/>
      <c r="DI38" s="397"/>
      <c r="DJ38" s="397"/>
      <c r="DK38" s="363"/>
      <c r="DL38" s="363"/>
      <c r="DM38" s="363"/>
      <c r="DN38" s="363"/>
      <c r="DO38" s="363"/>
      <c r="DP38" s="363"/>
      <c r="DQ38" s="363"/>
      <c r="DR38" s="363"/>
      <c r="DS38" s="397" t="s">
        <v>757</v>
      </c>
      <c r="DT38" s="397"/>
      <c r="DU38" s="397"/>
      <c r="DV38" s="397"/>
      <c r="DW38" s="397"/>
      <c r="DX38" s="397"/>
      <c r="DY38" s="398"/>
      <c r="DZ38" s="397"/>
      <c r="EA38" s="397"/>
      <c r="EB38" s="397"/>
      <c r="EC38" s="363"/>
      <c r="ED38" s="363"/>
      <c r="EE38" s="363"/>
      <c r="EF38" s="363"/>
      <c r="EG38" s="363"/>
      <c r="EH38" s="363"/>
      <c r="EI38" s="363"/>
      <c r="EJ38" s="363"/>
      <c r="EK38" s="397" t="s">
        <v>757</v>
      </c>
      <c r="EL38" s="397"/>
      <c r="EM38" s="397"/>
      <c r="EN38" s="397"/>
      <c r="EO38" s="397"/>
      <c r="EP38" s="397"/>
      <c r="EQ38" s="398"/>
      <c r="ER38" s="397"/>
      <c r="ES38" s="397"/>
      <c r="ET38" s="397"/>
      <c r="EU38" s="363"/>
      <c r="EV38" s="363"/>
      <c r="EW38" s="363"/>
      <c r="EX38" s="363"/>
      <c r="EY38" s="363"/>
      <c r="EZ38" s="363"/>
      <c r="FA38" s="363"/>
      <c r="FB38" s="363"/>
      <c r="FC38" s="397" t="s">
        <v>757</v>
      </c>
      <c r="FD38" s="397"/>
      <c r="FE38" s="397"/>
      <c r="FF38" s="397"/>
      <c r="FG38" s="397"/>
      <c r="FH38" s="397"/>
      <c r="FI38" s="398"/>
      <c r="FJ38" s="397"/>
      <c r="FK38" s="397"/>
      <c r="FL38" s="397"/>
      <c r="FM38" s="363"/>
      <c r="FN38" s="363"/>
      <c r="FO38" s="363"/>
      <c r="FP38" s="363"/>
      <c r="FQ38" s="363"/>
      <c r="FR38" s="363"/>
      <c r="FS38" s="363"/>
      <c r="FT38" s="363"/>
    </row>
    <row r="39" spans="1:176" s="195" customFormat="1" ht="14.1" customHeight="1">
      <c r="A39" s="192" t="s">
        <v>339</v>
      </c>
      <c r="B39" s="197"/>
      <c r="C39" s="192"/>
      <c r="D39" s="192"/>
      <c r="E39" s="192"/>
      <c r="F39" s="192"/>
      <c r="G39" s="193"/>
      <c r="H39" s="192" t="s">
        <v>834</v>
      </c>
      <c r="I39" s="194"/>
      <c r="J39" s="194"/>
      <c r="K39" s="194"/>
      <c r="L39" s="194"/>
      <c r="N39" s="196"/>
    </row>
    <row r="40" spans="1:176" s="195" customFormat="1" ht="14.1" customHeight="1">
      <c r="A40" s="192" t="s">
        <v>582</v>
      </c>
      <c r="B40" s="192"/>
      <c r="H40" s="192" t="s">
        <v>1017</v>
      </c>
      <c r="I40" s="194"/>
      <c r="J40" s="194"/>
      <c r="K40" s="194"/>
      <c r="L40" s="194"/>
      <c r="N40" s="196"/>
    </row>
    <row r="41" spans="1:176" s="195" customFormat="1" ht="14.1" customHeight="1">
      <c r="A41" s="397" t="s">
        <v>1008</v>
      </c>
      <c r="B41" s="192"/>
      <c r="C41" s="192"/>
      <c r="D41" s="192"/>
      <c r="E41" s="192"/>
      <c r="F41" s="192"/>
      <c r="H41" s="192" t="s">
        <v>838</v>
      </c>
      <c r="N41" s="192"/>
    </row>
    <row r="42" spans="1:176" s="195" customFormat="1" ht="14.1" customHeight="1">
      <c r="A42" s="399"/>
      <c r="C42" s="400"/>
      <c r="D42" s="400"/>
      <c r="E42" s="400"/>
      <c r="F42" s="400"/>
      <c r="G42" s="192"/>
      <c r="H42" s="202" t="s">
        <v>839</v>
      </c>
      <c r="K42" s="400"/>
      <c r="L42" s="400"/>
      <c r="N42" s="192"/>
    </row>
    <row r="43" spans="1:176" s="195" customFormat="1" ht="14.1" customHeight="1">
      <c r="G43" s="401"/>
      <c r="H43" s="67" t="s">
        <v>1009</v>
      </c>
      <c r="I43" s="192"/>
      <c r="J43" s="192"/>
      <c r="K43" s="402"/>
      <c r="L43" s="402"/>
      <c r="N43" s="192"/>
    </row>
    <row r="44" spans="1:176" ht="14.1" customHeight="1">
      <c r="G44" s="403"/>
      <c r="H44" s="67" t="s">
        <v>1010</v>
      </c>
      <c r="I44" s="403"/>
      <c r="J44" s="403"/>
      <c r="K44" s="403"/>
      <c r="L44" s="403"/>
      <c r="M44" s="403"/>
    </row>
    <row r="45" spans="1:176">
      <c r="G45" s="403"/>
      <c r="H45" s="403"/>
      <c r="I45" s="403"/>
      <c r="J45" s="403"/>
      <c r="K45" s="403"/>
      <c r="L45" s="403"/>
      <c r="M45" s="403"/>
    </row>
    <row r="46" spans="1:176">
      <c r="G46" s="403"/>
      <c r="H46" s="403"/>
      <c r="I46" s="403"/>
      <c r="J46" s="403"/>
      <c r="K46" s="403"/>
      <c r="L46" s="403"/>
      <c r="M46" s="403"/>
    </row>
    <row r="47" spans="1:176">
      <c r="G47" s="403"/>
      <c r="H47" s="403"/>
      <c r="I47" s="403"/>
      <c r="J47" s="403"/>
      <c r="K47" s="403"/>
      <c r="L47" s="403"/>
      <c r="M47" s="403"/>
    </row>
    <row r="48" spans="1:176">
      <c r="G48" s="403"/>
      <c r="H48" s="403"/>
      <c r="I48" s="403"/>
      <c r="J48" s="403"/>
      <c r="K48" s="403"/>
      <c r="L48" s="403"/>
      <c r="M48" s="403"/>
    </row>
    <row r="49" spans="7:13">
      <c r="G49" s="403"/>
      <c r="H49" s="403"/>
      <c r="I49" s="403"/>
      <c r="J49" s="403"/>
      <c r="K49" s="403"/>
      <c r="L49" s="403"/>
      <c r="M49" s="403"/>
    </row>
    <row r="50" spans="7:13">
      <c r="G50" s="403"/>
      <c r="H50" s="403"/>
      <c r="I50" s="403"/>
      <c r="J50" s="403"/>
      <c r="K50" s="403"/>
      <c r="L50" s="403"/>
      <c r="M50" s="403"/>
    </row>
    <row r="51" spans="7:13">
      <c r="G51" s="403"/>
      <c r="H51" s="403"/>
      <c r="I51" s="403"/>
      <c r="J51" s="403"/>
      <c r="K51" s="403"/>
      <c r="L51" s="403"/>
      <c r="M51" s="403"/>
    </row>
    <row r="52" spans="7:13">
      <c r="G52" s="403"/>
      <c r="H52" s="403"/>
      <c r="I52" s="403"/>
      <c r="J52" s="403"/>
      <c r="K52" s="403"/>
      <c r="L52" s="403"/>
      <c r="M52" s="403"/>
    </row>
    <row r="53" spans="7:13">
      <c r="H53" s="403"/>
      <c r="I53" s="403"/>
      <c r="J53" s="403"/>
      <c r="K53" s="403"/>
      <c r="L53" s="403"/>
      <c r="M53" s="403"/>
    </row>
  </sheetData>
  <mergeCells count="267"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L7:FL8"/>
    <mergeCell ref="EU7:EU8"/>
    <mergeCell ref="EV7:EW7"/>
    <mergeCell ref="EX7:EX8"/>
    <mergeCell ref="EY7:EY8"/>
    <mergeCell ref="EZ7:FA7"/>
    <mergeCell ref="FD7:FD8"/>
    <mergeCell ref="EM7:EM8"/>
    <mergeCell ref="EN7:EO7"/>
    <mergeCell ref="EP7:EP8"/>
    <mergeCell ref="EQ7:EQ8"/>
    <mergeCell ref="ER7:ES7"/>
    <mergeCell ref="ET7:ET8"/>
    <mergeCell ref="EC7:EC8"/>
    <mergeCell ref="ED7:EE7"/>
    <mergeCell ref="EF7:EF8"/>
    <mergeCell ref="EG7:EG8"/>
    <mergeCell ref="EH7:EI7"/>
    <mergeCell ref="EL7:EL8"/>
    <mergeCell ref="DU7:DU8"/>
    <mergeCell ref="DV7:DW7"/>
    <mergeCell ref="DX7:DX8"/>
    <mergeCell ref="DY7:DY8"/>
    <mergeCell ref="DZ7:EA7"/>
    <mergeCell ref="EB7:EB8"/>
    <mergeCell ref="DH7:DI7"/>
    <mergeCell ref="DJ7:DJ8"/>
    <mergeCell ref="DK7:DK8"/>
    <mergeCell ref="DL7:DM7"/>
    <mergeCell ref="DN7:DN8"/>
    <mergeCell ref="DO7:DO8"/>
    <mergeCell ref="CX7:CY7"/>
    <mergeCell ref="DB7:DB8"/>
    <mergeCell ref="DC7:DC8"/>
    <mergeCell ref="DD7:DE7"/>
    <mergeCell ref="DF7:DF8"/>
    <mergeCell ref="DG7:DG8"/>
    <mergeCell ref="CP7:CQ7"/>
    <mergeCell ref="CR7:CR8"/>
    <mergeCell ref="CS7:CS8"/>
    <mergeCell ref="CT7:CU7"/>
    <mergeCell ref="CV7:CV8"/>
    <mergeCell ref="CW7:CW8"/>
    <mergeCell ref="CF7:CG7"/>
    <mergeCell ref="CJ7:CJ8"/>
    <mergeCell ref="CK7:CK8"/>
    <mergeCell ref="CL7:CM7"/>
    <mergeCell ref="CN7:CN8"/>
    <mergeCell ref="CO7:CO8"/>
    <mergeCell ref="BX7:BY7"/>
    <mergeCell ref="BZ7:BZ8"/>
    <mergeCell ref="CA7:CA8"/>
    <mergeCell ref="CB7:CC7"/>
    <mergeCell ref="CD7:CD8"/>
    <mergeCell ref="CE7:CE8"/>
    <mergeCell ref="BN7:BO7"/>
    <mergeCell ref="BR7:BR8"/>
    <mergeCell ref="BS7:BS8"/>
    <mergeCell ref="BT7:BU7"/>
    <mergeCell ref="BV7:BV8"/>
    <mergeCell ref="BW7:BW8"/>
    <mergeCell ref="BD7:BD8"/>
    <mergeCell ref="BE7:BE8"/>
    <mergeCell ref="BF7:BG7"/>
    <mergeCell ref="BH7:BH8"/>
    <mergeCell ref="BI7:BI8"/>
    <mergeCell ref="BJ7:BK7"/>
    <mergeCell ref="AT7:AT8"/>
    <mergeCell ref="AU7:AU8"/>
    <mergeCell ref="AV7:AW7"/>
    <mergeCell ref="AZ7:AZ8"/>
    <mergeCell ref="BA7:BA8"/>
    <mergeCell ref="BB7:BC7"/>
    <mergeCell ref="AL7:AL8"/>
    <mergeCell ref="AM7:AM8"/>
    <mergeCell ref="AN7:AO7"/>
    <mergeCell ref="AP7:AP8"/>
    <mergeCell ref="AQ7:AQ8"/>
    <mergeCell ref="AR7:AS7"/>
    <mergeCell ref="AB7:AB8"/>
    <mergeCell ref="AC7:AC8"/>
    <mergeCell ref="AD7:AE7"/>
    <mergeCell ref="AH7:AH8"/>
    <mergeCell ref="AI7:AI8"/>
    <mergeCell ref="AJ7:AK7"/>
    <mergeCell ref="T7:T8"/>
    <mergeCell ref="U7:U8"/>
    <mergeCell ref="V7:W7"/>
    <mergeCell ref="X7:X8"/>
    <mergeCell ref="Y7:Y8"/>
    <mergeCell ref="Z7:AA7"/>
    <mergeCell ref="J7:J8"/>
    <mergeCell ref="K7:K8"/>
    <mergeCell ref="L7:M7"/>
    <mergeCell ref="P7:P8"/>
    <mergeCell ref="Q7:Q8"/>
    <mergeCell ref="R7:S7"/>
    <mergeCell ref="FD6:FG6"/>
    <mergeCell ref="FH6:FK6"/>
    <mergeCell ref="FL6:FO6"/>
    <mergeCell ref="FP6:FS6"/>
    <mergeCell ref="B7:B8"/>
    <mergeCell ref="C7:C8"/>
    <mergeCell ref="D7:E7"/>
    <mergeCell ref="F7:F8"/>
    <mergeCell ref="G7:G8"/>
    <mergeCell ref="H7:I7"/>
    <mergeCell ref="DB6:DE6"/>
    <mergeCell ref="DF6:DI6"/>
    <mergeCell ref="DJ6:DM6"/>
    <mergeCell ref="DN6:DQ6"/>
    <mergeCell ref="DT6:DW6"/>
    <mergeCell ref="DX6:EA6"/>
    <mergeCell ref="AZ6:BC6"/>
    <mergeCell ref="BD6:BG6"/>
    <mergeCell ref="BH6:BK6"/>
    <mergeCell ref="BL6:BO6"/>
    <mergeCell ref="BR6:BU6"/>
    <mergeCell ref="BV6:BY6"/>
    <mergeCell ref="FL5:FS5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EK5:EK8"/>
    <mergeCell ref="EL5:ES5"/>
    <mergeCell ref="ET5:FA5"/>
    <mergeCell ref="FB5:FB8"/>
    <mergeCell ref="FC5:FC8"/>
    <mergeCell ref="FD5:FK5"/>
    <mergeCell ref="EL6:EO6"/>
    <mergeCell ref="EP6:ES6"/>
    <mergeCell ref="ET6:EW6"/>
    <mergeCell ref="EX6:FA6"/>
    <mergeCell ref="DJ5:DQ5"/>
    <mergeCell ref="DR5:DR8"/>
    <mergeCell ref="DS5:DS8"/>
    <mergeCell ref="DT5:EA5"/>
    <mergeCell ref="EB5:EI5"/>
    <mergeCell ref="EJ5:EJ8"/>
    <mergeCell ref="EB6:EE6"/>
    <mergeCell ref="EF6:EI6"/>
    <mergeCell ref="DP7:DQ7"/>
    <mergeCell ref="DT7:DT8"/>
    <mergeCell ref="CI5:CI8"/>
    <mergeCell ref="CJ5:CQ5"/>
    <mergeCell ref="CR5:CY5"/>
    <mergeCell ref="CZ5:CZ8"/>
    <mergeCell ref="DA5:DA8"/>
    <mergeCell ref="DB5:DI5"/>
    <mergeCell ref="CJ6:CM6"/>
    <mergeCell ref="CN6:CQ6"/>
    <mergeCell ref="CR6:CU6"/>
    <mergeCell ref="CV6:CY6"/>
    <mergeCell ref="BH5:BO5"/>
    <mergeCell ref="BP5:BP8"/>
    <mergeCell ref="BQ5:BQ8"/>
    <mergeCell ref="BR5:BY5"/>
    <mergeCell ref="BZ5:CG5"/>
    <mergeCell ref="CH5:CH8"/>
    <mergeCell ref="BZ6:CC6"/>
    <mergeCell ref="CD6:CG6"/>
    <mergeCell ref="BL7:BL8"/>
    <mergeCell ref="BM7:BM8"/>
    <mergeCell ref="AG5:AG8"/>
    <mergeCell ref="AH5:AO5"/>
    <mergeCell ref="AP5:AW5"/>
    <mergeCell ref="AX5:AX8"/>
    <mergeCell ref="AY5:AY8"/>
    <mergeCell ref="AZ5:BG5"/>
    <mergeCell ref="AH6:AK6"/>
    <mergeCell ref="AL6:AO6"/>
    <mergeCell ref="AP6:AS6"/>
    <mergeCell ref="AT6:AW6"/>
    <mergeCell ref="EK4:EM4"/>
    <mergeCell ref="FC4:FE4"/>
    <mergeCell ref="A5:A8"/>
    <mergeCell ref="B5:G5"/>
    <mergeCell ref="H5:M5"/>
    <mergeCell ref="N5:N8"/>
    <mergeCell ref="O5:O8"/>
    <mergeCell ref="P5:W5"/>
    <mergeCell ref="X5:AE5"/>
    <mergeCell ref="AF5:AF8"/>
    <mergeCell ref="FC3:FK3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DA3:DI3"/>
    <mergeCell ref="DJ3:DR3"/>
    <mergeCell ref="DS3:EA3"/>
    <mergeCell ref="EB3:EJ3"/>
    <mergeCell ref="EK3:ES3"/>
    <mergeCell ref="ET3:FB3"/>
    <mergeCell ref="AY3:BG3"/>
    <mergeCell ref="BH3:BP3"/>
    <mergeCell ref="BQ3:BY3"/>
    <mergeCell ref="BZ3:CH3"/>
    <mergeCell ref="CI3:CQ3"/>
    <mergeCell ref="CR3:CZ3"/>
    <mergeCell ref="A3:G3"/>
    <mergeCell ref="H3:N3"/>
    <mergeCell ref="O3:W3"/>
    <mergeCell ref="X3:AF3"/>
    <mergeCell ref="AG3:AO3"/>
    <mergeCell ref="AP3:AX3"/>
    <mergeCell ref="DS2:EA2"/>
    <mergeCell ref="EB2:EJ2"/>
    <mergeCell ref="EK2:ES2"/>
    <mergeCell ref="ET2:FB2"/>
    <mergeCell ref="FC2:FK2"/>
    <mergeCell ref="FL2:FT2"/>
    <mergeCell ref="BQ2:BY2"/>
    <mergeCell ref="BZ2:CH2"/>
    <mergeCell ref="CI2:CQ2"/>
    <mergeCell ref="CR2:CZ2"/>
    <mergeCell ref="DA2:DI2"/>
    <mergeCell ref="DJ2:DR2"/>
    <mergeCell ref="FC1:FK1"/>
    <mergeCell ref="FL1:FT1"/>
    <mergeCell ref="A2:G2"/>
    <mergeCell ref="H2:N2"/>
    <mergeCell ref="O2:W2"/>
    <mergeCell ref="X2:AF2"/>
    <mergeCell ref="AG2:AO2"/>
    <mergeCell ref="AP2:AX2"/>
    <mergeCell ref="AY2:BG2"/>
    <mergeCell ref="BH2:BP2"/>
    <mergeCell ref="DA1:DI1"/>
    <mergeCell ref="DJ1:DR1"/>
    <mergeCell ref="DS1:EA1"/>
    <mergeCell ref="EB1:EJ1"/>
    <mergeCell ref="EK1:ES1"/>
    <mergeCell ref="ET1:FB1"/>
    <mergeCell ref="AY1:BG1"/>
    <mergeCell ref="BH1:BP1"/>
    <mergeCell ref="BQ1:BY1"/>
    <mergeCell ref="BZ1:CH1"/>
    <mergeCell ref="CI1:CQ1"/>
    <mergeCell ref="CR1:CZ1"/>
    <mergeCell ref="A1:G1"/>
    <mergeCell ref="H1:N1"/>
    <mergeCell ref="O1:W1"/>
    <mergeCell ref="X1:AF1"/>
    <mergeCell ref="AG1:AO1"/>
    <mergeCell ref="AP1:AX1"/>
  </mergeCells>
  <phoneticPr fontId="57" type="noConversion"/>
  <pageMargins left="0.78740157480314965" right="0.78740157480314965" top="1.1811023622047245" bottom="0.7086614173228347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362DD-3FE3-4A76-9126-05ADE2625C42}">
  <dimension ref="A1:FT53"/>
  <sheetViews>
    <sheetView zoomScale="70" zoomScaleNormal="70" zoomScaleSheetLayoutView="80" workbookViewId="0">
      <selection activeCell="D25" sqref="D25"/>
    </sheetView>
  </sheetViews>
  <sheetFormatPr defaultColWidth="9" defaultRowHeight="15.75"/>
  <cols>
    <col min="1" max="1" width="16.625" style="176" customWidth="1"/>
    <col min="2" max="3" width="11.625" style="176" customWidth="1"/>
    <col min="4" max="7" width="11.125" style="176" customWidth="1"/>
    <col min="8" max="13" width="10.875" style="176" customWidth="1"/>
    <col min="14" max="14" width="19.625" style="176" customWidth="1"/>
    <col min="15" max="15" width="13.625" style="176" customWidth="1"/>
    <col min="16" max="17" width="8.125" style="176" customWidth="1"/>
    <col min="18" max="19" width="9.625" style="176" customWidth="1"/>
    <col min="20" max="21" width="8.125" style="176" customWidth="1"/>
    <col min="22" max="23" width="9.625" style="176" customWidth="1"/>
    <col min="24" max="25" width="8" style="176" customWidth="1"/>
    <col min="26" max="27" width="8.875" style="176" customWidth="1"/>
    <col min="28" max="29" width="8" style="176" customWidth="1"/>
    <col min="30" max="31" width="8.875" style="176" customWidth="1"/>
    <col min="32" max="32" width="17.625" style="176" customWidth="1"/>
    <col min="33" max="33" width="13.625" style="176" customWidth="1"/>
    <col min="34" max="35" width="8.125" style="176" customWidth="1"/>
    <col min="36" max="37" width="9.625" style="176" customWidth="1"/>
    <col min="38" max="39" width="8.125" style="176" customWidth="1"/>
    <col min="40" max="41" width="9.625" style="176" customWidth="1"/>
    <col min="42" max="43" width="8" style="176" customWidth="1"/>
    <col min="44" max="45" width="8.875" style="176" customWidth="1"/>
    <col min="46" max="47" width="8" style="176" customWidth="1"/>
    <col min="48" max="49" width="8.875" style="176" customWidth="1"/>
    <col min="50" max="50" width="17.625" style="176" customWidth="1"/>
    <col min="51" max="51" width="13.625" style="176" customWidth="1"/>
    <col min="52" max="53" width="8.125" style="176" customWidth="1"/>
    <col min="54" max="55" width="9.625" style="176" customWidth="1"/>
    <col min="56" max="57" width="8.125" style="176" customWidth="1"/>
    <col min="58" max="59" width="9.625" style="176" customWidth="1"/>
    <col min="60" max="61" width="8" style="176" customWidth="1"/>
    <col min="62" max="63" width="8.875" style="176" customWidth="1"/>
    <col min="64" max="65" width="8" style="176" customWidth="1"/>
    <col min="66" max="67" width="8.875" style="176" customWidth="1"/>
    <col min="68" max="68" width="17.625" style="176" customWidth="1"/>
    <col min="69" max="69" width="13.625" style="176" customWidth="1"/>
    <col min="70" max="71" width="8.125" style="176" customWidth="1"/>
    <col min="72" max="73" width="9.625" style="176" customWidth="1"/>
    <col min="74" max="75" width="8.125" style="176" customWidth="1"/>
    <col min="76" max="77" width="9.625" style="176" customWidth="1"/>
    <col min="78" max="79" width="8" style="176" customWidth="1"/>
    <col min="80" max="81" width="8.875" style="176" customWidth="1"/>
    <col min="82" max="83" width="8" style="176" customWidth="1"/>
    <col min="84" max="85" width="8.875" style="176" customWidth="1"/>
    <col min="86" max="86" width="17.625" style="176" customWidth="1"/>
    <col min="87" max="87" width="13.625" style="176" customWidth="1"/>
    <col min="88" max="89" width="8.125" style="176" customWidth="1"/>
    <col min="90" max="91" width="9.625" style="176" customWidth="1"/>
    <col min="92" max="93" width="8.125" style="176" customWidth="1"/>
    <col min="94" max="95" width="9.625" style="176" customWidth="1"/>
    <col min="96" max="97" width="8" style="176" customWidth="1"/>
    <col min="98" max="99" width="8.875" style="176" customWidth="1"/>
    <col min="100" max="101" width="8" style="176" customWidth="1"/>
    <col min="102" max="103" width="8.875" style="176" customWidth="1"/>
    <col min="104" max="104" width="17.625" style="176" customWidth="1"/>
    <col min="105" max="105" width="13.625" style="176" customWidth="1"/>
    <col min="106" max="107" width="8.125" style="176" customWidth="1"/>
    <col min="108" max="109" width="9.625" style="176" customWidth="1"/>
    <col min="110" max="111" width="8.125" style="176" customWidth="1"/>
    <col min="112" max="113" width="9.625" style="176" customWidth="1"/>
    <col min="114" max="115" width="8" style="176" customWidth="1"/>
    <col min="116" max="117" width="8.875" style="176" customWidth="1"/>
    <col min="118" max="119" width="8" style="176" customWidth="1"/>
    <col min="120" max="121" width="8.875" style="176" customWidth="1"/>
    <col min="122" max="122" width="17.625" style="176" customWidth="1"/>
    <col min="123" max="123" width="13.625" style="176" customWidth="1"/>
    <col min="124" max="125" width="8.125" style="176" customWidth="1"/>
    <col min="126" max="127" width="9.625" style="176" customWidth="1"/>
    <col min="128" max="129" width="8.125" style="176" customWidth="1"/>
    <col min="130" max="131" width="9.625" style="176" customWidth="1"/>
    <col min="132" max="133" width="8" style="176" customWidth="1"/>
    <col min="134" max="135" width="8.875" style="176" customWidth="1"/>
    <col min="136" max="137" width="8" style="176" customWidth="1"/>
    <col min="138" max="139" width="8.875" style="176" customWidth="1"/>
    <col min="140" max="140" width="17.625" style="176" customWidth="1"/>
    <col min="141" max="141" width="13.625" style="176" customWidth="1"/>
    <col min="142" max="143" width="8.125" style="176" customWidth="1"/>
    <col min="144" max="145" width="9.625" style="176" customWidth="1"/>
    <col min="146" max="147" width="8.125" style="176" customWidth="1"/>
    <col min="148" max="149" width="9.625" style="176" customWidth="1"/>
    <col min="150" max="151" width="8" style="176" customWidth="1"/>
    <col min="152" max="153" width="8.875" style="176" customWidth="1"/>
    <col min="154" max="155" width="8" style="176" customWidth="1"/>
    <col min="156" max="157" width="8.875" style="176" customWidth="1"/>
    <col min="158" max="158" width="17.625" style="176" customWidth="1"/>
    <col min="159" max="159" width="13.625" style="176" customWidth="1"/>
    <col min="160" max="161" width="8.125" style="176" customWidth="1"/>
    <col min="162" max="163" width="9.625" style="176" customWidth="1"/>
    <col min="164" max="165" width="8.125" style="176" customWidth="1"/>
    <col min="166" max="167" width="9.625" style="176" customWidth="1"/>
    <col min="168" max="169" width="8" style="176" customWidth="1"/>
    <col min="170" max="171" width="8.875" style="176" customWidth="1"/>
    <col min="172" max="173" width="8" style="176" customWidth="1"/>
    <col min="174" max="175" width="8.875" style="176" customWidth="1"/>
    <col min="176" max="176" width="17.625" style="176" customWidth="1"/>
    <col min="177" max="256" width="9" style="176"/>
    <col min="257" max="257" width="16.625" style="176" customWidth="1"/>
    <col min="258" max="259" width="11.625" style="176" customWidth="1"/>
    <col min="260" max="263" width="11.125" style="176" customWidth="1"/>
    <col min="264" max="269" width="10.875" style="176" customWidth="1"/>
    <col min="270" max="270" width="19.625" style="176" customWidth="1"/>
    <col min="271" max="271" width="13.625" style="176" customWidth="1"/>
    <col min="272" max="273" width="8.125" style="176" customWidth="1"/>
    <col min="274" max="275" width="9.625" style="176" customWidth="1"/>
    <col min="276" max="277" width="8.125" style="176" customWidth="1"/>
    <col min="278" max="279" width="9.625" style="176" customWidth="1"/>
    <col min="280" max="281" width="8" style="176" customWidth="1"/>
    <col min="282" max="283" width="8.875" style="176" customWidth="1"/>
    <col min="284" max="285" width="8" style="176" customWidth="1"/>
    <col min="286" max="287" width="8.875" style="176" customWidth="1"/>
    <col min="288" max="288" width="17.625" style="176" customWidth="1"/>
    <col min="289" max="289" width="13.625" style="176" customWidth="1"/>
    <col min="290" max="291" width="8.125" style="176" customWidth="1"/>
    <col min="292" max="293" width="9.625" style="176" customWidth="1"/>
    <col min="294" max="295" width="8.125" style="176" customWidth="1"/>
    <col min="296" max="297" width="9.625" style="176" customWidth="1"/>
    <col min="298" max="299" width="8" style="176" customWidth="1"/>
    <col min="300" max="301" width="8.875" style="176" customWidth="1"/>
    <col min="302" max="303" width="8" style="176" customWidth="1"/>
    <col min="304" max="305" width="8.875" style="176" customWidth="1"/>
    <col min="306" max="306" width="17.625" style="176" customWidth="1"/>
    <col min="307" max="307" width="13.625" style="176" customWidth="1"/>
    <col min="308" max="309" width="8.125" style="176" customWidth="1"/>
    <col min="310" max="311" width="9.625" style="176" customWidth="1"/>
    <col min="312" max="313" width="8.125" style="176" customWidth="1"/>
    <col min="314" max="315" width="9.625" style="176" customWidth="1"/>
    <col min="316" max="317" width="8" style="176" customWidth="1"/>
    <col min="318" max="319" width="8.875" style="176" customWidth="1"/>
    <col min="320" max="321" width="8" style="176" customWidth="1"/>
    <col min="322" max="323" width="8.875" style="176" customWidth="1"/>
    <col min="324" max="324" width="17.625" style="176" customWidth="1"/>
    <col min="325" max="325" width="13.625" style="176" customWidth="1"/>
    <col min="326" max="327" width="8.125" style="176" customWidth="1"/>
    <col min="328" max="329" width="9.625" style="176" customWidth="1"/>
    <col min="330" max="331" width="8.125" style="176" customWidth="1"/>
    <col min="332" max="333" width="9.625" style="176" customWidth="1"/>
    <col min="334" max="335" width="8" style="176" customWidth="1"/>
    <col min="336" max="337" width="8.875" style="176" customWidth="1"/>
    <col min="338" max="339" width="8" style="176" customWidth="1"/>
    <col min="340" max="341" width="8.875" style="176" customWidth="1"/>
    <col min="342" max="342" width="17.625" style="176" customWidth="1"/>
    <col min="343" max="343" width="13.625" style="176" customWidth="1"/>
    <col min="344" max="345" width="8.125" style="176" customWidth="1"/>
    <col min="346" max="347" width="9.625" style="176" customWidth="1"/>
    <col min="348" max="349" width="8.125" style="176" customWidth="1"/>
    <col min="350" max="351" width="9.625" style="176" customWidth="1"/>
    <col min="352" max="353" width="8" style="176" customWidth="1"/>
    <col min="354" max="355" width="8.875" style="176" customWidth="1"/>
    <col min="356" max="357" width="8" style="176" customWidth="1"/>
    <col min="358" max="359" width="8.875" style="176" customWidth="1"/>
    <col min="360" max="360" width="17.625" style="176" customWidth="1"/>
    <col min="361" max="361" width="13.625" style="176" customWidth="1"/>
    <col min="362" max="363" width="8.125" style="176" customWidth="1"/>
    <col min="364" max="365" width="9.625" style="176" customWidth="1"/>
    <col min="366" max="367" width="8.125" style="176" customWidth="1"/>
    <col min="368" max="369" width="9.625" style="176" customWidth="1"/>
    <col min="370" max="371" width="8" style="176" customWidth="1"/>
    <col min="372" max="373" width="8.875" style="176" customWidth="1"/>
    <col min="374" max="375" width="8" style="176" customWidth="1"/>
    <col min="376" max="377" width="8.875" style="176" customWidth="1"/>
    <col min="378" max="378" width="17.625" style="176" customWidth="1"/>
    <col min="379" max="379" width="13.625" style="176" customWidth="1"/>
    <col min="380" max="381" width="8.125" style="176" customWidth="1"/>
    <col min="382" max="383" width="9.625" style="176" customWidth="1"/>
    <col min="384" max="385" width="8.125" style="176" customWidth="1"/>
    <col min="386" max="387" width="9.625" style="176" customWidth="1"/>
    <col min="388" max="389" width="8" style="176" customWidth="1"/>
    <col min="390" max="391" width="8.875" style="176" customWidth="1"/>
    <col min="392" max="393" width="8" style="176" customWidth="1"/>
    <col min="394" max="395" width="8.875" style="176" customWidth="1"/>
    <col min="396" max="396" width="17.625" style="176" customWidth="1"/>
    <col min="397" max="397" width="13.625" style="176" customWidth="1"/>
    <col min="398" max="399" width="8.125" style="176" customWidth="1"/>
    <col min="400" max="401" width="9.625" style="176" customWidth="1"/>
    <col min="402" max="403" width="8.125" style="176" customWidth="1"/>
    <col min="404" max="405" width="9.625" style="176" customWidth="1"/>
    <col min="406" max="407" width="8" style="176" customWidth="1"/>
    <col min="408" max="409" width="8.875" style="176" customWidth="1"/>
    <col min="410" max="411" width="8" style="176" customWidth="1"/>
    <col min="412" max="413" width="8.875" style="176" customWidth="1"/>
    <col min="414" max="414" width="17.625" style="176" customWidth="1"/>
    <col min="415" max="415" width="13.625" style="176" customWidth="1"/>
    <col min="416" max="417" width="8.125" style="176" customWidth="1"/>
    <col min="418" max="419" width="9.625" style="176" customWidth="1"/>
    <col min="420" max="421" width="8.125" style="176" customWidth="1"/>
    <col min="422" max="423" width="9.625" style="176" customWidth="1"/>
    <col min="424" max="425" width="8" style="176" customWidth="1"/>
    <col min="426" max="427" width="8.875" style="176" customWidth="1"/>
    <col min="428" max="429" width="8" style="176" customWidth="1"/>
    <col min="430" max="431" width="8.875" style="176" customWidth="1"/>
    <col min="432" max="432" width="17.625" style="176" customWidth="1"/>
    <col min="433" max="512" width="9" style="176"/>
    <col min="513" max="513" width="16.625" style="176" customWidth="1"/>
    <col min="514" max="515" width="11.625" style="176" customWidth="1"/>
    <col min="516" max="519" width="11.125" style="176" customWidth="1"/>
    <col min="520" max="525" width="10.875" style="176" customWidth="1"/>
    <col min="526" max="526" width="19.625" style="176" customWidth="1"/>
    <col min="527" max="527" width="13.625" style="176" customWidth="1"/>
    <col min="528" max="529" width="8.125" style="176" customWidth="1"/>
    <col min="530" max="531" width="9.625" style="176" customWidth="1"/>
    <col min="532" max="533" width="8.125" style="176" customWidth="1"/>
    <col min="534" max="535" width="9.625" style="176" customWidth="1"/>
    <col min="536" max="537" width="8" style="176" customWidth="1"/>
    <col min="538" max="539" width="8.875" style="176" customWidth="1"/>
    <col min="540" max="541" width="8" style="176" customWidth="1"/>
    <col min="542" max="543" width="8.875" style="176" customWidth="1"/>
    <col min="544" max="544" width="17.625" style="176" customWidth="1"/>
    <col min="545" max="545" width="13.625" style="176" customWidth="1"/>
    <col min="546" max="547" width="8.125" style="176" customWidth="1"/>
    <col min="548" max="549" width="9.625" style="176" customWidth="1"/>
    <col min="550" max="551" width="8.125" style="176" customWidth="1"/>
    <col min="552" max="553" width="9.625" style="176" customWidth="1"/>
    <col min="554" max="555" width="8" style="176" customWidth="1"/>
    <col min="556" max="557" width="8.875" style="176" customWidth="1"/>
    <col min="558" max="559" width="8" style="176" customWidth="1"/>
    <col min="560" max="561" width="8.875" style="176" customWidth="1"/>
    <col min="562" max="562" width="17.625" style="176" customWidth="1"/>
    <col min="563" max="563" width="13.625" style="176" customWidth="1"/>
    <col min="564" max="565" width="8.125" style="176" customWidth="1"/>
    <col min="566" max="567" width="9.625" style="176" customWidth="1"/>
    <col min="568" max="569" width="8.125" style="176" customWidth="1"/>
    <col min="570" max="571" width="9.625" style="176" customWidth="1"/>
    <col min="572" max="573" width="8" style="176" customWidth="1"/>
    <col min="574" max="575" width="8.875" style="176" customWidth="1"/>
    <col min="576" max="577" width="8" style="176" customWidth="1"/>
    <col min="578" max="579" width="8.875" style="176" customWidth="1"/>
    <col min="580" max="580" width="17.625" style="176" customWidth="1"/>
    <col min="581" max="581" width="13.625" style="176" customWidth="1"/>
    <col min="582" max="583" width="8.125" style="176" customWidth="1"/>
    <col min="584" max="585" width="9.625" style="176" customWidth="1"/>
    <col min="586" max="587" width="8.125" style="176" customWidth="1"/>
    <col min="588" max="589" width="9.625" style="176" customWidth="1"/>
    <col min="590" max="591" width="8" style="176" customWidth="1"/>
    <col min="592" max="593" width="8.875" style="176" customWidth="1"/>
    <col min="594" max="595" width="8" style="176" customWidth="1"/>
    <col min="596" max="597" width="8.875" style="176" customWidth="1"/>
    <col min="598" max="598" width="17.625" style="176" customWidth="1"/>
    <col min="599" max="599" width="13.625" style="176" customWidth="1"/>
    <col min="600" max="601" width="8.125" style="176" customWidth="1"/>
    <col min="602" max="603" width="9.625" style="176" customWidth="1"/>
    <col min="604" max="605" width="8.125" style="176" customWidth="1"/>
    <col min="606" max="607" width="9.625" style="176" customWidth="1"/>
    <col min="608" max="609" width="8" style="176" customWidth="1"/>
    <col min="610" max="611" width="8.875" style="176" customWidth="1"/>
    <col min="612" max="613" width="8" style="176" customWidth="1"/>
    <col min="614" max="615" width="8.875" style="176" customWidth="1"/>
    <col min="616" max="616" width="17.625" style="176" customWidth="1"/>
    <col min="617" max="617" width="13.625" style="176" customWidth="1"/>
    <col min="618" max="619" width="8.125" style="176" customWidth="1"/>
    <col min="620" max="621" width="9.625" style="176" customWidth="1"/>
    <col min="622" max="623" width="8.125" style="176" customWidth="1"/>
    <col min="624" max="625" width="9.625" style="176" customWidth="1"/>
    <col min="626" max="627" width="8" style="176" customWidth="1"/>
    <col min="628" max="629" width="8.875" style="176" customWidth="1"/>
    <col min="630" max="631" width="8" style="176" customWidth="1"/>
    <col min="632" max="633" width="8.875" style="176" customWidth="1"/>
    <col min="634" max="634" width="17.625" style="176" customWidth="1"/>
    <col min="635" max="635" width="13.625" style="176" customWidth="1"/>
    <col min="636" max="637" width="8.125" style="176" customWidth="1"/>
    <col min="638" max="639" width="9.625" style="176" customWidth="1"/>
    <col min="640" max="641" width="8.125" style="176" customWidth="1"/>
    <col min="642" max="643" width="9.625" style="176" customWidth="1"/>
    <col min="644" max="645" width="8" style="176" customWidth="1"/>
    <col min="646" max="647" width="8.875" style="176" customWidth="1"/>
    <col min="648" max="649" width="8" style="176" customWidth="1"/>
    <col min="650" max="651" width="8.875" style="176" customWidth="1"/>
    <col min="652" max="652" width="17.625" style="176" customWidth="1"/>
    <col min="653" max="653" width="13.625" style="176" customWidth="1"/>
    <col min="654" max="655" width="8.125" style="176" customWidth="1"/>
    <col min="656" max="657" width="9.625" style="176" customWidth="1"/>
    <col min="658" max="659" width="8.125" style="176" customWidth="1"/>
    <col min="660" max="661" width="9.625" style="176" customWidth="1"/>
    <col min="662" max="663" width="8" style="176" customWidth="1"/>
    <col min="664" max="665" width="8.875" style="176" customWidth="1"/>
    <col min="666" max="667" width="8" style="176" customWidth="1"/>
    <col min="668" max="669" width="8.875" style="176" customWidth="1"/>
    <col min="670" max="670" width="17.625" style="176" customWidth="1"/>
    <col min="671" max="671" width="13.625" style="176" customWidth="1"/>
    <col min="672" max="673" width="8.125" style="176" customWidth="1"/>
    <col min="674" max="675" width="9.625" style="176" customWidth="1"/>
    <col min="676" max="677" width="8.125" style="176" customWidth="1"/>
    <col min="678" max="679" width="9.625" style="176" customWidth="1"/>
    <col min="680" max="681" width="8" style="176" customWidth="1"/>
    <col min="682" max="683" width="8.875" style="176" customWidth="1"/>
    <col min="684" max="685" width="8" style="176" customWidth="1"/>
    <col min="686" max="687" width="8.875" style="176" customWidth="1"/>
    <col min="688" max="688" width="17.625" style="176" customWidth="1"/>
    <col min="689" max="768" width="9" style="176"/>
    <col min="769" max="769" width="16.625" style="176" customWidth="1"/>
    <col min="770" max="771" width="11.625" style="176" customWidth="1"/>
    <col min="772" max="775" width="11.125" style="176" customWidth="1"/>
    <col min="776" max="781" width="10.875" style="176" customWidth="1"/>
    <col min="782" max="782" width="19.625" style="176" customWidth="1"/>
    <col min="783" max="783" width="13.625" style="176" customWidth="1"/>
    <col min="784" max="785" width="8.125" style="176" customWidth="1"/>
    <col min="786" max="787" width="9.625" style="176" customWidth="1"/>
    <col min="788" max="789" width="8.125" style="176" customWidth="1"/>
    <col min="790" max="791" width="9.625" style="176" customWidth="1"/>
    <col min="792" max="793" width="8" style="176" customWidth="1"/>
    <col min="794" max="795" width="8.875" style="176" customWidth="1"/>
    <col min="796" max="797" width="8" style="176" customWidth="1"/>
    <col min="798" max="799" width="8.875" style="176" customWidth="1"/>
    <col min="800" max="800" width="17.625" style="176" customWidth="1"/>
    <col min="801" max="801" width="13.625" style="176" customWidth="1"/>
    <col min="802" max="803" width="8.125" style="176" customWidth="1"/>
    <col min="804" max="805" width="9.625" style="176" customWidth="1"/>
    <col min="806" max="807" width="8.125" style="176" customWidth="1"/>
    <col min="808" max="809" width="9.625" style="176" customWidth="1"/>
    <col min="810" max="811" width="8" style="176" customWidth="1"/>
    <col min="812" max="813" width="8.875" style="176" customWidth="1"/>
    <col min="814" max="815" width="8" style="176" customWidth="1"/>
    <col min="816" max="817" width="8.875" style="176" customWidth="1"/>
    <col min="818" max="818" width="17.625" style="176" customWidth="1"/>
    <col min="819" max="819" width="13.625" style="176" customWidth="1"/>
    <col min="820" max="821" width="8.125" style="176" customWidth="1"/>
    <col min="822" max="823" width="9.625" style="176" customWidth="1"/>
    <col min="824" max="825" width="8.125" style="176" customWidth="1"/>
    <col min="826" max="827" width="9.625" style="176" customWidth="1"/>
    <col min="828" max="829" width="8" style="176" customWidth="1"/>
    <col min="830" max="831" width="8.875" style="176" customWidth="1"/>
    <col min="832" max="833" width="8" style="176" customWidth="1"/>
    <col min="834" max="835" width="8.875" style="176" customWidth="1"/>
    <col min="836" max="836" width="17.625" style="176" customWidth="1"/>
    <col min="837" max="837" width="13.625" style="176" customWidth="1"/>
    <col min="838" max="839" width="8.125" style="176" customWidth="1"/>
    <col min="840" max="841" width="9.625" style="176" customWidth="1"/>
    <col min="842" max="843" width="8.125" style="176" customWidth="1"/>
    <col min="844" max="845" width="9.625" style="176" customWidth="1"/>
    <col min="846" max="847" width="8" style="176" customWidth="1"/>
    <col min="848" max="849" width="8.875" style="176" customWidth="1"/>
    <col min="850" max="851" width="8" style="176" customWidth="1"/>
    <col min="852" max="853" width="8.875" style="176" customWidth="1"/>
    <col min="854" max="854" width="17.625" style="176" customWidth="1"/>
    <col min="855" max="855" width="13.625" style="176" customWidth="1"/>
    <col min="856" max="857" width="8.125" style="176" customWidth="1"/>
    <col min="858" max="859" width="9.625" style="176" customWidth="1"/>
    <col min="860" max="861" width="8.125" style="176" customWidth="1"/>
    <col min="862" max="863" width="9.625" style="176" customWidth="1"/>
    <col min="864" max="865" width="8" style="176" customWidth="1"/>
    <col min="866" max="867" width="8.875" style="176" customWidth="1"/>
    <col min="868" max="869" width="8" style="176" customWidth="1"/>
    <col min="870" max="871" width="8.875" style="176" customWidth="1"/>
    <col min="872" max="872" width="17.625" style="176" customWidth="1"/>
    <col min="873" max="873" width="13.625" style="176" customWidth="1"/>
    <col min="874" max="875" width="8.125" style="176" customWidth="1"/>
    <col min="876" max="877" width="9.625" style="176" customWidth="1"/>
    <col min="878" max="879" width="8.125" style="176" customWidth="1"/>
    <col min="880" max="881" width="9.625" style="176" customWidth="1"/>
    <col min="882" max="883" width="8" style="176" customWidth="1"/>
    <col min="884" max="885" width="8.875" style="176" customWidth="1"/>
    <col min="886" max="887" width="8" style="176" customWidth="1"/>
    <col min="888" max="889" width="8.875" style="176" customWidth="1"/>
    <col min="890" max="890" width="17.625" style="176" customWidth="1"/>
    <col min="891" max="891" width="13.625" style="176" customWidth="1"/>
    <col min="892" max="893" width="8.125" style="176" customWidth="1"/>
    <col min="894" max="895" width="9.625" style="176" customWidth="1"/>
    <col min="896" max="897" width="8.125" style="176" customWidth="1"/>
    <col min="898" max="899" width="9.625" style="176" customWidth="1"/>
    <col min="900" max="901" width="8" style="176" customWidth="1"/>
    <col min="902" max="903" width="8.875" style="176" customWidth="1"/>
    <col min="904" max="905" width="8" style="176" customWidth="1"/>
    <col min="906" max="907" width="8.875" style="176" customWidth="1"/>
    <col min="908" max="908" width="17.625" style="176" customWidth="1"/>
    <col min="909" max="909" width="13.625" style="176" customWidth="1"/>
    <col min="910" max="911" width="8.125" style="176" customWidth="1"/>
    <col min="912" max="913" width="9.625" style="176" customWidth="1"/>
    <col min="914" max="915" width="8.125" style="176" customWidth="1"/>
    <col min="916" max="917" width="9.625" style="176" customWidth="1"/>
    <col min="918" max="919" width="8" style="176" customWidth="1"/>
    <col min="920" max="921" width="8.875" style="176" customWidth="1"/>
    <col min="922" max="923" width="8" style="176" customWidth="1"/>
    <col min="924" max="925" width="8.875" style="176" customWidth="1"/>
    <col min="926" max="926" width="17.625" style="176" customWidth="1"/>
    <col min="927" max="927" width="13.625" style="176" customWidth="1"/>
    <col min="928" max="929" width="8.125" style="176" customWidth="1"/>
    <col min="930" max="931" width="9.625" style="176" customWidth="1"/>
    <col min="932" max="933" width="8.125" style="176" customWidth="1"/>
    <col min="934" max="935" width="9.625" style="176" customWidth="1"/>
    <col min="936" max="937" width="8" style="176" customWidth="1"/>
    <col min="938" max="939" width="8.875" style="176" customWidth="1"/>
    <col min="940" max="941" width="8" style="176" customWidth="1"/>
    <col min="942" max="943" width="8.875" style="176" customWidth="1"/>
    <col min="944" max="944" width="17.625" style="176" customWidth="1"/>
    <col min="945" max="1024" width="9" style="176"/>
    <col min="1025" max="1025" width="16.625" style="176" customWidth="1"/>
    <col min="1026" max="1027" width="11.625" style="176" customWidth="1"/>
    <col min="1028" max="1031" width="11.125" style="176" customWidth="1"/>
    <col min="1032" max="1037" width="10.875" style="176" customWidth="1"/>
    <col min="1038" max="1038" width="19.625" style="176" customWidth="1"/>
    <col min="1039" max="1039" width="13.625" style="176" customWidth="1"/>
    <col min="1040" max="1041" width="8.125" style="176" customWidth="1"/>
    <col min="1042" max="1043" width="9.625" style="176" customWidth="1"/>
    <col min="1044" max="1045" width="8.125" style="176" customWidth="1"/>
    <col min="1046" max="1047" width="9.625" style="176" customWidth="1"/>
    <col min="1048" max="1049" width="8" style="176" customWidth="1"/>
    <col min="1050" max="1051" width="8.875" style="176" customWidth="1"/>
    <col min="1052" max="1053" width="8" style="176" customWidth="1"/>
    <col min="1054" max="1055" width="8.875" style="176" customWidth="1"/>
    <col min="1056" max="1056" width="17.625" style="176" customWidth="1"/>
    <col min="1057" max="1057" width="13.625" style="176" customWidth="1"/>
    <col min="1058" max="1059" width="8.125" style="176" customWidth="1"/>
    <col min="1060" max="1061" width="9.625" style="176" customWidth="1"/>
    <col min="1062" max="1063" width="8.125" style="176" customWidth="1"/>
    <col min="1064" max="1065" width="9.625" style="176" customWidth="1"/>
    <col min="1066" max="1067" width="8" style="176" customWidth="1"/>
    <col min="1068" max="1069" width="8.875" style="176" customWidth="1"/>
    <col min="1070" max="1071" width="8" style="176" customWidth="1"/>
    <col min="1072" max="1073" width="8.875" style="176" customWidth="1"/>
    <col min="1074" max="1074" width="17.625" style="176" customWidth="1"/>
    <col min="1075" max="1075" width="13.625" style="176" customWidth="1"/>
    <col min="1076" max="1077" width="8.125" style="176" customWidth="1"/>
    <col min="1078" max="1079" width="9.625" style="176" customWidth="1"/>
    <col min="1080" max="1081" width="8.125" style="176" customWidth="1"/>
    <col min="1082" max="1083" width="9.625" style="176" customWidth="1"/>
    <col min="1084" max="1085" width="8" style="176" customWidth="1"/>
    <col min="1086" max="1087" width="8.875" style="176" customWidth="1"/>
    <col min="1088" max="1089" width="8" style="176" customWidth="1"/>
    <col min="1090" max="1091" width="8.875" style="176" customWidth="1"/>
    <col min="1092" max="1092" width="17.625" style="176" customWidth="1"/>
    <col min="1093" max="1093" width="13.625" style="176" customWidth="1"/>
    <col min="1094" max="1095" width="8.125" style="176" customWidth="1"/>
    <col min="1096" max="1097" width="9.625" style="176" customWidth="1"/>
    <col min="1098" max="1099" width="8.125" style="176" customWidth="1"/>
    <col min="1100" max="1101" width="9.625" style="176" customWidth="1"/>
    <col min="1102" max="1103" width="8" style="176" customWidth="1"/>
    <col min="1104" max="1105" width="8.875" style="176" customWidth="1"/>
    <col min="1106" max="1107" width="8" style="176" customWidth="1"/>
    <col min="1108" max="1109" width="8.875" style="176" customWidth="1"/>
    <col min="1110" max="1110" width="17.625" style="176" customWidth="1"/>
    <col min="1111" max="1111" width="13.625" style="176" customWidth="1"/>
    <col min="1112" max="1113" width="8.125" style="176" customWidth="1"/>
    <col min="1114" max="1115" width="9.625" style="176" customWidth="1"/>
    <col min="1116" max="1117" width="8.125" style="176" customWidth="1"/>
    <col min="1118" max="1119" width="9.625" style="176" customWidth="1"/>
    <col min="1120" max="1121" width="8" style="176" customWidth="1"/>
    <col min="1122" max="1123" width="8.875" style="176" customWidth="1"/>
    <col min="1124" max="1125" width="8" style="176" customWidth="1"/>
    <col min="1126" max="1127" width="8.875" style="176" customWidth="1"/>
    <col min="1128" max="1128" width="17.625" style="176" customWidth="1"/>
    <col min="1129" max="1129" width="13.625" style="176" customWidth="1"/>
    <col min="1130" max="1131" width="8.125" style="176" customWidth="1"/>
    <col min="1132" max="1133" width="9.625" style="176" customWidth="1"/>
    <col min="1134" max="1135" width="8.125" style="176" customWidth="1"/>
    <col min="1136" max="1137" width="9.625" style="176" customWidth="1"/>
    <col min="1138" max="1139" width="8" style="176" customWidth="1"/>
    <col min="1140" max="1141" width="8.875" style="176" customWidth="1"/>
    <col min="1142" max="1143" width="8" style="176" customWidth="1"/>
    <col min="1144" max="1145" width="8.875" style="176" customWidth="1"/>
    <col min="1146" max="1146" width="17.625" style="176" customWidth="1"/>
    <col min="1147" max="1147" width="13.625" style="176" customWidth="1"/>
    <col min="1148" max="1149" width="8.125" style="176" customWidth="1"/>
    <col min="1150" max="1151" width="9.625" style="176" customWidth="1"/>
    <col min="1152" max="1153" width="8.125" style="176" customWidth="1"/>
    <col min="1154" max="1155" width="9.625" style="176" customWidth="1"/>
    <col min="1156" max="1157" width="8" style="176" customWidth="1"/>
    <col min="1158" max="1159" width="8.875" style="176" customWidth="1"/>
    <col min="1160" max="1161" width="8" style="176" customWidth="1"/>
    <col min="1162" max="1163" width="8.875" style="176" customWidth="1"/>
    <col min="1164" max="1164" width="17.625" style="176" customWidth="1"/>
    <col min="1165" max="1165" width="13.625" style="176" customWidth="1"/>
    <col min="1166" max="1167" width="8.125" style="176" customWidth="1"/>
    <col min="1168" max="1169" width="9.625" style="176" customWidth="1"/>
    <col min="1170" max="1171" width="8.125" style="176" customWidth="1"/>
    <col min="1172" max="1173" width="9.625" style="176" customWidth="1"/>
    <col min="1174" max="1175" width="8" style="176" customWidth="1"/>
    <col min="1176" max="1177" width="8.875" style="176" customWidth="1"/>
    <col min="1178" max="1179" width="8" style="176" customWidth="1"/>
    <col min="1180" max="1181" width="8.875" style="176" customWidth="1"/>
    <col min="1182" max="1182" width="17.625" style="176" customWidth="1"/>
    <col min="1183" max="1183" width="13.625" style="176" customWidth="1"/>
    <col min="1184" max="1185" width="8.125" style="176" customWidth="1"/>
    <col min="1186" max="1187" width="9.625" style="176" customWidth="1"/>
    <col min="1188" max="1189" width="8.125" style="176" customWidth="1"/>
    <col min="1190" max="1191" width="9.625" style="176" customWidth="1"/>
    <col min="1192" max="1193" width="8" style="176" customWidth="1"/>
    <col min="1194" max="1195" width="8.875" style="176" customWidth="1"/>
    <col min="1196" max="1197" width="8" style="176" customWidth="1"/>
    <col min="1198" max="1199" width="8.875" style="176" customWidth="1"/>
    <col min="1200" max="1200" width="17.625" style="176" customWidth="1"/>
    <col min="1201" max="1280" width="9" style="176"/>
    <col min="1281" max="1281" width="16.625" style="176" customWidth="1"/>
    <col min="1282" max="1283" width="11.625" style="176" customWidth="1"/>
    <col min="1284" max="1287" width="11.125" style="176" customWidth="1"/>
    <col min="1288" max="1293" width="10.875" style="176" customWidth="1"/>
    <col min="1294" max="1294" width="19.625" style="176" customWidth="1"/>
    <col min="1295" max="1295" width="13.625" style="176" customWidth="1"/>
    <col min="1296" max="1297" width="8.125" style="176" customWidth="1"/>
    <col min="1298" max="1299" width="9.625" style="176" customWidth="1"/>
    <col min="1300" max="1301" width="8.125" style="176" customWidth="1"/>
    <col min="1302" max="1303" width="9.625" style="176" customWidth="1"/>
    <col min="1304" max="1305" width="8" style="176" customWidth="1"/>
    <col min="1306" max="1307" width="8.875" style="176" customWidth="1"/>
    <col min="1308" max="1309" width="8" style="176" customWidth="1"/>
    <col min="1310" max="1311" width="8.875" style="176" customWidth="1"/>
    <col min="1312" max="1312" width="17.625" style="176" customWidth="1"/>
    <col min="1313" max="1313" width="13.625" style="176" customWidth="1"/>
    <col min="1314" max="1315" width="8.125" style="176" customWidth="1"/>
    <col min="1316" max="1317" width="9.625" style="176" customWidth="1"/>
    <col min="1318" max="1319" width="8.125" style="176" customWidth="1"/>
    <col min="1320" max="1321" width="9.625" style="176" customWidth="1"/>
    <col min="1322" max="1323" width="8" style="176" customWidth="1"/>
    <col min="1324" max="1325" width="8.875" style="176" customWidth="1"/>
    <col min="1326" max="1327" width="8" style="176" customWidth="1"/>
    <col min="1328" max="1329" width="8.875" style="176" customWidth="1"/>
    <col min="1330" max="1330" width="17.625" style="176" customWidth="1"/>
    <col min="1331" max="1331" width="13.625" style="176" customWidth="1"/>
    <col min="1332" max="1333" width="8.125" style="176" customWidth="1"/>
    <col min="1334" max="1335" width="9.625" style="176" customWidth="1"/>
    <col min="1336" max="1337" width="8.125" style="176" customWidth="1"/>
    <col min="1338" max="1339" width="9.625" style="176" customWidth="1"/>
    <col min="1340" max="1341" width="8" style="176" customWidth="1"/>
    <col min="1342" max="1343" width="8.875" style="176" customWidth="1"/>
    <col min="1344" max="1345" width="8" style="176" customWidth="1"/>
    <col min="1346" max="1347" width="8.875" style="176" customWidth="1"/>
    <col min="1348" max="1348" width="17.625" style="176" customWidth="1"/>
    <col min="1349" max="1349" width="13.625" style="176" customWidth="1"/>
    <col min="1350" max="1351" width="8.125" style="176" customWidth="1"/>
    <col min="1352" max="1353" width="9.625" style="176" customWidth="1"/>
    <col min="1354" max="1355" width="8.125" style="176" customWidth="1"/>
    <col min="1356" max="1357" width="9.625" style="176" customWidth="1"/>
    <col min="1358" max="1359" width="8" style="176" customWidth="1"/>
    <col min="1360" max="1361" width="8.875" style="176" customWidth="1"/>
    <col min="1362" max="1363" width="8" style="176" customWidth="1"/>
    <col min="1364" max="1365" width="8.875" style="176" customWidth="1"/>
    <col min="1366" max="1366" width="17.625" style="176" customWidth="1"/>
    <col min="1367" max="1367" width="13.625" style="176" customWidth="1"/>
    <col min="1368" max="1369" width="8.125" style="176" customWidth="1"/>
    <col min="1370" max="1371" width="9.625" style="176" customWidth="1"/>
    <col min="1372" max="1373" width="8.125" style="176" customWidth="1"/>
    <col min="1374" max="1375" width="9.625" style="176" customWidth="1"/>
    <col min="1376" max="1377" width="8" style="176" customWidth="1"/>
    <col min="1378" max="1379" width="8.875" style="176" customWidth="1"/>
    <col min="1380" max="1381" width="8" style="176" customWidth="1"/>
    <col min="1382" max="1383" width="8.875" style="176" customWidth="1"/>
    <col min="1384" max="1384" width="17.625" style="176" customWidth="1"/>
    <col min="1385" max="1385" width="13.625" style="176" customWidth="1"/>
    <col min="1386" max="1387" width="8.125" style="176" customWidth="1"/>
    <col min="1388" max="1389" width="9.625" style="176" customWidth="1"/>
    <col min="1390" max="1391" width="8.125" style="176" customWidth="1"/>
    <col min="1392" max="1393" width="9.625" style="176" customWidth="1"/>
    <col min="1394" max="1395" width="8" style="176" customWidth="1"/>
    <col min="1396" max="1397" width="8.875" style="176" customWidth="1"/>
    <col min="1398" max="1399" width="8" style="176" customWidth="1"/>
    <col min="1400" max="1401" width="8.875" style="176" customWidth="1"/>
    <col min="1402" max="1402" width="17.625" style="176" customWidth="1"/>
    <col min="1403" max="1403" width="13.625" style="176" customWidth="1"/>
    <col min="1404" max="1405" width="8.125" style="176" customWidth="1"/>
    <col min="1406" max="1407" width="9.625" style="176" customWidth="1"/>
    <col min="1408" max="1409" width="8.125" style="176" customWidth="1"/>
    <col min="1410" max="1411" width="9.625" style="176" customWidth="1"/>
    <col min="1412" max="1413" width="8" style="176" customWidth="1"/>
    <col min="1414" max="1415" width="8.875" style="176" customWidth="1"/>
    <col min="1416" max="1417" width="8" style="176" customWidth="1"/>
    <col min="1418" max="1419" width="8.875" style="176" customWidth="1"/>
    <col min="1420" max="1420" width="17.625" style="176" customWidth="1"/>
    <col min="1421" max="1421" width="13.625" style="176" customWidth="1"/>
    <col min="1422" max="1423" width="8.125" style="176" customWidth="1"/>
    <col min="1424" max="1425" width="9.625" style="176" customWidth="1"/>
    <col min="1426" max="1427" width="8.125" style="176" customWidth="1"/>
    <col min="1428" max="1429" width="9.625" style="176" customWidth="1"/>
    <col min="1430" max="1431" width="8" style="176" customWidth="1"/>
    <col min="1432" max="1433" width="8.875" style="176" customWidth="1"/>
    <col min="1434" max="1435" width="8" style="176" customWidth="1"/>
    <col min="1436" max="1437" width="8.875" style="176" customWidth="1"/>
    <col min="1438" max="1438" width="17.625" style="176" customWidth="1"/>
    <col min="1439" max="1439" width="13.625" style="176" customWidth="1"/>
    <col min="1440" max="1441" width="8.125" style="176" customWidth="1"/>
    <col min="1442" max="1443" width="9.625" style="176" customWidth="1"/>
    <col min="1444" max="1445" width="8.125" style="176" customWidth="1"/>
    <col min="1446" max="1447" width="9.625" style="176" customWidth="1"/>
    <col min="1448" max="1449" width="8" style="176" customWidth="1"/>
    <col min="1450" max="1451" width="8.875" style="176" customWidth="1"/>
    <col min="1452" max="1453" width="8" style="176" customWidth="1"/>
    <col min="1454" max="1455" width="8.875" style="176" customWidth="1"/>
    <col min="1456" max="1456" width="17.625" style="176" customWidth="1"/>
    <col min="1457" max="1536" width="9" style="176"/>
    <col min="1537" max="1537" width="16.625" style="176" customWidth="1"/>
    <col min="1538" max="1539" width="11.625" style="176" customWidth="1"/>
    <col min="1540" max="1543" width="11.125" style="176" customWidth="1"/>
    <col min="1544" max="1549" width="10.875" style="176" customWidth="1"/>
    <col min="1550" max="1550" width="19.625" style="176" customWidth="1"/>
    <col min="1551" max="1551" width="13.625" style="176" customWidth="1"/>
    <col min="1552" max="1553" width="8.125" style="176" customWidth="1"/>
    <col min="1554" max="1555" width="9.625" style="176" customWidth="1"/>
    <col min="1556" max="1557" width="8.125" style="176" customWidth="1"/>
    <col min="1558" max="1559" width="9.625" style="176" customWidth="1"/>
    <col min="1560" max="1561" width="8" style="176" customWidth="1"/>
    <col min="1562" max="1563" width="8.875" style="176" customWidth="1"/>
    <col min="1564" max="1565" width="8" style="176" customWidth="1"/>
    <col min="1566" max="1567" width="8.875" style="176" customWidth="1"/>
    <col min="1568" max="1568" width="17.625" style="176" customWidth="1"/>
    <col min="1569" max="1569" width="13.625" style="176" customWidth="1"/>
    <col min="1570" max="1571" width="8.125" style="176" customWidth="1"/>
    <col min="1572" max="1573" width="9.625" style="176" customWidth="1"/>
    <col min="1574" max="1575" width="8.125" style="176" customWidth="1"/>
    <col min="1576" max="1577" width="9.625" style="176" customWidth="1"/>
    <col min="1578" max="1579" width="8" style="176" customWidth="1"/>
    <col min="1580" max="1581" width="8.875" style="176" customWidth="1"/>
    <col min="1582" max="1583" width="8" style="176" customWidth="1"/>
    <col min="1584" max="1585" width="8.875" style="176" customWidth="1"/>
    <col min="1586" max="1586" width="17.625" style="176" customWidth="1"/>
    <col min="1587" max="1587" width="13.625" style="176" customWidth="1"/>
    <col min="1588" max="1589" width="8.125" style="176" customWidth="1"/>
    <col min="1590" max="1591" width="9.625" style="176" customWidth="1"/>
    <col min="1592" max="1593" width="8.125" style="176" customWidth="1"/>
    <col min="1594" max="1595" width="9.625" style="176" customWidth="1"/>
    <col min="1596" max="1597" width="8" style="176" customWidth="1"/>
    <col min="1598" max="1599" width="8.875" style="176" customWidth="1"/>
    <col min="1600" max="1601" width="8" style="176" customWidth="1"/>
    <col min="1602" max="1603" width="8.875" style="176" customWidth="1"/>
    <col min="1604" max="1604" width="17.625" style="176" customWidth="1"/>
    <col min="1605" max="1605" width="13.625" style="176" customWidth="1"/>
    <col min="1606" max="1607" width="8.125" style="176" customWidth="1"/>
    <col min="1608" max="1609" width="9.625" style="176" customWidth="1"/>
    <col min="1610" max="1611" width="8.125" style="176" customWidth="1"/>
    <col min="1612" max="1613" width="9.625" style="176" customWidth="1"/>
    <col min="1614" max="1615" width="8" style="176" customWidth="1"/>
    <col min="1616" max="1617" width="8.875" style="176" customWidth="1"/>
    <col min="1618" max="1619" width="8" style="176" customWidth="1"/>
    <col min="1620" max="1621" width="8.875" style="176" customWidth="1"/>
    <col min="1622" max="1622" width="17.625" style="176" customWidth="1"/>
    <col min="1623" max="1623" width="13.625" style="176" customWidth="1"/>
    <col min="1624" max="1625" width="8.125" style="176" customWidth="1"/>
    <col min="1626" max="1627" width="9.625" style="176" customWidth="1"/>
    <col min="1628" max="1629" width="8.125" style="176" customWidth="1"/>
    <col min="1630" max="1631" width="9.625" style="176" customWidth="1"/>
    <col min="1632" max="1633" width="8" style="176" customWidth="1"/>
    <col min="1634" max="1635" width="8.875" style="176" customWidth="1"/>
    <col min="1636" max="1637" width="8" style="176" customWidth="1"/>
    <col min="1638" max="1639" width="8.875" style="176" customWidth="1"/>
    <col min="1640" max="1640" width="17.625" style="176" customWidth="1"/>
    <col min="1641" max="1641" width="13.625" style="176" customWidth="1"/>
    <col min="1642" max="1643" width="8.125" style="176" customWidth="1"/>
    <col min="1644" max="1645" width="9.625" style="176" customWidth="1"/>
    <col min="1646" max="1647" width="8.125" style="176" customWidth="1"/>
    <col min="1648" max="1649" width="9.625" style="176" customWidth="1"/>
    <col min="1650" max="1651" width="8" style="176" customWidth="1"/>
    <col min="1652" max="1653" width="8.875" style="176" customWidth="1"/>
    <col min="1654" max="1655" width="8" style="176" customWidth="1"/>
    <col min="1656" max="1657" width="8.875" style="176" customWidth="1"/>
    <col min="1658" max="1658" width="17.625" style="176" customWidth="1"/>
    <col min="1659" max="1659" width="13.625" style="176" customWidth="1"/>
    <col min="1660" max="1661" width="8.125" style="176" customWidth="1"/>
    <col min="1662" max="1663" width="9.625" style="176" customWidth="1"/>
    <col min="1664" max="1665" width="8.125" style="176" customWidth="1"/>
    <col min="1666" max="1667" width="9.625" style="176" customWidth="1"/>
    <col min="1668" max="1669" width="8" style="176" customWidth="1"/>
    <col min="1670" max="1671" width="8.875" style="176" customWidth="1"/>
    <col min="1672" max="1673" width="8" style="176" customWidth="1"/>
    <col min="1674" max="1675" width="8.875" style="176" customWidth="1"/>
    <col min="1676" max="1676" width="17.625" style="176" customWidth="1"/>
    <col min="1677" max="1677" width="13.625" style="176" customWidth="1"/>
    <col min="1678" max="1679" width="8.125" style="176" customWidth="1"/>
    <col min="1680" max="1681" width="9.625" style="176" customWidth="1"/>
    <col min="1682" max="1683" width="8.125" style="176" customWidth="1"/>
    <col min="1684" max="1685" width="9.625" style="176" customWidth="1"/>
    <col min="1686" max="1687" width="8" style="176" customWidth="1"/>
    <col min="1688" max="1689" width="8.875" style="176" customWidth="1"/>
    <col min="1690" max="1691" width="8" style="176" customWidth="1"/>
    <col min="1692" max="1693" width="8.875" style="176" customWidth="1"/>
    <col min="1694" max="1694" width="17.625" style="176" customWidth="1"/>
    <col min="1695" max="1695" width="13.625" style="176" customWidth="1"/>
    <col min="1696" max="1697" width="8.125" style="176" customWidth="1"/>
    <col min="1698" max="1699" width="9.625" style="176" customWidth="1"/>
    <col min="1700" max="1701" width="8.125" style="176" customWidth="1"/>
    <col min="1702" max="1703" width="9.625" style="176" customWidth="1"/>
    <col min="1704" max="1705" width="8" style="176" customWidth="1"/>
    <col min="1706" max="1707" width="8.875" style="176" customWidth="1"/>
    <col min="1708" max="1709" width="8" style="176" customWidth="1"/>
    <col min="1710" max="1711" width="8.875" style="176" customWidth="1"/>
    <col min="1712" max="1712" width="17.625" style="176" customWidth="1"/>
    <col min="1713" max="1792" width="9" style="176"/>
    <col min="1793" max="1793" width="16.625" style="176" customWidth="1"/>
    <col min="1794" max="1795" width="11.625" style="176" customWidth="1"/>
    <col min="1796" max="1799" width="11.125" style="176" customWidth="1"/>
    <col min="1800" max="1805" width="10.875" style="176" customWidth="1"/>
    <col min="1806" max="1806" width="19.625" style="176" customWidth="1"/>
    <col min="1807" max="1807" width="13.625" style="176" customWidth="1"/>
    <col min="1808" max="1809" width="8.125" style="176" customWidth="1"/>
    <col min="1810" max="1811" width="9.625" style="176" customWidth="1"/>
    <col min="1812" max="1813" width="8.125" style="176" customWidth="1"/>
    <col min="1814" max="1815" width="9.625" style="176" customWidth="1"/>
    <col min="1816" max="1817" width="8" style="176" customWidth="1"/>
    <col min="1818" max="1819" width="8.875" style="176" customWidth="1"/>
    <col min="1820" max="1821" width="8" style="176" customWidth="1"/>
    <col min="1822" max="1823" width="8.875" style="176" customWidth="1"/>
    <col min="1824" max="1824" width="17.625" style="176" customWidth="1"/>
    <col min="1825" max="1825" width="13.625" style="176" customWidth="1"/>
    <col min="1826" max="1827" width="8.125" style="176" customWidth="1"/>
    <col min="1828" max="1829" width="9.625" style="176" customWidth="1"/>
    <col min="1830" max="1831" width="8.125" style="176" customWidth="1"/>
    <col min="1832" max="1833" width="9.625" style="176" customWidth="1"/>
    <col min="1834" max="1835" width="8" style="176" customWidth="1"/>
    <col min="1836" max="1837" width="8.875" style="176" customWidth="1"/>
    <col min="1838" max="1839" width="8" style="176" customWidth="1"/>
    <col min="1840" max="1841" width="8.875" style="176" customWidth="1"/>
    <col min="1842" max="1842" width="17.625" style="176" customWidth="1"/>
    <col min="1843" max="1843" width="13.625" style="176" customWidth="1"/>
    <col min="1844" max="1845" width="8.125" style="176" customWidth="1"/>
    <col min="1846" max="1847" width="9.625" style="176" customWidth="1"/>
    <col min="1848" max="1849" width="8.125" style="176" customWidth="1"/>
    <col min="1850" max="1851" width="9.625" style="176" customWidth="1"/>
    <col min="1852" max="1853" width="8" style="176" customWidth="1"/>
    <col min="1854" max="1855" width="8.875" style="176" customWidth="1"/>
    <col min="1856" max="1857" width="8" style="176" customWidth="1"/>
    <col min="1858" max="1859" width="8.875" style="176" customWidth="1"/>
    <col min="1860" max="1860" width="17.625" style="176" customWidth="1"/>
    <col min="1861" max="1861" width="13.625" style="176" customWidth="1"/>
    <col min="1862" max="1863" width="8.125" style="176" customWidth="1"/>
    <col min="1864" max="1865" width="9.625" style="176" customWidth="1"/>
    <col min="1866" max="1867" width="8.125" style="176" customWidth="1"/>
    <col min="1868" max="1869" width="9.625" style="176" customWidth="1"/>
    <col min="1870" max="1871" width="8" style="176" customWidth="1"/>
    <col min="1872" max="1873" width="8.875" style="176" customWidth="1"/>
    <col min="1874" max="1875" width="8" style="176" customWidth="1"/>
    <col min="1876" max="1877" width="8.875" style="176" customWidth="1"/>
    <col min="1878" max="1878" width="17.625" style="176" customWidth="1"/>
    <col min="1879" max="1879" width="13.625" style="176" customWidth="1"/>
    <col min="1880" max="1881" width="8.125" style="176" customWidth="1"/>
    <col min="1882" max="1883" width="9.625" style="176" customWidth="1"/>
    <col min="1884" max="1885" width="8.125" style="176" customWidth="1"/>
    <col min="1886" max="1887" width="9.625" style="176" customWidth="1"/>
    <col min="1888" max="1889" width="8" style="176" customWidth="1"/>
    <col min="1890" max="1891" width="8.875" style="176" customWidth="1"/>
    <col min="1892" max="1893" width="8" style="176" customWidth="1"/>
    <col min="1894" max="1895" width="8.875" style="176" customWidth="1"/>
    <col min="1896" max="1896" width="17.625" style="176" customWidth="1"/>
    <col min="1897" max="1897" width="13.625" style="176" customWidth="1"/>
    <col min="1898" max="1899" width="8.125" style="176" customWidth="1"/>
    <col min="1900" max="1901" width="9.625" style="176" customWidth="1"/>
    <col min="1902" max="1903" width="8.125" style="176" customWidth="1"/>
    <col min="1904" max="1905" width="9.625" style="176" customWidth="1"/>
    <col min="1906" max="1907" width="8" style="176" customWidth="1"/>
    <col min="1908" max="1909" width="8.875" style="176" customWidth="1"/>
    <col min="1910" max="1911" width="8" style="176" customWidth="1"/>
    <col min="1912" max="1913" width="8.875" style="176" customWidth="1"/>
    <col min="1914" max="1914" width="17.625" style="176" customWidth="1"/>
    <col min="1915" max="1915" width="13.625" style="176" customWidth="1"/>
    <col min="1916" max="1917" width="8.125" style="176" customWidth="1"/>
    <col min="1918" max="1919" width="9.625" style="176" customWidth="1"/>
    <col min="1920" max="1921" width="8.125" style="176" customWidth="1"/>
    <col min="1922" max="1923" width="9.625" style="176" customWidth="1"/>
    <col min="1924" max="1925" width="8" style="176" customWidth="1"/>
    <col min="1926" max="1927" width="8.875" style="176" customWidth="1"/>
    <col min="1928" max="1929" width="8" style="176" customWidth="1"/>
    <col min="1930" max="1931" width="8.875" style="176" customWidth="1"/>
    <col min="1932" max="1932" width="17.625" style="176" customWidth="1"/>
    <col min="1933" max="1933" width="13.625" style="176" customWidth="1"/>
    <col min="1934" max="1935" width="8.125" style="176" customWidth="1"/>
    <col min="1936" max="1937" width="9.625" style="176" customWidth="1"/>
    <col min="1938" max="1939" width="8.125" style="176" customWidth="1"/>
    <col min="1940" max="1941" width="9.625" style="176" customWidth="1"/>
    <col min="1942" max="1943" width="8" style="176" customWidth="1"/>
    <col min="1944" max="1945" width="8.875" style="176" customWidth="1"/>
    <col min="1946" max="1947" width="8" style="176" customWidth="1"/>
    <col min="1948" max="1949" width="8.875" style="176" customWidth="1"/>
    <col min="1950" max="1950" width="17.625" style="176" customWidth="1"/>
    <col min="1951" max="1951" width="13.625" style="176" customWidth="1"/>
    <col min="1952" max="1953" width="8.125" style="176" customWidth="1"/>
    <col min="1954" max="1955" width="9.625" style="176" customWidth="1"/>
    <col min="1956" max="1957" width="8.125" style="176" customWidth="1"/>
    <col min="1958" max="1959" width="9.625" style="176" customWidth="1"/>
    <col min="1960" max="1961" width="8" style="176" customWidth="1"/>
    <col min="1962" max="1963" width="8.875" style="176" customWidth="1"/>
    <col min="1964" max="1965" width="8" style="176" customWidth="1"/>
    <col min="1966" max="1967" width="8.875" style="176" customWidth="1"/>
    <col min="1968" max="1968" width="17.625" style="176" customWidth="1"/>
    <col min="1969" max="2048" width="9" style="176"/>
    <col min="2049" max="2049" width="16.625" style="176" customWidth="1"/>
    <col min="2050" max="2051" width="11.625" style="176" customWidth="1"/>
    <col min="2052" max="2055" width="11.125" style="176" customWidth="1"/>
    <col min="2056" max="2061" width="10.875" style="176" customWidth="1"/>
    <col min="2062" max="2062" width="19.625" style="176" customWidth="1"/>
    <col min="2063" max="2063" width="13.625" style="176" customWidth="1"/>
    <col min="2064" max="2065" width="8.125" style="176" customWidth="1"/>
    <col min="2066" max="2067" width="9.625" style="176" customWidth="1"/>
    <col min="2068" max="2069" width="8.125" style="176" customWidth="1"/>
    <col min="2070" max="2071" width="9.625" style="176" customWidth="1"/>
    <col min="2072" max="2073" width="8" style="176" customWidth="1"/>
    <col min="2074" max="2075" width="8.875" style="176" customWidth="1"/>
    <col min="2076" max="2077" width="8" style="176" customWidth="1"/>
    <col min="2078" max="2079" width="8.875" style="176" customWidth="1"/>
    <col min="2080" max="2080" width="17.625" style="176" customWidth="1"/>
    <col min="2081" max="2081" width="13.625" style="176" customWidth="1"/>
    <col min="2082" max="2083" width="8.125" style="176" customWidth="1"/>
    <col min="2084" max="2085" width="9.625" style="176" customWidth="1"/>
    <col min="2086" max="2087" width="8.125" style="176" customWidth="1"/>
    <col min="2088" max="2089" width="9.625" style="176" customWidth="1"/>
    <col min="2090" max="2091" width="8" style="176" customWidth="1"/>
    <col min="2092" max="2093" width="8.875" style="176" customWidth="1"/>
    <col min="2094" max="2095" width="8" style="176" customWidth="1"/>
    <col min="2096" max="2097" width="8.875" style="176" customWidth="1"/>
    <col min="2098" max="2098" width="17.625" style="176" customWidth="1"/>
    <col min="2099" max="2099" width="13.625" style="176" customWidth="1"/>
    <col min="2100" max="2101" width="8.125" style="176" customWidth="1"/>
    <col min="2102" max="2103" width="9.625" style="176" customWidth="1"/>
    <col min="2104" max="2105" width="8.125" style="176" customWidth="1"/>
    <col min="2106" max="2107" width="9.625" style="176" customWidth="1"/>
    <col min="2108" max="2109" width="8" style="176" customWidth="1"/>
    <col min="2110" max="2111" width="8.875" style="176" customWidth="1"/>
    <col min="2112" max="2113" width="8" style="176" customWidth="1"/>
    <col min="2114" max="2115" width="8.875" style="176" customWidth="1"/>
    <col min="2116" max="2116" width="17.625" style="176" customWidth="1"/>
    <col min="2117" max="2117" width="13.625" style="176" customWidth="1"/>
    <col min="2118" max="2119" width="8.125" style="176" customWidth="1"/>
    <col min="2120" max="2121" width="9.625" style="176" customWidth="1"/>
    <col min="2122" max="2123" width="8.125" style="176" customWidth="1"/>
    <col min="2124" max="2125" width="9.625" style="176" customWidth="1"/>
    <col min="2126" max="2127" width="8" style="176" customWidth="1"/>
    <col min="2128" max="2129" width="8.875" style="176" customWidth="1"/>
    <col min="2130" max="2131" width="8" style="176" customWidth="1"/>
    <col min="2132" max="2133" width="8.875" style="176" customWidth="1"/>
    <col min="2134" max="2134" width="17.625" style="176" customWidth="1"/>
    <col min="2135" max="2135" width="13.625" style="176" customWidth="1"/>
    <col min="2136" max="2137" width="8.125" style="176" customWidth="1"/>
    <col min="2138" max="2139" width="9.625" style="176" customWidth="1"/>
    <col min="2140" max="2141" width="8.125" style="176" customWidth="1"/>
    <col min="2142" max="2143" width="9.625" style="176" customWidth="1"/>
    <col min="2144" max="2145" width="8" style="176" customWidth="1"/>
    <col min="2146" max="2147" width="8.875" style="176" customWidth="1"/>
    <col min="2148" max="2149" width="8" style="176" customWidth="1"/>
    <col min="2150" max="2151" width="8.875" style="176" customWidth="1"/>
    <col min="2152" max="2152" width="17.625" style="176" customWidth="1"/>
    <col min="2153" max="2153" width="13.625" style="176" customWidth="1"/>
    <col min="2154" max="2155" width="8.125" style="176" customWidth="1"/>
    <col min="2156" max="2157" width="9.625" style="176" customWidth="1"/>
    <col min="2158" max="2159" width="8.125" style="176" customWidth="1"/>
    <col min="2160" max="2161" width="9.625" style="176" customWidth="1"/>
    <col min="2162" max="2163" width="8" style="176" customWidth="1"/>
    <col min="2164" max="2165" width="8.875" style="176" customWidth="1"/>
    <col min="2166" max="2167" width="8" style="176" customWidth="1"/>
    <col min="2168" max="2169" width="8.875" style="176" customWidth="1"/>
    <col min="2170" max="2170" width="17.625" style="176" customWidth="1"/>
    <col min="2171" max="2171" width="13.625" style="176" customWidth="1"/>
    <col min="2172" max="2173" width="8.125" style="176" customWidth="1"/>
    <col min="2174" max="2175" width="9.625" style="176" customWidth="1"/>
    <col min="2176" max="2177" width="8.125" style="176" customWidth="1"/>
    <col min="2178" max="2179" width="9.625" style="176" customWidth="1"/>
    <col min="2180" max="2181" width="8" style="176" customWidth="1"/>
    <col min="2182" max="2183" width="8.875" style="176" customWidth="1"/>
    <col min="2184" max="2185" width="8" style="176" customWidth="1"/>
    <col min="2186" max="2187" width="8.875" style="176" customWidth="1"/>
    <col min="2188" max="2188" width="17.625" style="176" customWidth="1"/>
    <col min="2189" max="2189" width="13.625" style="176" customWidth="1"/>
    <col min="2190" max="2191" width="8.125" style="176" customWidth="1"/>
    <col min="2192" max="2193" width="9.625" style="176" customWidth="1"/>
    <col min="2194" max="2195" width="8.125" style="176" customWidth="1"/>
    <col min="2196" max="2197" width="9.625" style="176" customWidth="1"/>
    <col min="2198" max="2199" width="8" style="176" customWidth="1"/>
    <col min="2200" max="2201" width="8.875" style="176" customWidth="1"/>
    <col min="2202" max="2203" width="8" style="176" customWidth="1"/>
    <col min="2204" max="2205" width="8.875" style="176" customWidth="1"/>
    <col min="2206" max="2206" width="17.625" style="176" customWidth="1"/>
    <col min="2207" max="2207" width="13.625" style="176" customWidth="1"/>
    <col min="2208" max="2209" width="8.125" style="176" customWidth="1"/>
    <col min="2210" max="2211" width="9.625" style="176" customWidth="1"/>
    <col min="2212" max="2213" width="8.125" style="176" customWidth="1"/>
    <col min="2214" max="2215" width="9.625" style="176" customWidth="1"/>
    <col min="2216" max="2217" width="8" style="176" customWidth="1"/>
    <col min="2218" max="2219" width="8.875" style="176" customWidth="1"/>
    <col min="2220" max="2221" width="8" style="176" customWidth="1"/>
    <col min="2222" max="2223" width="8.875" style="176" customWidth="1"/>
    <col min="2224" max="2224" width="17.625" style="176" customWidth="1"/>
    <col min="2225" max="2304" width="9" style="176"/>
    <col min="2305" max="2305" width="16.625" style="176" customWidth="1"/>
    <col min="2306" max="2307" width="11.625" style="176" customWidth="1"/>
    <col min="2308" max="2311" width="11.125" style="176" customWidth="1"/>
    <col min="2312" max="2317" width="10.875" style="176" customWidth="1"/>
    <col min="2318" max="2318" width="19.625" style="176" customWidth="1"/>
    <col min="2319" max="2319" width="13.625" style="176" customWidth="1"/>
    <col min="2320" max="2321" width="8.125" style="176" customWidth="1"/>
    <col min="2322" max="2323" width="9.625" style="176" customWidth="1"/>
    <col min="2324" max="2325" width="8.125" style="176" customWidth="1"/>
    <col min="2326" max="2327" width="9.625" style="176" customWidth="1"/>
    <col min="2328" max="2329" width="8" style="176" customWidth="1"/>
    <col min="2330" max="2331" width="8.875" style="176" customWidth="1"/>
    <col min="2332" max="2333" width="8" style="176" customWidth="1"/>
    <col min="2334" max="2335" width="8.875" style="176" customWidth="1"/>
    <col min="2336" max="2336" width="17.625" style="176" customWidth="1"/>
    <col min="2337" max="2337" width="13.625" style="176" customWidth="1"/>
    <col min="2338" max="2339" width="8.125" style="176" customWidth="1"/>
    <col min="2340" max="2341" width="9.625" style="176" customWidth="1"/>
    <col min="2342" max="2343" width="8.125" style="176" customWidth="1"/>
    <col min="2344" max="2345" width="9.625" style="176" customWidth="1"/>
    <col min="2346" max="2347" width="8" style="176" customWidth="1"/>
    <col min="2348" max="2349" width="8.875" style="176" customWidth="1"/>
    <col min="2350" max="2351" width="8" style="176" customWidth="1"/>
    <col min="2352" max="2353" width="8.875" style="176" customWidth="1"/>
    <col min="2354" max="2354" width="17.625" style="176" customWidth="1"/>
    <col min="2355" max="2355" width="13.625" style="176" customWidth="1"/>
    <col min="2356" max="2357" width="8.125" style="176" customWidth="1"/>
    <col min="2358" max="2359" width="9.625" style="176" customWidth="1"/>
    <col min="2360" max="2361" width="8.125" style="176" customWidth="1"/>
    <col min="2362" max="2363" width="9.625" style="176" customWidth="1"/>
    <col min="2364" max="2365" width="8" style="176" customWidth="1"/>
    <col min="2366" max="2367" width="8.875" style="176" customWidth="1"/>
    <col min="2368" max="2369" width="8" style="176" customWidth="1"/>
    <col min="2370" max="2371" width="8.875" style="176" customWidth="1"/>
    <col min="2372" max="2372" width="17.625" style="176" customWidth="1"/>
    <col min="2373" max="2373" width="13.625" style="176" customWidth="1"/>
    <col min="2374" max="2375" width="8.125" style="176" customWidth="1"/>
    <col min="2376" max="2377" width="9.625" style="176" customWidth="1"/>
    <col min="2378" max="2379" width="8.125" style="176" customWidth="1"/>
    <col min="2380" max="2381" width="9.625" style="176" customWidth="1"/>
    <col min="2382" max="2383" width="8" style="176" customWidth="1"/>
    <col min="2384" max="2385" width="8.875" style="176" customWidth="1"/>
    <col min="2386" max="2387" width="8" style="176" customWidth="1"/>
    <col min="2388" max="2389" width="8.875" style="176" customWidth="1"/>
    <col min="2390" max="2390" width="17.625" style="176" customWidth="1"/>
    <col min="2391" max="2391" width="13.625" style="176" customWidth="1"/>
    <col min="2392" max="2393" width="8.125" style="176" customWidth="1"/>
    <col min="2394" max="2395" width="9.625" style="176" customWidth="1"/>
    <col min="2396" max="2397" width="8.125" style="176" customWidth="1"/>
    <col min="2398" max="2399" width="9.625" style="176" customWidth="1"/>
    <col min="2400" max="2401" width="8" style="176" customWidth="1"/>
    <col min="2402" max="2403" width="8.875" style="176" customWidth="1"/>
    <col min="2404" max="2405" width="8" style="176" customWidth="1"/>
    <col min="2406" max="2407" width="8.875" style="176" customWidth="1"/>
    <col min="2408" max="2408" width="17.625" style="176" customWidth="1"/>
    <col min="2409" max="2409" width="13.625" style="176" customWidth="1"/>
    <col min="2410" max="2411" width="8.125" style="176" customWidth="1"/>
    <col min="2412" max="2413" width="9.625" style="176" customWidth="1"/>
    <col min="2414" max="2415" width="8.125" style="176" customWidth="1"/>
    <col min="2416" max="2417" width="9.625" style="176" customWidth="1"/>
    <col min="2418" max="2419" width="8" style="176" customWidth="1"/>
    <col min="2420" max="2421" width="8.875" style="176" customWidth="1"/>
    <col min="2422" max="2423" width="8" style="176" customWidth="1"/>
    <col min="2424" max="2425" width="8.875" style="176" customWidth="1"/>
    <col min="2426" max="2426" width="17.625" style="176" customWidth="1"/>
    <col min="2427" max="2427" width="13.625" style="176" customWidth="1"/>
    <col min="2428" max="2429" width="8.125" style="176" customWidth="1"/>
    <col min="2430" max="2431" width="9.625" style="176" customWidth="1"/>
    <col min="2432" max="2433" width="8.125" style="176" customWidth="1"/>
    <col min="2434" max="2435" width="9.625" style="176" customWidth="1"/>
    <col min="2436" max="2437" width="8" style="176" customWidth="1"/>
    <col min="2438" max="2439" width="8.875" style="176" customWidth="1"/>
    <col min="2440" max="2441" width="8" style="176" customWidth="1"/>
    <col min="2442" max="2443" width="8.875" style="176" customWidth="1"/>
    <col min="2444" max="2444" width="17.625" style="176" customWidth="1"/>
    <col min="2445" max="2445" width="13.625" style="176" customWidth="1"/>
    <col min="2446" max="2447" width="8.125" style="176" customWidth="1"/>
    <col min="2448" max="2449" width="9.625" style="176" customWidth="1"/>
    <col min="2450" max="2451" width="8.125" style="176" customWidth="1"/>
    <col min="2452" max="2453" width="9.625" style="176" customWidth="1"/>
    <col min="2454" max="2455" width="8" style="176" customWidth="1"/>
    <col min="2456" max="2457" width="8.875" style="176" customWidth="1"/>
    <col min="2458" max="2459" width="8" style="176" customWidth="1"/>
    <col min="2460" max="2461" width="8.875" style="176" customWidth="1"/>
    <col min="2462" max="2462" width="17.625" style="176" customWidth="1"/>
    <col min="2463" max="2463" width="13.625" style="176" customWidth="1"/>
    <col min="2464" max="2465" width="8.125" style="176" customWidth="1"/>
    <col min="2466" max="2467" width="9.625" style="176" customWidth="1"/>
    <col min="2468" max="2469" width="8.125" style="176" customWidth="1"/>
    <col min="2470" max="2471" width="9.625" style="176" customWidth="1"/>
    <col min="2472" max="2473" width="8" style="176" customWidth="1"/>
    <col min="2474" max="2475" width="8.875" style="176" customWidth="1"/>
    <col min="2476" max="2477" width="8" style="176" customWidth="1"/>
    <col min="2478" max="2479" width="8.875" style="176" customWidth="1"/>
    <col min="2480" max="2480" width="17.625" style="176" customWidth="1"/>
    <col min="2481" max="2560" width="9" style="176"/>
    <col min="2561" max="2561" width="16.625" style="176" customWidth="1"/>
    <col min="2562" max="2563" width="11.625" style="176" customWidth="1"/>
    <col min="2564" max="2567" width="11.125" style="176" customWidth="1"/>
    <col min="2568" max="2573" width="10.875" style="176" customWidth="1"/>
    <col min="2574" max="2574" width="19.625" style="176" customWidth="1"/>
    <col min="2575" max="2575" width="13.625" style="176" customWidth="1"/>
    <col min="2576" max="2577" width="8.125" style="176" customWidth="1"/>
    <col min="2578" max="2579" width="9.625" style="176" customWidth="1"/>
    <col min="2580" max="2581" width="8.125" style="176" customWidth="1"/>
    <col min="2582" max="2583" width="9.625" style="176" customWidth="1"/>
    <col min="2584" max="2585" width="8" style="176" customWidth="1"/>
    <col min="2586" max="2587" width="8.875" style="176" customWidth="1"/>
    <col min="2588" max="2589" width="8" style="176" customWidth="1"/>
    <col min="2590" max="2591" width="8.875" style="176" customWidth="1"/>
    <col min="2592" max="2592" width="17.625" style="176" customWidth="1"/>
    <col min="2593" max="2593" width="13.625" style="176" customWidth="1"/>
    <col min="2594" max="2595" width="8.125" style="176" customWidth="1"/>
    <col min="2596" max="2597" width="9.625" style="176" customWidth="1"/>
    <col min="2598" max="2599" width="8.125" style="176" customWidth="1"/>
    <col min="2600" max="2601" width="9.625" style="176" customWidth="1"/>
    <col min="2602" max="2603" width="8" style="176" customWidth="1"/>
    <col min="2604" max="2605" width="8.875" style="176" customWidth="1"/>
    <col min="2606" max="2607" width="8" style="176" customWidth="1"/>
    <col min="2608" max="2609" width="8.875" style="176" customWidth="1"/>
    <col min="2610" max="2610" width="17.625" style="176" customWidth="1"/>
    <col min="2611" max="2611" width="13.625" style="176" customWidth="1"/>
    <col min="2612" max="2613" width="8.125" style="176" customWidth="1"/>
    <col min="2614" max="2615" width="9.625" style="176" customWidth="1"/>
    <col min="2616" max="2617" width="8.125" style="176" customWidth="1"/>
    <col min="2618" max="2619" width="9.625" style="176" customWidth="1"/>
    <col min="2620" max="2621" width="8" style="176" customWidth="1"/>
    <col min="2622" max="2623" width="8.875" style="176" customWidth="1"/>
    <col min="2624" max="2625" width="8" style="176" customWidth="1"/>
    <col min="2626" max="2627" width="8.875" style="176" customWidth="1"/>
    <col min="2628" max="2628" width="17.625" style="176" customWidth="1"/>
    <col min="2629" max="2629" width="13.625" style="176" customWidth="1"/>
    <col min="2630" max="2631" width="8.125" style="176" customWidth="1"/>
    <col min="2632" max="2633" width="9.625" style="176" customWidth="1"/>
    <col min="2634" max="2635" width="8.125" style="176" customWidth="1"/>
    <col min="2636" max="2637" width="9.625" style="176" customWidth="1"/>
    <col min="2638" max="2639" width="8" style="176" customWidth="1"/>
    <col min="2640" max="2641" width="8.875" style="176" customWidth="1"/>
    <col min="2642" max="2643" width="8" style="176" customWidth="1"/>
    <col min="2644" max="2645" width="8.875" style="176" customWidth="1"/>
    <col min="2646" max="2646" width="17.625" style="176" customWidth="1"/>
    <col min="2647" max="2647" width="13.625" style="176" customWidth="1"/>
    <col min="2648" max="2649" width="8.125" style="176" customWidth="1"/>
    <col min="2650" max="2651" width="9.625" style="176" customWidth="1"/>
    <col min="2652" max="2653" width="8.125" style="176" customWidth="1"/>
    <col min="2654" max="2655" width="9.625" style="176" customWidth="1"/>
    <col min="2656" max="2657" width="8" style="176" customWidth="1"/>
    <col min="2658" max="2659" width="8.875" style="176" customWidth="1"/>
    <col min="2660" max="2661" width="8" style="176" customWidth="1"/>
    <col min="2662" max="2663" width="8.875" style="176" customWidth="1"/>
    <col min="2664" max="2664" width="17.625" style="176" customWidth="1"/>
    <col min="2665" max="2665" width="13.625" style="176" customWidth="1"/>
    <col min="2666" max="2667" width="8.125" style="176" customWidth="1"/>
    <col min="2668" max="2669" width="9.625" style="176" customWidth="1"/>
    <col min="2670" max="2671" width="8.125" style="176" customWidth="1"/>
    <col min="2672" max="2673" width="9.625" style="176" customWidth="1"/>
    <col min="2674" max="2675" width="8" style="176" customWidth="1"/>
    <col min="2676" max="2677" width="8.875" style="176" customWidth="1"/>
    <col min="2678" max="2679" width="8" style="176" customWidth="1"/>
    <col min="2680" max="2681" width="8.875" style="176" customWidth="1"/>
    <col min="2682" max="2682" width="17.625" style="176" customWidth="1"/>
    <col min="2683" max="2683" width="13.625" style="176" customWidth="1"/>
    <col min="2684" max="2685" width="8.125" style="176" customWidth="1"/>
    <col min="2686" max="2687" width="9.625" style="176" customWidth="1"/>
    <col min="2688" max="2689" width="8.125" style="176" customWidth="1"/>
    <col min="2690" max="2691" width="9.625" style="176" customWidth="1"/>
    <col min="2692" max="2693" width="8" style="176" customWidth="1"/>
    <col min="2694" max="2695" width="8.875" style="176" customWidth="1"/>
    <col min="2696" max="2697" width="8" style="176" customWidth="1"/>
    <col min="2698" max="2699" width="8.875" style="176" customWidth="1"/>
    <col min="2700" max="2700" width="17.625" style="176" customWidth="1"/>
    <col min="2701" max="2701" width="13.625" style="176" customWidth="1"/>
    <col min="2702" max="2703" width="8.125" style="176" customWidth="1"/>
    <col min="2704" max="2705" width="9.625" style="176" customWidth="1"/>
    <col min="2706" max="2707" width="8.125" style="176" customWidth="1"/>
    <col min="2708" max="2709" width="9.625" style="176" customWidth="1"/>
    <col min="2710" max="2711" width="8" style="176" customWidth="1"/>
    <col min="2712" max="2713" width="8.875" style="176" customWidth="1"/>
    <col min="2714" max="2715" width="8" style="176" customWidth="1"/>
    <col min="2716" max="2717" width="8.875" style="176" customWidth="1"/>
    <col min="2718" max="2718" width="17.625" style="176" customWidth="1"/>
    <col min="2719" max="2719" width="13.625" style="176" customWidth="1"/>
    <col min="2720" max="2721" width="8.125" style="176" customWidth="1"/>
    <col min="2722" max="2723" width="9.625" style="176" customWidth="1"/>
    <col min="2724" max="2725" width="8.125" style="176" customWidth="1"/>
    <col min="2726" max="2727" width="9.625" style="176" customWidth="1"/>
    <col min="2728" max="2729" width="8" style="176" customWidth="1"/>
    <col min="2730" max="2731" width="8.875" style="176" customWidth="1"/>
    <col min="2732" max="2733" width="8" style="176" customWidth="1"/>
    <col min="2734" max="2735" width="8.875" style="176" customWidth="1"/>
    <col min="2736" max="2736" width="17.625" style="176" customWidth="1"/>
    <col min="2737" max="2816" width="9" style="176"/>
    <col min="2817" max="2817" width="16.625" style="176" customWidth="1"/>
    <col min="2818" max="2819" width="11.625" style="176" customWidth="1"/>
    <col min="2820" max="2823" width="11.125" style="176" customWidth="1"/>
    <col min="2824" max="2829" width="10.875" style="176" customWidth="1"/>
    <col min="2830" max="2830" width="19.625" style="176" customWidth="1"/>
    <col min="2831" max="2831" width="13.625" style="176" customWidth="1"/>
    <col min="2832" max="2833" width="8.125" style="176" customWidth="1"/>
    <col min="2834" max="2835" width="9.625" style="176" customWidth="1"/>
    <col min="2836" max="2837" width="8.125" style="176" customWidth="1"/>
    <col min="2838" max="2839" width="9.625" style="176" customWidth="1"/>
    <col min="2840" max="2841" width="8" style="176" customWidth="1"/>
    <col min="2842" max="2843" width="8.875" style="176" customWidth="1"/>
    <col min="2844" max="2845" width="8" style="176" customWidth="1"/>
    <col min="2846" max="2847" width="8.875" style="176" customWidth="1"/>
    <col min="2848" max="2848" width="17.625" style="176" customWidth="1"/>
    <col min="2849" max="2849" width="13.625" style="176" customWidth="1"/>
    <col min="2850" max="2851" width="8.125" style="176" customWidth="1"/>
    <col min="2852" max="2853" width="9.625" style="176" customWidth="1"/>
    <col min="2854" max="2855" width="8.125" style="176" customWidth="1"/>
    <col min="2856" max="2857" width="9.625" style="176" customWidth="1"/>
    <col min="2858" max="2859" width="8" style="176" customWidth="1"/>
    <col min="2860" max="2861" width="8.875" style="176" customWidth="1"/>
    <col min="2862" max="2863" width="8" style="176" customWidth="1"/>
    <col min="2864" max="2865" width="8.875" style="176" customWidth="1"/>
    <col min="2866" max="2866" width="17.625" style="176" customWidth="1"/>
    <col min="2867" max="2867" width="13.625" style="176" customWidth="1"/>
    <col min="2868" max="2869" width="8.125" style="176" customWidth="1"/>
    <col min="2870" max="2871" width="9.625" style="176" customWidth="1"/>
    <col min="2872" max="2873" width="8.125" style="176" customWidth="1"/>
    <col min="2874" max="2875" width="9.625" style="176" customWidth="1"/>
    <col min="2876" max="2877" width="8" style="176" customWidth="1"/>
    <col min="2878" max="2879" width="8.875" style="176" customWidth="1"/>
    <col min="2880" max="2881" width="8" style="176" customWidth="1"/>
    <col min="2882" max="2883" width="8.875" style="176" customWidth="1"/>
    <col min="2884" max="2884" width="17.625" style="176" customWidth="1"/>
    <col min="2885" max="2885" width="13.625" style="176" customWidth="1"/>
    <col min="2886" max="2887" width="8.125" style="176" customWidth="1"/>
    <col min="2888" max="2889" width="9.625" style="176" customWidth="1"/>
    <col min="2890" max="2891" width="8.125" style="176" customWidth="1"/>
    <col min="2892" max="2893" width="9.625" style="176" customWidth="1"/>
    <col min="2894" max="2895" width="8" style="176" customWidth="1"/>
    <col min="2896" max="2897" width="8.875" style="176" customWidth="1"/>
    <col min="2898" max="2899" width="8" style="176" customWidth="1"/>
    <col min="2900" max="2901" width="8.875" style="176" customWidth="1"/>
    <col min="2902" max="2902" width="17.625" style="176" customWidth="1"/>
    <col min="2903" max="2903" width="13.625" style="176" customWidth="1"/>
    <col min="2904" max="2905" width="8.125" style="176" customWidth="1"/>
    <col min="2906" max="2907" width="9.625" style="176" customWidth="1"/>
    <col min="2908" max="2909" width="8.125" style="176" customWidth="1"/>
    <col min="2910" max="2911" width="9.625" style="176" customWidth="1"/>
    <col min="2912" max="2913" width="8" style="176" customWidth="1"/>
    <col min="2914" max="2915" width="8.875" style="176" customWidth="1"/>
    <col min="2916" max="2917" width="8" style="176" customWidth="1"/>
    <col min="2918" max="2919" width="8.875" style="176" customWidth="1"/>
    <col min="2920" max="2920" width="17.625" style="176" customWidth="1"/>
    <col min="2921" max="2921" width="13.625" style="176" customWidth="1"/>
    <col min="2922" max="2923" width="8.125" style="176" customWidth="1"/>
    <col min="2924" max="2925" width="9.625" style="176" customWidth="1"/>
    <col min="2926" max="2927" width="8.125" style="176" customWidth="1"/>
    <col min="2928" max="2929" width="9.625" style="176" customWidth="1"/>
    <col min="2930" max="2931" width="8" style="176" customWidth="1"/>
    <col min="2932" max="2933" width="8.875" style="176" customWidth="1"/>
    <col min="2934" max="2935" width="8" style="176" customWidth="1"/>
    <col min="2936" max="2937" width="8.875" style="176" customWidth="1"/>
    <col min="2938" max="2938" width="17.625" style="176" customWidth="1"/>
    <col min="2939" max="2939" width="13.625" style="176" customWidth="1"/>
    <col min="2940" max="2941" width="8.125" style="176" customWidth="1"/>
    <col min="2942" max="2943" width="9.625" style="176" customWidth="1"/>
    <col min="2944" max="2945" width="8.125" style="176" customWidth="1"/>
    <col min="2946" max="2947" width="9.625" style="176" customWidth="1"/>
    <col min="2948" max="2949" width="8" style="176" customWidth="1"/>
    <col min="2950" max="2951" width="8.875" style="176" customWidth="1"/>
    <col min="2952" max="2953" width="8" style="176" customWidth="1"/>
    <col min="2954" max="2955" width="8.875" style="176" customWidth="1"/>
    <col min="2956" max="2956" width="17.625" style="176" customWidth="1"/>
    <col min="2957" max="2957" width="13.625" style="176" customWidth="1"/>
    <col min="2958" max="2959" width="8.125" style="176" customWidth="1"/>
    <col min="2960" max="2961" width="9.625" style="176" customWidth="1"/>
    <col min="2962" max="2963" width="8.125" style="176" customWidth="1"/>
    <col min="2964" max="2965" width="9.625" style="176" customWidth="1"/>
    <col min="2966" max="2967" width="8" style="176" customWidth="1"/>
    <col min="2968" max="2969" width="8.875" style="176" customWidth="1"/>
    <col min="2970" max="2971" width="8" style="176" customWidth="1"/>
    <col min="2972" max="2973" width="8.875" style="176" customWidth="1"/>
    <col min="2974" max="2974" width="17.625" style="176" customWidth="1"/>
    <col min="2975" max="2975" width="13.625" style="176" customWidth="1"/>
    <col min="2976" max="2977" width="8.125" style="176" customWidth="1"/>
    <col min="2978" max="2979" width="9.625" style="176" customWidth="1"/>
    <col min="2980" max="2981" width="8.125" style="176" customWidth="1"/>
    <col min="2982" max="2983" width="9.625" style="176" customWidth="1"/>
    <col min="2984" max="2985" width="8" style="176" customWidth="1"/>
    <col min="2986" max="2987" width="8.875" style="176" customWidth="1"/>
    <col min="2988" max="2989" width="8" style="176" customWidth="1"/>
    <col min="2990" max="2991" width="8.875" style="176" customWidth="1"/>
    <col min="2992" max="2992" width="17.625" style="176" customWidth="1"/>
    <col min="2993" max="3072" width="9" style="176"/>
    <col min="3073" max="3073" width="16.625" style="176" customWidth="1"/>
    <col min="3074" max="3075" width="11.625" style="176" customWidth="1"/>
    <col min="3076" max="3079" width="11.125" style="176" customWidth="1"/>
    <col min="3080" max="3085" width="10.875" style="176" customWidth="1"/>
    <col min="3086" max="3086" width="19.625" style="176" customWidth="1"/>
    <col min="3087" max="3087" width="13.625" style="176" customWidth="1"/>
    <col min="3088" max="3089" width="8.125" style="176" customWidth="1"/>
    <col min="3090" max="3091" width="9.625" style="176" customWidth="1"/>
    <col min="3092" max="3093" width="8.125" style="176" customWidth="1"/>
    <col min="3094" max="3095" width="9.625" style="176" customWidth="1"/>
    <col min="3096" max="3097" width="8" style="176" customWidth="1"/>
    <col min="3098" max="3099" width="8.875" style="176" customWidth="1"/>
    <col min="3100" max="3101" width="8" style="176" customWidth="1"/>
    <col min="3102" max="3103" width="8.875" style="176" customWidth="1"/>
    <col min="3104" max="3104" width="17.625" style="176" customWidth="1"/>
    <col min="3105" max="3105" width="13.625" style="176" customWidth="1"/>
    <col min="3106" max="3107" width="8.125" style="176" customWidth="1"/>
    <col min="3108" max="3109" width="9.625" style="176" customWidth="1"/>
    <col min="3110" max="3111" width="8.125" style="176" customWidth="1"/>
    <col min="3112" max="3113" width="9.625" style="176" customWidth="1"/>
    <col min="3114" max="3115" width="8" style="176" customWidth="1"/>
    <col min="3116" max="3117" width="8.875" style="176" customWidth="1"/>
    <col min="3118" max="3119" width="8" style="176" customWidth="1"/>
    <col min="3120" max="3121" width="8.875" style="176" customWidth="1"/>
    <col min="3122" max="3122" width="17.625" style="176" customWidth="1"/>
    <col min="3123" max="3123" width="13.625" style="176" customWidth="1"/>
    <col min="3124" max="3125" width="8.125" style="176" customWidth="1"/>
    <col min="3126" max="3127" width="9.625" style="176" customWidth="1"/>
    <col min="3128" max="3129" width="8.125" style="176" customWidth="1"/>
    <col min="3130" max="3131" width="9.625" style="176" customWidth="1"/>
    <col min="3132" max="3133" width="8" style="176" customWidth="1"/>
    <col min="3134" max="3135" width="8.875" style="176" customWidth="1"/>
    <col min="3136" max="3137" width="8" style="176" customWidth="1"/>
    <col min="3138" max="3139" width="8.875" style="176" customWidth="1"/>
    <col min="3140" max="3140" width="17.625" style="176" customWidth="1"/>
    <col min="3141" max="3141" width="13.625" style="176" customWidth="1"/>
    <col min="3142" max="3143" width="8.125" style="176" customWidth="1"/>
    <col min="3144" max="3145" width="9.625" style="176" customWidth="1"/>
    <col min="3146" max="3147" width="8.125" style="176" customWidth="1"/>
    <col min="3148" max="3149" width="9.625" style="176" customWidth="1"/>
    <col min="3150" max="3151" width="8" style="176" customWidth="1"/>
    <col min="3152" max="3153" width="8.875" style="176" customWidth="1"/>
    <col min="3154" max="3155" width="8" style="176" customWidth="1"/>
    <col min="3156" max="3157" width="8.875" style="176" customWidth="1"/>
    <col min="3158" max="3158" width="17.625" style="176" customWidth="1"/>
    <col min="3159" max="3159" width="13.625" style="176" customWidth="1"/>
    <col min="3160" max="3161" width="8.125" style="176" customWidth="1"/>
    <col min="3162" max="3163" width="9.625" style="176" customWidth="1"/>
    <col min="3164" max="3165" width="8.125" style="176" customWidth="1"/>
    <col min="3166" max="3167" width="9.625" style="176" customWidth="1"/>
    <col min="3168" max="3169" width="8" style="176" customWidth="1"/>
    <col min="3170" max="3171" width="8.875" style="176" customWidth="1"/>
    <col min="3172" max="3173" width="8" style="176" customWidth="1"/>
    <col min="3174" max="3175" width="8.875" style="176" customWidth="1"/>
    <col min="3176" max="3176" width="17.625" style="176" customWidth="1"/>
    <col min="3177" max="3177" width="13.625" style="176" customWidth="1"/>
    <col min="3178" max="3179" width="8.125" style="176" customWidth="1"/>
    <col min="3180" max="3181" width="9.625" style="176" customWidth="1"/>
    <col min="3182" max="3183" width="8.125" style="176" customWidth="1"/>
    <col min="3184" max="3185" width="9.625" style="176" customWidth="1"/>
    <col min="3186" max="3187" width="8" style="176" customWidth="1"/>
    <col min="3188" max="3189" width="8.875" style="176" customWidth="1"/>
    <col min="3190" max="3191" width="8" style="176" customWidth="1"/>
    <col min="3192" max="3193" width="8.875" style="176" customWidth="1"/>
    <col min="3194" max="3194" width="17.625" style="176" customWidth="1"/>
    <col min="3195" max="3195" width="13.625" style="176" customWidth="1"/>
    <col min="3196" max="3197" width="8.125" style="176" customWidth="1"/>
    <col min="3198" max="3199" width="9.625" style="176" customWidth="1"/>
    <col min="3200" max="3201" width="8.125" style="176" customWidth="1"/>
    <col min="3202" max="3203" width="9.625" style="176" customWidth="1"/>
    <col min="3204" max="3205" width="8" style="176" customWidth="1"/>
    <col min="3206" max="3207" width="8.875" style="176" customWidth="1"/>
    <col min="3208" max="3209" width="8" style="176" customWidth="1"/>
    <col min="3210" max="3211" width="8.875" style="176" customWidth="1"/>
    <col min="3212" max="3212" width="17.625" style="176" customWidth="1"/>
    <col min="3213" max="3213" width="13.625" style="176" customWidth="1"/>
    <col min="3214" max="3215" width="8.125" style="176" customWidth="1"/>
    <col min="3216" max="3217" width="9.625" style="176" customWidth="1"/>
    <col min="3218" max="3219" width="8.125" style="176" customWidth="1"/>
    <col min="3220" max="3221" width="9.625" style="176" customWidth="1"/>
    <col min="3222" max="3223" width="8" style="176" customWidth="1"/>
    <col min="3224" max="3225" width="8.875" style="176" customWidth="1"/>
    <col min="3226" max="3227" width="8" style="176" customWidth="1"/>
    <col min="3228" max="3229" width="8.875" style="176" customWidth="1"/>
    <col min="3230" max="3230" width="17.625" style="176" customWidth="1"/>
    <col min="3231" max="3231" width="13.625" style="176" customWidth="1"/>
    <col min="3232" max="3233" width="8.125" style="176" customWidth="1"/>
    <col min="3234" max="3235" width="9.625" style="176" customWidth="1"/>
    <col min="3236" max="3237" width="8.125" style="176" customWidth="1"/>
    <col min="3238" max="3239" width="9.625" style="176" customWidth="1"/>
    <col min="3240" max="3241" width="8" style="176" customWidth="1"/>
    <col min="3242" max="3243" width="8.875" style="176" customWidth="1"/>
    <col min="3244" max="3245" width="8" style="176" customWidth="1"/>
    <col min="3246" max="3247" width="8.875" style="176" customWidth="1"/>
    <col min="3248" max="3248" width="17.625" style="176" customWidth="1"/>
    <col min="3249" max="3328" width="9" style="176"/>
    <col min="3329" max="3329" width="16.625" style="176" customWidth="1"/>
    <col min="3330" max="3331" width="11.625" style="176" customWidth="1"/>
    <col min="3332" max="3335" width="11.125" style="176" customWidth="1"/>
    <col min="3336" max="3341" width="10.875" style="176" customWidth="1"/>
    <col min="3342" max="3342" width="19.625" style="176" customWidth="1"/>
    <col min="3343" max="3343" width="13.625" style="176" customWidth="1"/>
    <col min="3344" max="3345" width="8.125" style="176" customWidth="1"/>
    <col min="3346" max="3347" width="9.625" style="176" customWidth="1"/>
    <col min="3348" max="3349" width="8.125" style="176" customWidth="1"/>
    <col min="3350" max="3351" width="9.625" style="176" customWidth="1"/>
    <col min="3352" max="3353" width="8" style="176" customWidth="1"/>
    <col min="3354" max="3355" width="8.875" style="176" customWidth="1"/>
    <col min="3356" max="3357" width="8" style="176" customWidth="1"/>
    <col min="3358" max="3359" width="8.875" style="176" customWidth="1"/>
    <col min="3360" max="3360" width="17.625" style="176" customWidth="1"/>
    <col min="3361" max="3361" width="13.625" style="176" customWidth="1"/>
    <col min="3362" max="3363" width="8.125" style="176" customWidth="1"/>
    <col min="3364" max="3365" width="9.625" style="176" customWidth="1"/>
    <col min="3366" max="3367" width="8.125" style="176" customWidth="1"/>
    <col min="3368" max="3369" width="9.625" style="176" customWidth="1"/>
    <col min="3370" max="3371" width="8" style="176" customWidth="1"/>
    <col min="3372" max="3373" width="8.875" style="176" customWidth="1"/>
    <col min="3374" max="3375" width="8" style="176" customWidth="1"/>
    <col min="3376" max="3377" width="8.875" style="176" customWidth="1"/>
    <col min="3378" max="3378" width="17.625" style="176" customWidth="1"/>
    <col min="3379" max="3379" width="13.625" style="176" customWidth="1"/>
    <col min="3380" max="3381" width="8.125" style="176" customWidth="1"/>
    <col min="3382" max="3383" width="9.625" style="176" customWidth="1"/>
    <col min="3384" max="3385" width="8.125" style="176" customWidth="1"/>
    <col min="3386" max="3387" width="9.625" style="176" customWidth="1"/>
    <col min="3388" max="3389" width="8" style="176" customWidth="1"/>
    <col min="3390" max="3391" width="8.875" style="176" customWidth="1"/>
    <col min="3392" max="3393" width="8" style="176" customWidth="1"/>
    <col min="3394" max="3395" width="8.875" style="176" customWidth="1"/>
    <col min="3396" max="3396" width="17.625" style="176" customWidth="1"/>
    <col min="3397" max="3397" width="13.625" style="176" customWidth="1"/>
    <col min="3398" max="3399" width="8.125" style="176" customWidth="1"/>
    <col min="3400" max="3401" width="9.625" style="176" customWidth="1"/>
    <col min="3402" max="3403" width="8.125" style="176" customWidth="1"/>
    <col min="3404" max="3405" width="9.625" style="176" customWidth="1"/>
    <col min="3406" max="3407" width="8" style="176" customWidth="1"/>
    <col min="3408" max="3409" width="8.875" style="176" customWidth="1"/>
    <col min="3410" max="3411" width="8" style="176" customWidth="1"/>
    <col min="3412" max="3413" width="8.875" style="176" customWidth="1"/>
    <col min="3414" max="3414" width="17.625" style="176" customWidth="1"/>
    <col min="3415" max="3415" width="13.625" style="176" customWidth="1"/>
    <col min="3416" max="3417" width="8.125" style="176" customWidth="1"/>
    <col min="3418" max="3419" width="9.625" style="176" customWidth="1"/>
    <col min="3420" max="3421" width="8.125" style="176" customWidth="1"/>
    <col min="3422" max="3423" width="9.625" style="176" customWidth="1"/>
    <col min="3424" max="3425" width="8" style="176" customWidth="1"/>
    <col min="3426" max="3427" width="8.875" style="176" customWidth="1"/>
    <col min="3428" max="3429" width="8" style="176" customWidth="1"/>
    <col min="3430" max="3431" width="8.875" style="176" customWidth="1"/>
    <col min="3432" max="3432" width="17.625" style="176" customWidth="1"/>
    <col min="3433" max="3433" width="13.625" style="176" customWidth="1"/>
    <col min="3434" max="3435" width="8.125" style="176" customWidth="1"/>
    <col min="3436" max="3437" width="9.625" style="176" customWidth="1"/>
    <col min="3438" max="3439" width="8.125" style="176" customWidth="1"/>
    <col min="3440" max="3441" width="9.625" style="176" customWidth="1"/>
    <col min="3442" max="3443" width="8" style="176" customWidth="1"/>
    <col min="3444" max="3445" width="8.875" style="176" customWidth="1"/>
    <col min="3446" max="3447" width="8" style="176" customWidth="1"/>
    <col min="3448" max="3449" width="8.875" style="176" customWidth="1"/>
    <col min="3450" max="3450" width="17.625" style="176" customWidth="1"/>
    <col min="3451" max="3451" width="13.625" style="176" customWidth="1"/>
    <col min="3452" max="3453" width="8.125" style="176" customWidth="1"/>
    <col min="3454" max="3455" width="9.625" style="176" customWidth="1"/>
    <col min="3456" max="3457" width="8.125" style="176" customWidth="1"/>
    <col min="3458" max="3459" width="9.625" style="176" customWidth="1"/>
    <col min="3460" max="3461" width="8" style="176" customWidth="1"/>
    <col min="3462" max="3463" width="8.875" style="176" customWidth="1"/>
    <col min="3464" max="3465" width="8" style="176" customWidth="1"/>
    <col min="3466" max="3467" width="8.875" style="176" customWidth="1"/>
    <col min="3468" max="3468" width="17.625" style="176" customWidth="1"/>
    <col min="3469" max="3469" width="13.625" style="176" customWidth="1"/>
    <col min="3470" max="3471" width="8.125" style="176" customWidth="1"/>
    <col min="3472" max="3473" width="9.625" style="176" customWidth="1"/>
    <col min="3474" max="3475" width="8.125" style="176" customWidth="1"/>
    <col min="3476" max="3477" width="9.625" style="176" customWidth="1"/>
    <col min="3478" max="3479" width="8" style="176" customWidth="1"/>
    <col min="3480" max="3481" width="8.875" style="176" customWidth="1"/>
    <col min="3482" max="3483" width="8" style="176" customWidth="1"/>
    <col min="3484" max="3485" width="8.875" style="176" customWidth="1"/>
    <col min="3486" max="3486" width="17.625" style="176" customWidth="1"/>
    <col min="3487" max="3487" width="13.625" style="176" customWidth="1"/>
    <col min="3488" max="3489" width="8.125" style="176" customWidth="1"/>
    <col min="3490" max="3491" width="9.625" style="176" customWidth="1"/>
    <col min="3492" max="3493" width="8.125" style="176" customWidth="1"/>
    <col min="3494" max="3495" width="9.625" style="176" customWidth="1"/>
    <col min="3496" max="3497" width="8" style="176" customWidth="1"/>
    <col min="3498" max="3499" width="8.875" style="176" customWidth="1"/>
    <col min="3500" max="3501" width="8" style="176" customWidth="1"/>
    <col min="3502" max="3503" width="8.875" style="176" customWidth="1"/>
    <col min="3504" max="3504" width="17.625" style="176" customWidth="1"/>
    <col min="3505" max="3584" width="9" style="176"/>
    <col min="3585" max="3585" width="16.625" style="176" customWidth="1"/>
    <col min="3586" max="3587" width="11.625" style="176" customWidth="1"/>
    <col min="3588" max="3591" width="11.125" style="176" customWidth="1"/>
    <col min="3592" max="3597" width="10.875" style="176" customWidth="1"/>
    <col min="3598" max="3598" width="19.625" style="176" customWidth="1"/>
    <col min="3599" max="3599" width="13.625" style="176" customWidth="1"/>
    <col min="3600" max="3601" width="8.125" style="176" customWidth="1"/>
    <col min="3602" max="3603" width="9.625" style="176" customWidth="1"/>
    <col min="3604" max="3605" width="8.125" style="176" customWidth="1"/>
    <col min="3606" max="3607" width="9.625" style="176" customWidth="1"/>
    <col min="3608" max="3609" width="8" style="176" customWidth="1"/>
    <col min="3610" max="3611" width="8.875" style="176" customWidth="1"/>
    <col min="3612" max="3613" width="8" style="176" customWidth="1"/>
    <col min="3614" max="3615" width="8.875" style="176" customWidth="1"/>
    <col min="3616" max="3616" width="17.625" style="176" customWidth="1"/>
    <col min="3617" max="3617" width="13.625" style="176" customWidth="1"/>
    <col min="3618" max="3619" width="8.125" style="176" customWidth="1"/>
    <col min="3620" max="3621" width="9.625" style="176" customWidth="1"/>
    <col min="3622" max="3623" width="8.125" style="176" customWidth="1"/>
    <col min="3624" max="3625" width="9.625" style="176" customWidth="1"/>
    <col min="3626" max="3627" width="8" style="176" customWidth="1"/>
    <col min="3628" max="3629" width="8.875" style="176" customWidth="1"/>
    <col min="3630" max="3631" width="8" style="176" customWidth="1"/>
    <col min="3632" max="3633" width="8.875" style="176" customWidth="1"/>
    <col min="3634" max="3634" width="17.625" style="176" customWidth="1"/>
    <col min="3635" max="3635" width="13.625" style="176" customWidth="1"/>
    <col min="3636" max="3637" width="8.125" style="176" customWidth="1"/>
    <col min="3638" max="3639" width="9.625" style="176" customWidth="1"/>
    <col min="3640" max="3641" width="8.125" style="176" customWidth="1"/>
    <col min="3642" max="3643" width="9.625" style="176" customWidth="1"/>
    <col min="3644" max="3645" width="8" style="176" customWidth="1"/>
    <col min="3646" max="3647" width="8.875" style="176" customWidth="1"/>
    <col min="3648" max="3649" width="8" style="176" customWidth="1"/>
    <col min="3650" max="3651" width="8.875" style="176" customWidth="1"/>
    <col min="3652" max="3652" width="17.625" style="176" customWidth="1"/>
    <col min="3653" max="3653" width="13.625" style="176" customWidth="1"/>
    <col min="3654" max="3655" width="8.125" style="176" customWidth="1"/>
    <col min="3656" max="3657" width="9.625" style="176" customWidth="1"/>
    <col min="3658" max="3659" width="8.125" style="176" customWidth="1"/>
    <col min="3660" max="3661" width="9.625" style="176" customWidth="1"/>
    <col min="3662" max="3663" width="8" style="176" customWidth="1"/>
    <col min="3664" max="3665" width="8.875" style="176" customWidth="1"/>
    <col min="3666" max="3667" width="8" style="176" customWidth="1"/>
    <col min="3668" max="3669" width="8.875" style="176" customWidth="1"/>
    <col min="3670" max="3670" width="17.625" style="176" customWidth="1"/>
    <col min="3671" max="3671" width="13.625" style="176" customWidth="1"/>
    <col min="3672" max="3673" width="8.125" style="176" customWidth="1"/>
    <col min="3674" max="3675" width="9.625" style="176" customWidth="1"/>
    <col min="3676" max="3677" width="8.125" style="176" customWidth="1"/>
    <col min="3678" max="3679" width="9.625" style="176" customWidth="1"/>
    <col min="3680" max="3681" width="8" style="176" customWidth="1"/>
    <col min="3682" max="3683" width="8.875" style="176" customWidth="1"/>
    <col min="3684" max="3685" width="8" style="176" customWidth="1"/>
    <col min="3686" max="3687" width="8.875" style="176" customWidth="1"/>
    <col min="3688" max="3688" width="17.625" style="176" customWidth="1"/>
    <col min="3689" max="3689" width="13.625" style="176" customWidth="1"/>
    <col min="3690" max="3691" width="8.125" style="176" customWidth="1"/>
    <col min="3692" max="3693" width="9.625" style="176" customWidth="1"/>
    <col min="3694" max="3695" width="8.125" style="176" customWidth="1"/>
    <col min="3696" max="3697" width="9.625" style="176" customWidth="1"/>
    <col min="3698" max="3699" width="8" style="176" customWidth="1"/>
    <col min="3700" max="3701" width="8.875" style="176" customWidth="1"/>
    <col min="3702" max="3703" width="8" style="176" customWidth="1"/>
    <col min="3704" max="3705" width="8.875" style="176" customWidth="1"/>
    <col min="3706" max="3706" width="17.625" style="176" customWidth="1"/>
    <col min="3707" max="3707" width="13.625" style="176" customWidth="1"/>
    <col min="3708" max="3709" width="8.125" style="176" customWidth="1"/>
    <col min="3710" max="3711" width="9.625" style="176" customWidth="1"/>
    <col min="3712" max="3713" width="8.125" style="176" customWidth="1"/>
    <col min="3714" max="3715" width="9.625" style="176" customWidth="1"/>
    <col min="3716" max="3717" width="8" style="176" customWidth="1"/>
    <col min="3718" max="3719" width="8.875" style="176" customWidth="1"/>
    <col min="3720" max="3721" width="8" style="176" customWidth="1"/>
    <col min="3722" max="3723" width="8.875" style="176" customWidth="1"/>
    <col min="3724" max="3724" width="17.625" style="176" customWidth="1"/>
    <col min="3725" max="3725" width="13.625" style="176" customWidth="1"/>
    <col min="3726" max="3727" width="8.125" style="176" customWidth="1"/>
    <col min="3728" max="3729" width="9.625" style="176" customWidth="1"/>
    <col min="3730" max="3731" width="8.125" style="176" customWidth="1"/>
    <col min="3732" max="3733" width="9.625" style="176" customWidth="1"/>
    <col min="3734" max="3735" width="8" style="176" customWidth="1"/>
    <col min="3736" max="3737" width="8.875" style="176" customWidth="1"/>
    <col min="3738" max="3739" width="8" style="176" customWidth="1"/>
    <col min="3740" max="3741" width="8.875" style="176" customWidth="1"/>
    <col min="3742" max="3742" width="17.625" style="176" customWidth="1"/>
    <col min="3743" max="3743" width="13.625" style="176" customWidth="1"/>
    <col min="3744" max="3745" width="8.125" style="176" customWidth="1"/>
    <col min="3746" max="3747" width="9.625" style="176" customWidth="1"/>
    <col min="3748" max="3749" width="8.125" style="176" customWidth="1"/>
    <col min="3750" max="3751" width="9.625" style="176" customWidth="1"/>
    <col min="3752" max="3753" width="8" style="176" customWidth="1"/>
    <col min="3754" max="3755" width="8.875" style="176" customWidth="1"/>
    <col min="3756" max="3757" width="8" style="176" customWidth="1"/>
    <col min="3758" max="3759" width="8.875" style="176" customWidth="1"/>
    <col min="3760" max="3760" width="17.625" style="176" customWidth="1"/>
    <col min="3761" max="3840" width="9" style="176"/>
    <col min="3841" max="3841" width="16.625" style="176" customWidth="1"/>
    <col min="3842" max="3843" width="11.625" style="176" customWidth="1"/>
    <col min="3844" max="3847" width="11.125" style="176" customWidth="1"/>
    <col min="3848" max="3853" width="10.875" style="176" customWidth="1"/>
    <col min="3854" max="3854" width="19.625" style="176" customWidth="1"/>
    <col min="3855" max="3855" width="13.625" style="176" customWidth="1"/>
    <col min="3856" max="3857" width="8.125" style="176" customWidth="1"/>
    <col min="3858" max="3859" width="9.625" style="176" customWidth="1"/>
    <col min="3860" max="3861" width="8.125" style="176" customWidth="1"/>
    <col min="3862" max="3863" width="9.625" style="176" customWidth="1"/>
    <col min="3864" max="3865" width="8" style="176" customWidth="1"/>
    <col min="3866" max="3867" width="8.875" style="176" customWidth="1"/>
    <col min="3868" max="3869" width="8" style="176" customWidth="1"/>
    <col min="3870" max="3871" width="8.875" style="176" customWidth="1"/>
    <col min="3872" max="3872" width="17.625" style="176" customWidth="1"/>
    <col min="3873" max="3873" width="13.625" style="176" customWidth="1"/>
    <col min="3874" max="3875" width="8.125" style="176" customWidth="1"/>
    <col min="3876" max="3877" width="9.625" style="176" customWidth="1"/>
    <col min="3878" max="3879" width="8.125" style="176" customWidth="1"/>
    <col min="3880" max="3881" width="9.625" style="176" customWidth="1"/>
    <col min="3882" max="3883" width="8" style="176" customWidth="1"/>
    <col min="3884" max="3885" width="8.875" style="176" customWidth="1"/>
    <col min="3886" max="3887" width="8" style="176" customWidth="1"/>
    <col min="3888" max="3889" width="8.875" style="176" customWidth="1"/>
    <col min="3890" max="3890" width="17.625" style="176" customWidth="1"/>
    <col min="3891" max="3891" width="13.625" style="176" customWidth="1"/>
    <col min="3892" max="3893" width="8.125" style="176" customWidth="1"/>
    <col min="3894" max="3895" width="9.625" style="176" customWidth="1"/>
    <col min="3896" max="3897" width="8.125" style="176" customWidth="1"/>
    <col min="3898" max="3899" width="9.625" style="176" customWidth="1"/>
    <col min="3900" max="3901" width="8" style="176" customWidth="1"/>
    <col min="3902" max="3903" width="8.875" style="176" customWidth="1"/>
    <col min="3904" max="3905" width="8" style="176" customWidth="1"/>
    <col min="3906" max="3907" width="8.875" style="176" customWidth="1"/>
    <col min="3908" max="3908" width="17.625" style="176" customWidth="1"/>
    <col min="3909" max="3909" width="13.625" style="176" customWidth="1"/>
    <col min="3910" max="3911" width="8.125" style="176" customWidth="1"/>
    <col min="3912" max="3913" width="9.625" style="176" customWidth="1"/>
    <col min="3914" max="3915" width="8.125" style="176" customWidth="1"/>
    <col min="3916" max="3917" width="9.625" style="176" customWidth="1"/>
    <col min="3918" max="3919" width="8" style="176" customWidth="1"/>
    <col min="3920" max="3921" width="8.875" style="176" customWidth="1"/>
    <col min="3922" max="3923" width="8" style="176" customWidth="1"/>
    <col min="3924" max="3925" width="8.875" style="176" customWidth="1"/>
    <col min="3926" max="3926" width="17.625" style="176" customWidth="1"/>
    <col min="3927" max="3927" width="13.625" style="176" customWidth="1"/>
    <col min="3928" max="3929" width="8.125" style="176" customWidth="1"/>
    <col min="3930" max="3931" width="9.625" style="176" customWidth="1"/>
    <col min="3932" max="3933" width="8.125" style="176" customWidth="1"/>
    <col min="3934" max="3935" width="9.625" style="176" customWidth="1"/>
    <col min="3936" max="3937" width="8" style="176" customWidth="1"/>
    <col min="3938" max="3939" width="8.875" style="176" customWidth="1"/>
    <col min="3940" max="3941" width="8" style="176" customWidth="1"/>
    <col min="3942" max="3943" width="8.875" style="176" customWidth="1"/>
    <col min="3944" max="3944" width="17.625" style="176" customWidth="1"/>
    <col min="3945" max="3945" width="13.625" style="176" customWidth="1"/>
    <col min="3946" max="3947" width="8.125" style="176" customWidth="1"/>
    <col min="3948" max="3949" width="9.625" style="176" customWidth="1"/>
    <col min="3950" max="3951" width="8.125" style="176" customWidth="1"/>
    <col min="3952" max="3953" width="9.625" style="176" customWidth="1"/>
    <col min="3954" max="3955" width="8" style="176" customWidth="1"/>
    <col min="3956" max="3957" width="8.875" style="176" customWidth="1"/>
    <col min="3958" max="3959" width="8" style="176" customWidth="1"/>
    <col min="3960" max="3961" width="8.875" style="176" customWidth="1"/>
    <col min="3962" max="3962" width="17.625" style="176" customWidth="1"/>
    <col min="3963" max="3963" width="13.625" style="176" customWidth="1"/>
    <col min="3964" max="3965" width="8.125" style="176" customWidth="1"/>
    <col min="3966" max="3967" width="9.625" style="176" customWidth="1"/>
    <col min="3968" max="3969" width="8.125" style="176" customWidth="1"/>
    <col min="3970" max="3971" width="9.625" style="176" customWidth="1"/>
    <col min="3972" max="3973" width="8" style="176" customWidth="1"/>
    <col min="3974" max="3975" width="8.875" style="176" customWidth="1"/>
    <col min="3976" max="3977" width="8" style="176" customWidth="1"/>
    <col min="3978" max="3979" width="8.875" style="176" customWidth="1"/>
    <col min="3980" max="3980" width="17.625" style="176" customWidth="1"/>
    <col min="3981" max="3981" width="13.625" style="176" customWidth="1"/>
    <col min="3982" max="3983" width="8.125" style="176" customWidth="1"/>
    <col min="3984" max="3985" width="9.625" style="176" customWidth="1"/>
    <col min="3986" max="3987" width="8.125" style="176" customWidth="1"/>
    <col min="3988" max="3989" width="9.625" style="176" customWidth="1"/>
    <col min="3990" max="3991" width="8" style="176" customWidth="1"/>
    <col min="3992" max="3993" width="8.875" style="176" customWidth="1"/>
    <col min="3994" max="3995" width="8" style="176" customWidth="1"/>
    <col min="3996" max="3997" width="8.875" style="176" customWidth="1"/>
    <col min="3998" max="3998" width="17.625" style="176" customWidth="1"/>
    <col min="3999" max="3999" width="13.625" style="176" customWidth="1"/>
    <col min="4000" max="4001" width="8.125" style="176" customWidth="1"/>
    <col min="4002" max="4003" width="9.625" style="176" customWidth="1"/>
    <col min="4004" max="4005" width="8.125" style="176" customWidth="1"/>
    <col min="4006" max="4007" width="9.625" style="176" customWidth="1"/>
    <col min="4008" max="4009" width="8" style="176" customWidth="1"/>
    <col min="4010" max="4011" width="8.875" style="176" customWidth="1"/>
    <col min="4012" max="4013" width="8" style="176" customWidth="1"/>
    <col min="4014" max="4015" width="8.875" style="176" customWidth="1"/>
    <col min="4016" max="4016" width="17.625" style="176" customWidth="1"/>
    <col min="4017" max="4096" width="9" style="176"/>
    <col min="4097" max="4097" width="16.625" style="176" customWidth="1"/>
    <col min="4098" max="4099" width="11.625" style="176" customWidth="1"/>
    <col min="4100" max="4103" width="11.125" style="176" customWidth="1"/>
    <col min="4104" max="4109" width="10.875" style="176" customWidth="1"/>
    <col min="4110" max="4110" width="19.625" style="176" customWidth="1"/>
    <col min="4111" max="4111" width="13.625" style="176" customWidth="1"/>
    <col min="4112" max="4113" width="8.125" style="176" customWidth="1"/>
    <col min="4114" max="4115" width="9.625" style="176" customWidth="1"/>
    <col min="4116" max="4117" width="8.125" style="176" customWidth="1"/>
    <col min="4118" max="4119" width="9.625" style="176" customWidth="1"/>
    <col min="4120" max="4121" width="8" style="176" customWidth="1"/>
    <col min="4122" max="4123" width="8.875" style="176" customWidth="1"/>
    <col min="4124" max="4125" width="8" style="176" customWidth="1"/>
    <col min="4126" max="4127" width="8.875" style="176" customWidth="1"/>
    <col min="4128" max="4128" width="17.625" style="176" customWidth="1"/>
    <col min="4129" max="4129" width="13.625" style="176" customWidth="1"/>
    <col min="4130" max="4131" width="8.125" style="176" customWidth="1"/>
    <col min="4132" max="4133" width="9.625" style="176" customWidth="1"/>
    <col min="4134" max="4135" width="8.125" style="176" customWidth="1"/>
    <col min="4136" max="4137" width="9.625" style="176" customWidth="1"/>
    <col min="4138" max="4139" width="8" style="176" customWidth="1"/>
    <col min="4140" max="4141" width="8.875" style="176" customWidth="1"/>
    <col min="4142" max="4143" width="8" style="176" customWidth="1"/>
    <col min="4144" max="4145" width="8.875" style="176" customWidth="1"/>
    <col min="4146" max="4146" width="17.625" style="176" customWidth="1"/>
    <col min="4147" max="4147" width="13.625" style="176" customWidth="1"/>
    <col min="4148" max="4149" width="8.125" style="176" customWidth="1"/>
    <col min="4150" max="4151" width="9.625" style="176" customWidth="1"/>
    <col min="4152" max="4153" width="8.125" style="176" customWidth="1"/>
    <col min="4154" max="4155" width="9.625" style="176" customWidth="1"/>
    <col min="4156" max="4157" width="8" style="176" customWidth="1"/>
    <col min="4158" max="4159" width="8.875" style="176" customWidth="1"/>
    <col min="4160" max="4161" width="8" style="176" customWidth="1"/>
    <col min="4162" max="4163" width="8.875" style="176" customWidth="1"/>
    <col min="4164" max="4164" width="17.625" style="176" customWidth="1"/>
    <col min="4165" max="4165" width="13.625" style="176" customWidth="1"/>
    <col min="4166" max="4167" width="8.125" style="176" customWidth="1"/>
    <col min="4168" max="4169" width="9.625" style="176" customWidth="1"/>
    <col min="4170" max="4171" width="8.125" style="176" customWidth="1"/>
    <col min="4172" max="4173" width="9.625" style="176" customWidth="1"/>
    <col min="4174" max="4175" width="8" style="176" customWidth="1"/>
    <col min="4176" max="4177" width="8.875" style="176" customWidth="1"/>
    <col min="4178" max="4179" width="8" style="176" customWidth="1"/>
    <col min="4180" max="4181" width="8.875" style="176" customWidth="1"/>
    <col min="4182" max="4182" width="17.625" style="176" customWidth="1"/>
    <col min="4183" max="4183" width="13.625" style="176" customWidth="1"/>
    <col min="4184" max="4185" width="8.125" style="176" customWidth="1"/>
    <col min="4186" max="4187" width="9.625" style="176" customWidth="1"/>
    <col min="4188" max="4189" width="8.125" style="176" customWidth="1"/>
    <col min="4190" max="4191" width="9.625" style="176" customWidth="1"/>
    <col min="4192" max="4193" width="8" style="176" customWidth="1"/>
    <col min="4194" max="4195" width="8.875" style="176" customWidth="1"/>
    <col min="4196" max="4197" width="8" style="176" customWidth="1"/>
    <col min="4198" max="4199" width="8.875" style="176" customWidth="1"/>
    <col min="4200" max="4200" width="17.625" style="176" customWidth="1"/>
    <col min="4201" max="4201" width="13.625" style="176" customWidth="1"/>
    <col min="4202" max="4203" width="8.125" style="176" customWidth="1"/>
    <col min="4204" max="4205" width="9.625" style="176" customWidth="1"/>
    <col min="4206" max="4207" width="8.125" style="176" customWidth="1"/>
    <col min="4208" max="4209" width="9.625" style="176" customWidth="1"/>
    <col min="4210" max="4211" width="8" style="176" customWidth="1"/>
    <col min="4212" max="4213" width="8.875" style="176" customWidth="1"/>
    <col min="4214" max="4215" width="8" style="176" customWidth="1"/>
    <col min="4216" max="4217" width="8.875" style="176" customWidth="1"/>
    <col min="4218" max="4218" width="17.625" style="176" customWidth="1"/>
    <col min="4219" max="4219" width="13.625" style="176" customWidth="1"/>
    <col min="4220" max="4221" width="8.125" style="176" customWidth="1"/>
    <col min="4222" max="4223" width="9.625" style="176" customWidth="1"/>
    <col min="4224" max="4225" width="8.125" style="176" customWidth="1"/>
    <col min="4226" max="4227" width="9.625" style="176" customWidth="1"/>
    <col min="4228" max="4229" width="8" style="176" customWidth="1"/>
    <col min="4230" max="4231" width="8.875" style="176" customWidth="1"/>
    <col min="4232" max="4233" width="8" style="176" customWidth="1"/>
    <col min="4234" max="4235" width="8.875" style="176" customWidth="1"/>
    <col min="4236" max="4236" width="17.625" style="176" customWidth="1"/>
    <col min="4237" max="4237" width="13.625" style="176" customWidth="1"/>
    <col min="4238" max="4239" width="8.125" style="176" customWidth="1"/>
    <col min="4240" max="4241" width="9.625" style="176" customWidth="1"/>
    <col min="4242" max="4243" width="8.125" style="176" customWidth="1"/>
    <col min="4244" max="4245" width="9.625" style="176" customWidth="1"/>
    <col min="4246" max="4247" width="8" style="176" customWidth="1"/>
    <col min="4248" max="4249" width="8.875" style="176" customWidth="1"/>
    <col min="4250" max="4251" width="8" style="176" customWidth="1"/>
    <col min="4252" max="4253" width="8.875" style="176" customWidth="1"/>
    <col min="4254" max="4254" width="17.625" style="176" customWidth="1"/>
    <col min="4255" max="4255" width="13.625" style="176" customWidth="1"/>
    <col min="4256" max="4257" width="8.125" style="176" customWidth="1"/>
    <col min="4258" max="4259" width="9.625" style="176" customWidth="1"/>
    <col min="4260" max="4261" width="8.125" style="176" customWidth="1"/>
    <col min="4262" max="4263" width="9.625" style="176" customWidth="1"/>
    <col min="4264" max="4265" width="8" style="176" customWidth="1"/>
    <col min="4266" max="4267" width="8.875" style="176" customWidth="1"/>
    <col min="4268" max="4269" width="8" style="176" customWidth="1"/>
    <col min="4270" max="4271" width="8.875" style="176" customWidth="1"/>
    <col min="4272" max="4272" width="17.625" style="176" customWidth="1"/>
    <col min="4273" max="4352" width="9" style="176"/>
    <col min="4353" max="4353" width="16.625" style="176" customWidth="1"/>
    <col min="4354" max="4355" width="11.625" style="176" customWidth="1"/>
    <col min="4356" max="4359" width="11.125" style="176" customWidth="1"/>
    <col min="4360" max="4365" width="10.875" style="176" customWidth="1"/>
    <col min="4366" max="4366" width="19.625" style="176" customWidth="1"/>
    <col min="4367" max="4367" width="13.625" style="176" customWidth="1"/>
    <col min="4368" max="4369" width="8.125" style="176" customWidth="1"/>
    <col min="4370" max="4371" width="9.625" style="176" customWidth="1"/>
    <col min="4372" max="4373" width="8.125" style="176" customWidth="1"/>
    <col min="4374" max="4375" width="9.625" style="176" customWidth="1"/>
    <col min="4376" max="4377" width="8" style="176" customWidth="1"/>
    <col min="4378" max="4379" width="8.875" style="176" customWidth="1"/>
    <col min="4380" max="4381" width="8" style="176" customWidth="1"/>
    <col min="4382" max="4383" width="8.875" style="176" customWidth="1"/>
    <col min="4384" max="4384" width="17.625" style="176" customWidth="1"/>
    <col min="4385" max="4385" width="13.625" style="176" customWidth="1"/>
    <col min="4386" max="4387" width="8.125" style="176" customWidth="1"/>
    <col min="4388" max="4389" width="9.625" style="176" customWidth="1"/>
    <col min="4390" max="4391" width="8.125" style="176" customWidth="1"/>
    <col min="4392" max="4393" width="9.625" style="176" customWidth="1"/>
    <col min="4394" max="4395" width="8" style="176" customWidth="1"/>
    <col min="4396" max="4397" width="8.875" style="176" customWidth="1"/>
    <col min="4398" max="4399" width="8" style="176" customWidth="1"/>
    <col min="4400" max="4401" width="8.875" style="176" customWidth="1"/>
    <col min="4402" max="4402" width="17.625" style="176" customWidth="1"/>
    <col min="4403" max="4403" width="13.625" style="176" customWidth="1"/>
    <col min="4404" max="4405" width="8.125" style="176" customWidth="1"/>
    <col min="4406" max="4407" width="9.625" style="176" customWidth="1"/>
    <col min="4408" max="4409" width="8.125" style="176" customWidth="1"/>
    <col min="4410" max="4411" width="9.625" style="176" customWidth="1"/>
    <col min="4412" max="4413" width="8" style="176" customWidth="1"/>
    <col min="4414" max="4415" width="8.875" style="176" customWidth="1"/>
    <col min="4416" max="4417" width="8" style="176" customWidth="1"/>
    <col min="4418" max="4419" width="8.875" style="176" customWidth="1"/>
    <col min="4420" max="4420" width="17.625" style="176" customWidth="1"/>
    <col min="4421" max="4421" width="13.625" style="176" customWidth="1"/>
    <col min="4422" max="4423" width="8.125" style="176" customWidth="1"/>
    <col min="4424" max="4425" width="9.625" style="176" customWidth="1"/>
    <col min="4426" max="4427" width="8.125" style="176" customWidth="1"/>
    <col min="4428" max="4429" width="9.625" style="176" customWidth="1"/>
    <col min="4430" max="4431" width="8" style="176" customWidth="1"/>
    <col min="4432" max="4433" width="8.875" style="176" customWidth="1"/>
    <col min="4434" max="4435" width="8" style="176" customWidth="1"/>
    <col min="4436" max="4437" width="8.875" style="176" customWidth="1"/>
    <col min="4438" max="4438" width="17.625" style="176" customWidth="1"/>
    <col min="4439" max="4439" width="13.625" style="176" customWidth="1"/>
    <col min="4440" max="4441" width="8.125" style="176" customWidth="1"/>
    <col min="4442" max="4443" width="9.625" style="176" customWidth="1"/>
    <col min="4444" max="4445" width="8.125" style="176" customWidth="1"/>
    <col min="4446" max="4447" width="9.625" style="176" customWidth="1"/>
    <col min="4448" max="4449" width="8" style="176" customWidth="1"/>
    <col min="4450" max="4451" width="8.875" style="176" customWidth="1"/>
    <col min="4452" max="4453" width="8" style="176" customWidth="1"/>
    <col min="4454" max="4455" width="8.875" style="176" customWidth="1"/>
    <col min="4456" max="4456" width="17.625" style="176" customWidth="1"/>
    <col min="4457" max="4457" width="13.625" style="176" customWidth="1"/>
    <col min="4458" max="4459" width="8.125" style="176" customWidth="1"/>
    <col min="4460" max="4461" width="9.625" style="176" customWidth="1"/>
    <col min="4462" max="4463" width="8.125" style="176" customWidth="1"/>
    <col min="4464" max="4465" width="9.625" style="176" customWidth="1"/>
    <col min="4466" max="4467" width="8" style="176" customWidth="1"/>
    <col min="4468" max="4469" width="8.875" style="176" customWidth="1"/>
    <col min="4470" max="4471" width="8" style="176" customWidth="1"/>
    <col min="4472" max="4473" width="8.875" style="176" customWidth="1"/>
    <col min="4474" max="4474" width="17.625" style="176" customWidth="1"/>
    <col min="4475" max="4475" width="13.625" style="176" customWidth="1"/>
    <col min="4476" max="4477" width="8.125" style="176" customWidth="1"/>
    <col min="4478" max="4479" width="9.625" style="176" customWidth="1"/>
    <col min="4480" max="4481" width="8.125" style="176" customWidth="1"/>
    <col min="4482" max="4483" width="9.625" style="176" customWidth="1"/>
    <col min="4484" max="4485" width="8" style="176" customWidth="1"/>
    <col min="4486" max="4487" width="8.875" style="176" customWidth="1"/>
    <col min="4488" max="4489" width="8" style="176" customWidth="1"/>
    <col min="4490" max="4491" width="8.875" style="176" customWidth="1"/>
    <col min="4492" max="4492" width="17.625" style="176" customWidth="1"/>
    <col min="4493" max="4493" width="13.625" style="176" customWidth="1"/>
    <col min="4494" max="4495" width="8.125" style="176" customWidth="1"/>
    <col min="4496" max="4497" width="9.625" style="176" customWidth="1"/>
    <col min="4498" max="4499" width="8.125" style="176" customWidth="1"/>
    <col min="4500" max="4501" width="9.625" style="176" customWidth="1"/>
    <col min="4502" max="4503" width="8" style="176" customWidth="1"/>
    <col min="4504" max="4505" width="8.875" style="176" customWidth="1"/>
    <col min="4506" max="4507" width="8" style="176" customWidth="1"/>
    <col min="4508" max="4509" width="8.875" style="176" customWidth="1"/>
    <col min="4510" max="4510" width="17.625" style="176" customWidth="1"/>
    <col min="4511" max="4511" width="13.625" style="176" customWidth="1"/>
    <col min="4512" max="4513" width="8.125" style="176" customWidth="1"/>
    <col min="4514" max="4515" width="9.625" style="176" customWidth="1"/>
    <col min="4516" max="4517" width="8.125" style="176" customWidth="1"/>
    <col min="4518" max="4519" width="9.625" style="176" customWidth="1"/>
    <col min="4520" max="4521" width="8" style="176" customWidth="1"/>
    <col min="4522" max="4523" width="8.875" style="176" customWidth="1"/>
    <col min="4524" max="4525" width="8" style="176" customWidth="1"/>
    <col min="4526" max="4527" width="8.875" style="176" customWidth="1"/>
    <col min="4528" max="4528" width="17.625" style="176" customWidth="1"/>
    <col min="4529" max="4608" width="9" style="176"/>
    <col min="4609" max="4609" width="16.625" style="176" customWidth="1"/>
    <col min="4610" max="4611" width="11.625" style="176" customWidth="1"/>
    <col min="4612" max="4615" width="11.125" style="176" customWidth="1"/>
    <col min="4616" max="4621" width="10.875" style="176" customWidth="1"/>
    <col min="4622" max="4622" width="19.625" style="176" customWidth="1"/>
    <col min="4623" max="4623" width="13.625" style="176" customWidth="1"/>
    <col min="4624" max="4625" width="8.125" style="176" customWidth="1"/>
    <col min="4626" max="4627" width="9.625" style="176" customWidth="1"/>
    <col min="4628" max="4629" width="8.125" style="176" customWidth="1"/>
    <col min="4630" max="4631" width="9.625" style="176" customWidth="1"/>
    <col min="4632" max="4633" width="8" style="176" customWidth="1"/>
    <col min="4634" max="4635" width="8.875" style="176" customWidth="1"/>
    <col min="4636" max="4637" width="8" style="176" customWidth="1"/>
    <col min="4638" max="4639" width="8.875" style="176" customWidth="1"/>
    <col min="4640" max="4640" width="17.625" style="176" customWidth="1"/>
    <col min="4641" max="4641" width="13.625" style="176" customWidth="1"/>
    <col min="4642" max="4643" width="8.125" style="176" customWidth="1"/>
    <col min="4644" max="4645" width="9.625" style="176" customWidth="1"/>
    <col min="4646" max="4647" width="8.125" style="176" customWidth="1"/>
    <col min="4648" max="4649" width="9.625" style="176" customWidth="1"/>
    <col min="4650" max="4651" width="8" style="176" customWidth="1"/>
    <col min="4652" max="4653" width="8.875" style="176" customWidth="1"/>
    <col min="4654" max="4655" width="8" style="176" customWidth="1"/>
    <col min="4656" max="4657" width="8.875" style="176" customWidth="1"/>
    <col min="4658" max="4658" width="17.625" style="176" customWidth="1"/>
    <col min="4659" max="4659" width="13.625" style="176" customWidth="1"/>
    <col min="4660" max="4661" width="8.125" style="176" customWidth="1"/>
    <col min="4662" max="4663" width="9.625" style="176" customWidth="1"/>
    <col min="4664" max="4665" width="8.125" style="176" customWidth="1"/>
    <col min="4666" max="4667" width="9.625" style="176" customWidth="1"/>
    <col min="4668" max="4669" width="8" style="176" customWidth="1"/>
    <col min="4670" max="4671" width="8.875" style="176" customWidth="1"/>
    <col min="4672" max="4673" width="8" style="176" customWidth="1"/>
    <col min="4674" max="4675" width="8.875" style="176" customWidth="1"/>
    <col min="4676" max="4676" width="17.625" style="176" customWidth="1"/>
    <col min="4677" max="4677" width="13.625" style="176" customWidth="1"/>
    <col min="4678" max="4679" width="8.125" style="176" customWidth="1"/>
    <col min="4680" max="4681" width="9.625" style="176" customWidth="1"/>
    <col min="4682" max="4683" width="8.125" style="176" customWidth="1"/>
    <col min="4684" max="4685" width="9.625" style="176" customWidth="1"/>
    <col min="4686" max="4687" width="8" style="176" customWidth="1"/>
    <col min="4688" max="4689" width="8.875" style="176" customWidth="1"/>
    <col min="4690" max="4691" width="8" style="176" customWidth="1"/>
    <col min="4692" max="4693" width="8.875" style="176" customWidth="1"/>
    <col min="4694" max="4694" width="17.625" style="176" customWidth="1"/>
    <col min="4695" max="4695" width="13.625" style="176" customWidth="1"/>
    <col min="4696" max="4697" width="8.125" style="176" customWidth="1"/>
    <col min="4698" max="4699" width="9.625" style="176" customWidth="1"/>
    <col min="4700" max="4701" width="8.125" style="176" customWidth="1"/>
    <col min="4702" max="4703" width="9.625" style="176" customWidth="1"/>
    <col min="4704" max="4705" width="8" style="176" customWidth="1"/>
    <col min="4706" max="4707" width="8.875" style="176" customWidth="1"/>
    <col min="4708" max="4709" width="8" style="176" customWidth="1"/>
    <col min="4710" max="4711" width="8.875" style="176" customWidth="1"/>
    <col min="4712" max="4712" width="17.625" style="176" customWidth="1"/>
    <col min="4713" max="4713" width="13.625" style="176" customWidth="1"/>
    <col min="4714" max="4715" width="8.125" style="176" customWidth="1"/>
    <col min="4716" max="4717" width="9.625" style="176" customWidth="1"/>
    <col min="4718" max="4719" width="8.125" style="176" customWidth="1"/>
    <col min="4720" max="4721" width="9.625" style="176" customWidth="1"/>
    <col min="4722" max="4723" width="8" style="176" customWidth="1"/>
    <col min="4724" max="4725" width="8.875" style="176" customWidth="1"/>
    <col min="4726" max="4727" width="8" style="176" customWidth="1"/>
    <col min="4728" max="4729" width="8.875" style="176" customWidth="1"/>
    <col min="4730" max="4730" width="17.625" style="176" customWidth="1"/>
    <col min="4731" max="4731" width="13.625" style="176" customWidth="1"/>
    <col min="4732" max="4733" width="8.125" style="176" customWidth="1"/>
    <col min="4734" max="4735" width="9.625" style="176" customWidth="1"/>
    <col min="4736" max="4737" width="8.125" style="176" customWidth="1"/>
    <col min="4738" max="4739" width="9.625" style="176" customWidth="1"/>
    <col min="4740" max="4741" width="8" style="176" customWidth="1"/>
    <col min="4742" max="4743" width="8.875" style="176" customWidth="1"/>
    <col min="4744" max="4745" width="8" style="176" customWidth="1"/>
    <col min="4746" max="4747" width="8.875" style="176" customWidth="1"/>
    <col min="4748" max="4748" width="17.625" style="176" customWidth="1"/>
    <col min="4749" max="4749" width="13.625" style="176" customWidth="1"/>
    <col min="4750" max="4751" width="8.125" style="176" customWidth="1"/>
    <col min="4752" max="4753" width="9.625" style="176" customWidth="1"/>
    <col min="4754" max="4755" width="8.125" style="176" customWidth="1"/>
    <col min="4756" max="4757" width="9.625" style="176" customWidth="1"/>
    <col min="4758" max="4759" width="8" style="176" customWidth="1"/>
    <col min="4760" max="4761" width="8.875" style="176" customWidth="1"/>
    <col min="4762" max="4763" width="8" style="176" customWidth="1"/>
    <col min="4764" max="4765" width="8.875" style="176" customWidth="1"/>
    <col min="4766" max="4766" width="17.625" style="176" customWidth="1"/>
    <col min="4767" max="4767" width="13.625" style="176" customWidth="1"/>
    <col min="4768" max="4769" width="8.125" style="176" customWidth="1"/>
    <col min="4770" max="4771" width="9.625" style="176" customWidth="1"/>
    <col min="4772" max="4773" width="8.125" style="176" customWidth="1"/>
    <col min="4774" max="4775" width="9.625" style="176" customWidth="1"/>
    <col min="4776" max="4777" width="8" style="176" customWidth="1"/>
    <col min="4778" max="4779" width="8.875" style="176" customWidth="1"/>
    <col min="4780" max="4781" width="8" style="176" customWidth="1"/>
    <col min="4782" max="4783" width="8.875" style="176" customWidth="1"/>
    <col min="4784" max="4784" width="17.625" style="176" customWidth="1"/>
    <col min="4785" max="4864" width="9" style="176"/>
    <col min="4865" max="4865" width="16.625" style="176" customWidth="1"/>
    <col min="4866" max="4867" width="11.625" style="176" customWidth="1"/>
    <col min="4868" max="4871" width="11.125" style="176" customWidth="1"/>
    <col min="4872" max="4877" width="10.875" style="176" customWidth="1"/>
    <col min="4878" max="4878" width="19.625" style="176" customWidth="1"/>
    <col min="4879" max="4879" width="13.625" style="176" customWidth="1"/>
    <col min="4880" max="4881" width="8.125" style="176" customWidth="1"/>
    <col min="4882" max="4883" width="9.625" style="176" customWidth="1"/>
    <col min="4884" max="4885" width="8.125" style="176" customWidth="1"/>
    <col min="4886" max="4887" width="9.625" style="176" customWidth="1"/>
    <col min="4888" max="4889" width="8" style="176" customWidth="1"/>
    <col min="4890" max="4891" width="8.875" style="176" customWidth="1"/>
    <col min="4892" max="4893" width="8" style="176" customWidth="1"/>
    <col min="4894" max="4895" width="8.875" style="176" customWidth="1"/>
    <col min="4896" max="4896" width="17.625" style="176" customWidth="1"/>
    <col min="4897" max="4897" width="13.625" style="176" customWidth="1"/>
    <col min="4898" max="4899" width="8.125" style="176" customWidth="1"/>
    <col min="4900" max="4901" width="9.625" style="176" customWidth="1"/>
    <col min="4902" max="4903" width="8.125" style="176" customWidth="1"/>
    <col min="4904" max="4905" width="9.625" style="176" customWidth="1"/>
    <col min="4906" max="4907" width="8" style="176" customWidth="1"/>
    <col min="4908" max="4909" width="8.875" style="176" customWidth="1"/>
    <col min="4910" max="4911" width="8" style="176" customWidth="1"/>
    <col min="4912" max="4913" width="8.875" style="176" customWidth="1"/>
    <col min="4914" max="4914" width="17.625" style="176" customWidth="1"/>
    <col min="4915" max="4915" width="13.625" style="176" customWidth="1"/>
    <col min="4916" max="4917" width="8.125" style="176" customWidth="1"/>
    <col min="4918" max="4919" width="9.625" style="176" customWidth="1"/>
    <col min="4920" max="4921" width="8.125" style="176" customWidth="1"/>
    <col min="4922" max="4923" width="9.625" style="176" customWidth="1"/>
    <col min="4924" max="4925" width="8" style="176" customWidth="1"/>
    <col min="4926" max="4927" width="8.875" style="176" customWidth="1"/>
    <col min="4928" max="4929" width="8" style="176" customWidth="1"/>
    <col min="4930" max="4931" width="8.875" style="176" customWidth="1"/>
    <col min="4932" max="4932" width="17.625" style="176" customWidth="1"/>
    <col min="4933" max="4933" width="13.625" style="176" customWidth="1"/>
    <col min="4934" max="4935" width="8.125" style="176" customWidth="1"/>
    <col min="4936" max="4937" width="9.625" style="176" customWidth="1"/>
    <col min="4938" max="4939" width="8.125" style="176" customWidth="1"/>
    <col min="4940" max="4941" width="9.625" style="176" customWidth="1"/>
    <col min="4942" max="4943" width="8" style="176" customWidth="1"/>
    <col min="4944" max="4945" width="8.875" style="176" customWidth="1"/>
    <col min="4946" max="4947" width="8" style="176" customWidth="1"/>
    <col min="4948" max="4949" width="8.875" style="176" customWidth="1"/>
    <col min="4950" max="4950" width="17.625" style="176" customWidth="1"/>
    <col min="4951" max="4951" width="13.625" style="176" customWidth="1"/>
    <col min="4952" max="4953" width="8.125" style="176" customWidth="1"/>
    <col min="4954" max="4955" width="9.625" style="176" customWidth="1"/>
    <col min="4956" max="4957" width="8.125" style="176" customWidth="1"/>
    <col min="4958" max="4959" width="9.625" style="176" customWidth="1"/>
    <col min="4960" max="4961" width="8" style="176" customWidth="1"/>
    <col min="4962" max="4963" width="8.875" style="176" customWidth="1"/>
    <col min="4964" max="4965" width="8" style="176" customWidth="1"/>
    <col min="4966" max="4967" width="8.875" style="176" customWidth="1"/>
    <col min="4968" max="4968" width="17.625" style="176" customWidth="1"/>
    <col min="4969" max="4969" width="13.625" style="176" customWidth="1"/>
    <col min="4970" max="4971" width="8.125" style="176" customWidth="1"/>
    <col min="4972" max="4973" width="9.625" style="176" customWidth="1"/>
    <col min="4974" max="4975" width="8.125" style="176" customWidth="1"/>
    <col min="4976" max="4977" width="9.625" style="176" customWidth="1"/>
    <col min="4978" max="4979" width="8" style="176" customWidth="1"/>
    <col min="4980" max="4981" width="8.875" style="176" customWidth="1"/>
    <col min="4982" max="4983" width="8" style="176" customWidth="1"/>
    <col min="4984" max="4985" width="8.875" style="176" customWidth="1"/>
    <col min="4986" max="4986" width="17.625" style="176" customWidth="1"/>
    <col min="4987" max="4987" width="13.625" style="176" customWidth="1"/>
    <col min="4988" max="4989" width="8.125" style="176" customWidth="1"/>
    <col min="4990" max="4991" width="9.625" style="176" customWidth="1"/>
    <col min="4992" max="4993" width="8.125" style="176" customWidth="1"/>
    <col min="4994" max="4995" width="9.625" style="176" customWidth="1"/>
    <col min="4996" max="4997" width="8" style="176" customWidth="1"/>
    <col min="4998" max="4999" width="8.875" style="176" customWidth="1"/>
    <col min="5000" max="5001" width="8" style="176" customWidth="1"/>
    <col min="5002" max="5003" width="8.875" style="176" customWidth="1"/>
    <col min="5004" max="5004" width="17.625" style="176" customWidth="1"/>
    <col min="5005" max="5005" width="13.625" style="176" customWidth="1"/>
    <col min="5006" max="5007" width="8.125" style="176" customWidth="1"/>
    <col min="5008" max="5009" width="9.625" style="176" customWidth="1"/>
    <col min="5010" max="5011" width="8.125" style="176" customWidth="1"/>
    <col min="5012" max="5013" width="9.625" style="176" customWidth="1"/>
    <col min="5014" max="5015" width="8" style="176" customWidth="1"/>
    <col min="5016" max="5017" width="8.875" style="176" customWidth="1"/>
    <col min="5018" max="5019" width="8" style="176" customWidth="1"/>
    <col min="5020" max="5021" width="8.875" style="176" customWidth="1"/>
    <col min="5022" max="5022" width="17.625" style="176" customWidth="1"/>
    <col min="5023" max="5023" width="13.625" style="176" customWidth="1"/>
    <col min="5024" max="5025" width="8.125" style="176" customWidth="1"/>
    <col min="5026" max="5027" width="9.625" style="176" customWidth="1"/>
    <col min="5028" max="5029" width="8.125" style="176" customWidth="1"/>
    <col min="5030" max="5031" width="9.625" style="176" customWidth="1"/>
    <col min="5032" max="5033" width="8" style="176" customWidth="1"/>
    <col min="5034" max="5035" width="8.875" style="176" customWidth="1"/>
    <col min="5036" max="5037" width="8" style="176" customWidth="1"/>
    <col min="5038" max="5039" width="8.875" style="176" customWidth="1"/>
    <col min="5040" max="5040" width="17.625" style="176" customWidth="1"/>
    <col min="5041" max="5120" width="9" style="176"/>
    <col min="5121" max="5121" width="16.625" style="176" customWidth="1"/>
    <col min="5122" max="5123" width="11.625" style="176" customWidth="1"/>
    <col min="5124" max="5127" width="11.125" style="176" customWidth="1"/>
    <col min="5128" max="5133" width="10.875" style="176" customWidth="1"/>
    <col min="5134" max="5134" width="19.625" style="176" customWidth="1"/>
    <col min="5135" max="5135" width="13.625" style="176" customWidth="1"/>
    <col min="5136" max="5137" width="8.125" style="176" customWidth="1"/>
    <col min="5138" max="5139" width="9.625" style="176" customWidth="1"/>
    <col min="5140" max="5141" width="8.125" style="176" customWidth="1"/>
    <col min="5142" max="5143" width="9.625" style="176" customWidth="1"/>
    <col min="5144" max="5145" width="8" style="176" customWidth="1"/>
    <col min="5146" max="5147" width="8.875" style="176" customWidth="1"/>
    <col min="5148" max="5149" width="8" style="176" customWidth="1"/>
    <col min="5150" max="5151" width="8.875" style="176" customWidth="1"/>
    <col min="5152" max="5152" width="17.625" style="176" customWidth="1"/>
    <col min="5153" max="5153" width="13.625" style="176" customWidth="1"/>
    <col min="5154" max="5155" width="8.125" style="176" customWidth="1"/>
    <col min="5156" max="5157" width="9.625" style="176" customWidth="1"/>
    <col min="5158" max="5159" width="8.125" style="176" customWidth="1"/>
    <col min="5160" max="5161" width="9.625" style="176" customWidth="1"/>
    <col min="5162" max="5163" width="8" style="176" customWidth="1"/>
    <col min="5164" max="5165" width="8.875" style="176" customWidth="1"/>
    <col min="5166" max="5167" width="8" style="176" customWidth="1"/>
    <col min="5168" max="5169" width="8.875" style="176" customWidth="1"/>
    <col min="5170" max="5170" width="17.625" style="176" customWidth="1"/>
    <col min="5171" max="5171" width="13.625" style="176" customWidth="1"/>
    <col min="5172" max="5173" width="8.125" style="176" customWidth="1"/>
    <col min="5174" max="5175" width="9.625" style="176" customWidth="1"/>
    <col min="5176" max="5177" width="8.125" style="176" customWidth="1"/>
    <col min="5178" max="5179" width="9.625" style="176" customWidth="1"/>
    <col min="5180" max="5181" width="8" style="176" customWidth="1"/>
    <col min="5182" max="5183" width="8.875" style="176" customWidth="1"/>
    <col min="5184" max="5185" width="8" style="176" customWidth="1"/>
    <col min="5186" max="5187" width="8.875" style="176" customWidth="1"/>
    <col min="5188" max="5188" width="17.625" style="176" customWidth="1"/>
    <col min="5189" max="5189" width="13.625" style="176" customWidth="1"/>
    <col min="5190" max="5191" width="8.125" style="176" customWidth="1"/>
    <col min="5192" max="5193" width="9.625" style="176" customWidth="1"/>
    <col min="5194" max="5195" width="8.125" style="176" customWidth="1"/>
    <col min="5196" max="5197" width="9.625" style="176" customWidth="1"/>
    <col min="5198" max="5199" width="8" style="176" customWidth="1"/>
    <col min="5200" max="5201" width="8.875" style="176" customWidth="1"/>
    <col min="5202" max="5203" width="8" style="176" customWidth="1"/>
    <col min="5204" max="5205" width="8.875" style="176" customWidth="1"/>
    <col min="5206" max="5206" width="17.625" style="176" customWidth="1"/>
    <col min="5207" max="5207" width="13.625" style="176" customWidth="1"/>
    <col min="5208" max="5209" width="8.125" style="176" customWidth="1"/>
    <col min="5210" max="5211" width="9.625" style="176" customWidth="1"/>
    <col min="5212" max="5213" width="8.125" style="176" customWidth="1"/>
    <col min="5214" max="5215" width="9.625" style="176" customWidth="1"/>
    <col min="5216" max="5217" width="8" style="176" customWidth="1"/>
    <col min="5218" max="5219" width="8.875" style="176" customWidth="1"/>
    <col min="5220" max="5221" width="8" style="176" customWidth="1"/>
    <col min="5222" max="5223" width="8.875" style="176" customWidth="1"/>
    <col min="5224" max="5224" width="17.625" style="176" customWidth="1"/>
    <col min="5225" max="5225" width="13.625" style="176" customWidth="1"/>
    <col min="5226" max="5227" width="8.125" style="176" customWidth="1"/>
    <col min="5228" max="5229" width="9.625" style="176" customWidth="1"/>
    <col min="5230" max="5231" width="8.125" style="176" customWidth="1"/>
    <col min="5232" max="5233" width="9.625" style="176" customWidth="1"/>
    <col min="5234" max="5235" width="8" style="176" customWidth="1"/>
    <col min="5236" max="5237" width="8.875" style="176" customWidth="1"/>
    <col min="5238" max="5239" width="8" style="176" customWidth="1"/>
    <col min="5240" max="5241" width="8.875" style="176" customWidth="1"/>
    <col min="5242" max="5242" width="17.625" style="176" customWidth="1"/>
    <col min="5243" max="5243" width="13.625" style="176" customWidth="1"/>
    <col min="5244" max="5245" width="8.125" style="176" customWidth="1"/>
    <col min="5246" max="5247" width="9.625" style="176" customWidth="1"/>
    <col min="5248" max="5249" width="8.125" style="176" customWidth="1"/>
    <col min="5250" max="5251" width="9.625" style="176" customWidth="1"/>
    <col min="5252" max="5253" width="8" style="176" customWidth="1"/>
    <col min="5254" max="5255" width="8.875" style="176" customWidth="1"/>
    <col min="5256" max="5257" width="8" style="176" customWidth="1"/>
    <col min="5258" max="5259" width="8.875" style="176" customWidth="1"/>
    <col min="5260" max="5260" width="17.625" style="176" customWidth="1"/>
    <col min="5261" max="5261" width="13.625" style="176" customWidth="1"/>
    <col min="5262" max="5263" width="8.125" style="176" customWidth="1"/>
    <col min="5264" max="5265" width="9.625" style="176" customWidth="1"/>
    <col min="5266" max="5267" width="8.125" style="176" customWidth="1"/>
    <col min="5268" max="5269" width="9.625" style="176" customWidth="1"/>
    <col min="5270" max="5271" width="8" style="176" customWidth="1"/>
    <col min="5272" max="5273" width="8.875" style="176" customWidth="1"/>
    <col min="5274" max="5275" width="8" style="176" customWidth="1"/>
    <col min="5276" max="5277" width="8.875" style="176" customWidth="1"/>
    <col min="5278" max="5278" width="17.625" style="176" customWidth="1"/>
    <col min="5279" max="5279" width="13.625" style="176" customWidth="1"/>
    <col min="5280" max="5281" width="8.125" style="176" customWidth="1"/>
    <col min="5282" max="5283" width="9.625" style="176" customWidth="1"/>
    <col min="5284" max="5285" width="8.125" style="176" customWidth="1"/>
    <col min="5286" max="5287" width="9.625" style="176" customWidth="1"/>
    <col min="5288" max="5289" width="8" style="176" customWidth="1"/>
    <col min="5290" max="5291" width="8.875" style="176" customWidth="1"/>
    <col min="5292" max="5293" width="8" style="176" customWidth="1"/>
    <col min="5294" max="5295" width="8.875" style="176" customWidth="1"/>
    <col min="5296" max="5296" width="17.625" style="176" customWidth="1"/>
    <col min="5297" max="5376" width="9" style="176"/>
    <col min="5377" max="5377" width="16.625" style="176" customWidth="1"/>
    <col min="5378" max="5379" width="11.625" style="176" customWidth="1"/>
    <col min="5380" max="5383" width="11.125" style="176" customWidth="1"/>
    <col min="5384" max="5389" width="10.875" style="176" customWidth="1"/>
    <col min="5390" max="5390" width="19.625" style="176" customWidth="1"/>
    <col min="5391" max="5391" width="13.625" style="176" customWidth="1"/>
    <col min="5392" max="5393" width="8.125" style="176" customWidth="1"/>
    <col min="5394" max="5395" width="9.625" style="176" customWidth="1"/>
    <col min="5396" max="5397" width="8.125" style="176" customWidth="1"/>
    <col min="5398" max="5399" width="9.625" style="176" customWidth="1"/>
    <col min="5400" max="5401" width="8" style="176" customWidth="1"/>
    <col min="5402" max="5403" width="8.875" style="176" customWidth="1"/>
    <col min="5404" max="5405" width="8" style="176" customWidth="1"/>
    <col min="5406" max="5407" width="8.875" style="176" customWidth="1"/>
    <col min="5408" max="5408" width="17.625" style="176" customWidth="1"/>
    <col min="5409" max="5409" width="13.625" style="176" customWidth="1"/>
    <col min="5410" max="5411" width="8.125" style="176" customWidth="1"/>
    <col min="5412" max="5413" width="9.625" style="176" customWidth="1"/>
    <col min="5414" max="5415" width="8.125" style="176" customWidth="1"/>
    <col min="5416" max="5417" width="9.625" style="176" customWidth="1"/>
    <col min="5418" max="5419" width="8" style="176" customWidth="1"/>
    <col min="5420" max="5421" width="8.875" style="176" customWidth="1"/>
    <col min="5422" max="5423" width="8" style="176" customWidth="1"/>
    <col min="5424" max="5425" width="8.875" style="176" customWidth="1"/>
    <col min="5426" max="5426" width="17.625" style="176" customWidth="1"/>
    <col min="5427" max="5427" width="13.625" style="176" customWidth="1"/>
    <col min="5428" max="5429" width="8.125" style="176" customWidth="1"/>
    <col min="5430" max="5431" width="9.625" style="176" customWidth="1"/>
    <col min="5432" max="5433" width="8.125" style="176" customWidth="1"/>
    <col min="5434" max="5435" width="9.625" style="176" customWidth="1"/>
    <col min="5436" max="5437" width="8" style="176" customWidth="1"/>
    <col min="5438" max="5439" width="8.875" style="176" customWidth="1"/>
    <col min="5440" max="5441" width="8" style="176" customWidth="1"/>
    <col min="5442" max="5443" width="8.875" style="176" customWidth="1"/>
    <col min="5444" max="5444" width="17.625" style="176" customWidth="1"/>
    <col min="5445" max="5445" width="13.625" style="176" customWidth="1"/>
    <col min="5446" max="5447" width="8.125" style="176" customWidth="1"/>
    <col min="5448" max="5449" width="9.625" style="176" customWidth="1"/>
    <col min="5450" max="5451" width="8.125" style="176" customWidth="1"/>
    <col min="5452" max="5453" width="9.625" style="176" customWidth="1"/>
    <col min="5454" max="5455" width="8" style="176" customWidth="1"/>
    <col min="5456" max="5457" width="8.875" style="176" customWidth="1"/>
    <col min="5458" max="5459" width="8" style="176" customWidth="1"/>
    <col min="5460" max="5461" width="8.875" style="176" customWidth="1"/>
    <col min="5462" max="5462" width="17.625" style="176" customWidth="1"/>
    <col min="5463" max="5463" width="13.625" style="176" customWidth="1"/>
    <col min="5464" max="5465" width="8.125" style="176" customWidth="1"/>
    <col min="5466" max="5467" width="9.625" style="176" customWidth="1"/>
    <col min="5468" max="5469" width="8.125" style="176" customWidth="1"/>
    <col min="5470" max="5471" width="9.625" style="176" customWidth="1"/>
    <col min="5472" max="5473" width="8" style="176" customWidth="1"/>
    <col min="5474" max="5475" width="8.875" style="176" customWidth="1"/>
    <col min="5476" max="5477" width="8" style="176" customWidth="1"/>
    <col min="5478" max="5479" width="8.875" style="176" customWidth="1"/>
    <col min="5480" max="5480" width="17.625" style="176" customWidth="1"/>
    <col min="5481" max="5481" width="13.625" style="176" customWidth="1"/>
    <col min="5482" max="5483" width="8.125" style="176" customWidth="1"/>
    <col min="5484" max="5485" width="9.625" style="176" customWidth="1"/>
    <col min="5486" max="5487" width="8.125" style="176" customWidth="1"/>
    <col min="5488" max="5489" width="9.625" style="176" customWidth="1"/>
    <col min="5490" max="5491" width="8" style="176" customWidth="1"/>
    <col min="5492" max="5493" width="8.875" style="176" customWidth="1"/>
    <col min="5494" max="5495" width="8" style="176" customWidth="1"/>
    <col min="5496" max="5497" width="8.875" style="176" customWidth="1"/>
    <col min="5498" max="5498" width="17.625" style="176" customWidth="1"/>
    <col min="5499" max="5499" width="13.625" style="176" customWidth="1"/>
    <col min="5500" max="5501" width="8.125" style="176" customWidth="1"/>
    <col min="5502" max="5503" width="9.625" style="176" customWidth="1"/>
    <col min="5504" max="5505" width="8.125" style="176" customWidth="1"/>
    <col min="5506" max="5507" width="9.625" style="176" customWidth="1"/>
    <col min="5508" max="5509" width="8" style="176" customWidth="1"/>
    <col min="5510" max="5511" width="8.875" style="176" customWidth="1"/>
    <col min="5512" max="5513" width="8" style="176" customWidth="1"/>
    <col min="5514" max="5515" width="8.875" style="176" customWidth="1"/>
    <col min="5516" max="5516" width="17.625" style="176" customWidth="1"/>
    <col min="5517" max="5517" width="13.625" style="176" customWidth="1"/>
    <col min="5518" max="5519" width="8.125" style="176" customWidth="1"/>
    <col min="5520" max="5521" width="9.625" style="176" customWidth="1"/>
    <col min="5522" max="5523" width="8.125" style="176" customWidth="1"/>
    <col min="5524" max="5525" width="9.625" style="176" customWidth="1"/>
    <col min="5526" max="5527" width="8" style="176" customWidth="1"/>
    <col min="5528" max="5529" width="8.875" style="176" customWidth="1"/>
    <col min="5530" max="5531" width="8" style="176" customWidth="1"/>
    <col min="5532" max="5533" width="8.875" style="176" customWidth="1"/>
    <col min="5534" max="5534" width="17.625" style="176" customWidth="1"/>
    <col min="5535" max="5535" width="13.625" style="176" customWidth="1"/>
    <col min="5536" max="5537" width="8.125" style="176" customWidth="1"/>
    <col min="5538" max="5539" width="9.625" style="176" customWidth="1"/>
    <col min="5540" max="5541" width="8.125" style="176" customWidth="1"/>
    <col min="5542" max="5543" width="9.625" style="176" customWidth="1"/>
    <col min="5544" max="5545" width="8" style="176" customWidth="1"/>
    <col min="5546" max="5547" width="8.875" style="176" customWidth="1"/>
    <col min="5548" max="5549" width="8" style="176" customWidth="1"/>
    <col min="5550" max="5551" width="8.875" style="176" customWidth="1"/>
    <col min="5552" max="5552" width="17.625" style="176" customWidth="1"/>
    <col min="5553" max="5632" width="9" style="176"/>
    <col min="5633" max="5633" width="16.625" style="176" customWidth="1"/>
    <col min="5634" max="5635" width="11.625" style="176" customWidth="1"/>
    <col min="5636" max="5639" width="11.125" style="176" customWidth="1"/>
    <col min="5640" max="5645" width="10.875" style="176" customWidth="1"/>
    <col min="5646" max="5646" width="19.625" style="176" customWidth="1"/>
    <col min="5647" max="5647" width="13.625" style="176" customWidth="1"/>
    <col min="5648" max="5649" width="8.125" style="176" customWidth="1"/>
    <col min="5650" max="5651" width="9.625" style="176" customWidth="1"/>
    <col min="5652" max="5653" width="8.125" style="176" customWidth="1"/>
    <col min="5654" max="5655" width="9.625" style="176" customWidth="1"/>
    <col min="5656" max="5657" width="8" style="176" customWidth="1"/>
    <col min="5658" max="5659" width="8.875" style="176" customWidth="1"/>
    <col min="5660" max="5661" width="8" style="176" customWidth="1"/>
    <col min="5662" max="5663" width="8.875" style="176" customWidth="1"/>
    <col min="5664" max="5664" width="17.625" style="176" customWidth="1"/>
    <col min="5665" max="5665" width="13.625" style="176" customWidth="1"/>
    <col min="5666" max="5667" width="8.125" style="176" customWidth="1"/>
    <col min="5668" max="5669" width="9.625" style="176" customWidth="1"/>
    <col min="5670" max="5671" width="8.125" style="176" customWidth="1"/>
    <col min="5672" max="5673" width="9.625" style="176" customWidth="1"/>
    <col min="5674" max="5675" width="8" style="176" customWidth="1"/>
    <col min="5676" max="5677" width="8.875" style="176" customWidth="1"/>
    <col min="5678" max="5679" width="8" style="176" customWidth="1"/>
    <col min="5680" max="5681" width="8.875" style="176" customWidth="1"/>
    <col min="5682" max="5682" width="17.625" style="176" customWidth="1"/>
    <col min="5683" max="5683" width="13.625" style="176" customWidth="1"/>
    <col min="5684" max="5685" width="8.125" style="176" customWidth="1"/>
    <col min="5686" max="5687" width="9.625" style="176" customWidth="1"/>
    <col min="5688" max="5689" width="8.125" style="176" customWidth="1"/>
    <col min="5690" max="5691" width="9.625" style="176" customWidth="1"/>
    <col min="5692" max="5693" width="8" style="176" customWidth="1"/>
    <col min="5694" max="5695" width="8.875" style="176" customWidth="1"/>
    <col min="5696" max="5697" width="8" style="176" customWidth="1"/>
    <col min="5698" max="5699" width="8.875" style="176" customWidth="1"/>
    <col min="5700" max="5700" width="17.625" style="176" customWidth="1"/>
    <col min="5701" max="5701" width="13.625" style="176" customWidth="1"/>
    <col min="5702" max="5703" width="8.125" style="176" customWidth="1"/>
    <col min="5704" max="5705" width="9.625" style="176" customWidth="1"/>
    <col min="5706" max="5707" width="8.125" style="176" customWidth="1"/>
    <col min="5708" max="5709" width="9.625" style="176" customWidth="1"/>
    <col min="5710" max="5711" width="8" style="176" customWidth="1"/>
    <col min="5712" max="5713" width="8.875" style="176" customWidth="1"/>
    <col min="5714" max="5715" width="8" style="176" customWidth="1"/>
    <col min="5716" max="5717" width="8.875" style="176" customWidth="1"/>
    <col min="5718" max="5718" width="17.625" style="176" customWidth="1"/>
    <col min="5719" max="5719" width="13.625" style="176" customWidth="1"/>
    <col min="5720" max="5721" width="8.125" style="176" customWidth="1"/>
    <col min="5722" max="5723" width="9.625" style="176" customWidth="1"/>
    <col min="5724" max="5725" width="8.125" style="176" customWidth="1"/>
    <col min="5726" max="5727" width="9.625" style="176" customWidth="1"/>
    <col min="5728" max="5729" width="8" style="176" customWidth="1"/>
    <col min="5730" max="5731" width="8.875" style="176" customWidth="1"/>
    <col min="5732" max="5733" width="8" style="176" customWidth="1"/>
    <col min="5734" max="5735" width="8.875" style="176" customWidth="1"/>
    <col min="5736" max="5736" width="17.625" style="176" customWidth="1"/>
    <col min="5737" max="5737" width="13.625" style="176" customWidth="1"/>
    <col min="5738" max="5739" width="8.125" style="176" customWidth="1"/>
    <col min="5740" max="5741" width="9.625" style="176" customWidth="1"/>
    <col min="5742" max="5743" width="8.125" style="176" customWidth="1"/>
    <col min="5744" max="5745" width="9.625" style="176" customWidth="1"/>
    <col min="5746" max="5747" width="8" style="176" customWidth="1"/>
    <col min="5748" max="5749" width="8.875" style="176" customWidth="1"/>
    <col min="5750" max="5751" width="8" style="176" customWidth="1"/>
    <col min="5752" max="5753" width="8.875" style="176" customWidth="1"/>
    <col min="5754" max="5754" width="17.625" style="176" customWidth="1"/>
    <col min="5755" max="5755" width="13.625" style="176" customWidth="1"/>
    <col min="5756" max="5757" width="8.125" style="176" customWidth="1"/>
    <col min="5758" max="5759" width="9.625" style="176" customWidth="1"/>
    <col min="5760" max="5761" width="8.125" style="176" customWidth="1"/>
    <col min="5762" max="5763" width="9.625" style="176" customWidth="1"/>
    <col min="5764" max="5765" width="8" style="176" customWidth="1"/>
    <col min="5766" max="5767" width="8.875" style="176" customWidth="1"/>
    <col min="5768" max="5769" width="8" style="176" customWidth="1"/>
    <col min="5770" max="5771" width="8.875" style="176" customWidth="1"/>
    <col min="5772" max="5772" width="17.625" style="176" customWidth="1"/>
    <col min="5773" max="5773" width="13.625" style="176" customWidth="1"/>
    <col min="5774" max="5775" width="8.125" style="176" customWidth="1"/>
    <col min="5776" max="5777" width="9.625" style="176" customWidth="1"/>
    <col min="5778" max="5779" width="8.125" style="176" customWidth="1"/>
    <col min="5780" max="5781" width="9.625" style="176" customWidth="1"/>
    <col min="5782" max="5783" width="8" style="176" customWidth="1"/>
    <col min="5784" max="5785" width="8.875" style="176" customWidth="1"/>
    <col min="5786" max="5787" width="8" style="176" customWidth="1"/>
    <col min="5788" max="5789" width="8.875" style="176" customWidth="1"/>
    <col min="5790" max="5790" width="17.625" style="176" customWidth="1"/>
    <col min="5791" max="5791" width="13.625" style="176" customWidth="1"/>
    <col min="5792" max="5793" width="8.125" style="176" customWidth="1"/>
    <col min="5794" max="5795" width="9.625" style="176" customWidth="1"/>
    <col min="5796" max="5797" width="8.125" style="176" customWidth="1"/>
    <col min="5798" max="5799" width="9.625" style="176" customWidth="1"/>
    <col min="5800" max="5801" width="8" style="176" customWidth="1"/>
    <col min="5802" max="5803" width="8.875" style="176" customWidth="1"/>
    <col min="5804" max="5805" width="8" style="176" customWidth="1"/>
    <col min="5806" max="5807" width="8.875" style="176" customWidth="1"/>
    <col min="5808" max="5808" width="17.625" style="176" customWidth="1"/>
    <col min="5809" max="5888" width="9" style="176"/>
    <col min="5889" max="5889" width="16.625" style="176" customWidth="1"/>
    <col min="5890" max="5891" width="11.625" style="176" customWidth="1"/>
    <col min="5892" max="5895" width="11.125" style="176" customWidth="1"/>
    <col min="5896" max="5901" width="10.875" style="176" customWidth="1"/>
    <col min="5902" max="5902" width="19.625" style="176" customWidth="1"/>
    <col min="5903" max="5903" width="13.625" style="176" customWidth="1"/>
    <col min="5904" max="5905" width="8.125" style="176" customWidth="1"/>
    <col min="5906" max="5907" width="9.625" style="176" customWidth="1"/>
    <col min="5908" max="5909" width="8.125" style="176" customWidth="1"/>
    <col min="5910" max="5911" width="9.625" style="176" customWidth="1"/>
    <col min="5912" max="5913" width="8" style="176" customWidth="1"/>
    <col min="5914" max="5915" width="8.875" style="176" customWidth="1"/>
    <col min="5916" max="5917" width="8" style="176" customWidth="1"/>
    <col min="5918" max="5919" width="8.875" style="176" customWidth="1"/>
    <col min="5920" max="5920" width="17.625" style="176" customWidth="1"/>
    <col min="5921" max="5921" width="13.625" style="176" customWidth="1"/>
    <col min="5922" max="5923" width="8.125" style="176" customWidth="1"/>
    <col min="5924" max="5925" width="9.625" style="176" customWidth="1"/>
    <col min="5926" max="5927" width="8.125" style="176" customWidth="1"/>
    <col min="5928" max="5929" width="9.625" style="176" customWidth="1"/>
    <col min="5930" max="5931" width="8" style="176" customWidth="1"/>
    <col min="5932" max="5933" width="8.875" style="176" customWidth="1"/>
    <col min="5934" max="5935" width="8" style="176" customWidth="1"/>
    <col min="5936" max="5937" width="8.875" style="176" customWidth="1"/>
    <col min="5938" max="5938" width="17.625" style="176" customWidth="1"/>
    <col min="5939" max="5939" width="13.625" style="176" customWidth="1"/>
    <col min="5940" max="5941" width="8.125" style="176" customWidth="1"/>
    <col min="5942" max="5943" width="9.625" style="176" customWidth="1"/>
    <col min="5944" max="5945" width="8.125" style="176" customWidth="1"/>
    <col min="5946" max="5947" width="9.625" style="176" customWidth="1"/>
    <col min="5948" max="5949" width="8" style="176" customWidth="1"/>
    <col min="5950" max="5951" width="8.875" style="176" customWidth="1"/>
    <col min="5952" max="5953" width="8" style="176" customWidth="1"/>
    <col min="5954" max="5955" width="8.875" style="176" customWidth="1"/>
    <col min="5956" max="5956" width="17.625" style="176" customWidth="1"/>
    <col min="5957" max="5957" width="13.625" style="176" customWidth="1"/>
    <col min="5958" max="5959" width="8.125" style="176" customWidth="1"/>
    <col min="5960" max="5961" width="9.625" style="176" customWidth="1"/>
    <col min="5962" max="5963" width="8.125" style="176" customWidth="1"/>
    <col min="5964" max="5965" width="9.625" style="176" customWidth="1"/>
    <col min="5966" max="5967" width="8" style="176" customWidth="1"/>
    <col min="5968" max="5969" width="8.875" style="176" customWidth="1"/>
    <col min="5970" max="5971" width="8" style="176" customWidth="1"/>
    <col min="5972" max="5973" width="8.875" style="176" customWidth="1"/>
    <col min="5974" max="5974" width="17.625" style="176" customWidth="1"/>
    <col min="5975" max="5975" width="13.625" style="176" customWidth="1"/>
    <col min="5976" max="5977" width="8.125" style="176" customWidth="1"/>
    <col min="5978" max="5979" width="9.625" style="176" customWidth="1"/>
    <col min="5980" max="5981" width="8.125" style="176" customWidth="1"/>
    <col min="5982" max="5983" width="9.625" style="176" customWidth="1"/>
    <col min="5984" max="5985" width="8" style="176" customWidth="1"/>
    <col min="5986" max="5987" width="8.875" style="176" customWidth="1"/>
    <col min="5988" max="5989" width="8" style="176" customWidth="1"/>
    <col min="5990" max="5991" width="8.875" style="176" customWidth="1"/>
    <col min="5992" max="5992" width="17.625" style="176" customWidth="1"/>
    <col min="5993" max="5993" width="13.625" style="176" customWidth="1"/>
    <col min="5994" max="5995" width="8.125" style="176" customWidth="1"/>
    <col min="5996" max="5997" width="9.625" style="176" customWidth="1"/>
    <col min="5998" max="5999" width="8.125" style="176" customWidth="1"/>
    <col min="6000" max="6001" width="9.625" style="176" customWidth="1"/>
    <col min="6002" max="6003" width="8" style="176" customWidth="1"/>
    <col min="6004" max="6005" width="8.875" style="176" customWidth="1"/>
    <col min="6006" max="6007" width="8" style="176" customWidth="1"/>
    <col min="6008" max="6009" width="8.875" style="176" customWidth="1"/>
    <col min="6010" max="6010" width="17.625" style="176" customWidth="1"/>
    <col min="6011" max="6011" width="13.625" style="176" customWidth="1"/>
    <col min="6012" max="6013" width="8.125" style="176" customWidth="1"/>
    <col min="6014" max="6015" width="9.625" style="176" customWidth="1"/>
    <col min="6016" max="6017" width="8.125" style="176" customWidth="1"/>
    <col min="6018" max="6019" width="9.625" style="176" customWidth="1"/>
    <col min="6020" max="6021" width="8" style="176" customWidth="1"/>
    <col min="6022" max="6023" width="8.875" style="176" customWidth="1"/>
    <col min="6024" max="6025" width="8" style="176" customWidth="1"/>
    <col min="6026" max="6027" width="8.875" style="176" customWidth="1"/>
    <col min="6028" max="6028" width="17.625" style="176" customWidth="1"/>
    <col min="6029" max="6029" width="13.625" style="176" customWidth="1"/>
    <col min="6030" max="6031" width="8.125" style="176" customWidth="1"/>
    <col min="6032" max="6033" width="9.625" style="176" customWidth="1"/>
    <col min="6034" max="6035" width="8.125" style="176" customWidth="1"/>
    <col min="6036" max="6037" width="9.625" style="176" customWidth="1"/>
    <col min="6038" max="6039" width="8" style="176" customWidth="1"/>
    <col min="6040" max="6041" width="8.875" style="176" customWidth="1"/>
    <col min="6042" max="6043" width="8" style="176" customWidth="1"/>
    <col min="6044" max="6045" width="8.875" style="176" customWidth="1"/>
    <col min="6046" max="6046" width="17.625" style="176" customWidth="1"/>
    <col min="6047" max="6047" width="13.625" style="176" customWidth="1"/>
    <col min="6048" max="6049" width="8.125" style="176" customWidth="1"/>
    <col min="6050" max="6051" width="9.625" style="176" customWidth="1"/>
    <col min="6052" max="6053" width="8.125" style="176" customWidth="1"/>
    <col min="6054" max="6055" width="9.625" style="176" customWidth="1"/>
    <col min="6056" max="6057" width="8" style="176" customWidth="1"/>
    <col min="6058" max="6059" width="8.875" style="176" customWidth="1"/>
    <col min="6060" max="6061" width="8" style="176" customWidth="1"/>
    <col min="6062" max="6063" width="8.875" style="176" customWidth="1"/>
    <col min="6064" max="6064" width="17.625" style="176" customWidth="1"/>
    <col min="6065" max="6144" width="9" style="176"/>
    <col min="6145" max="6145" width="16.625" style="176" customWidth="1"/>
    <col min="6146" max="6147" width="11.625" style="176" customWidth="1"/>
    <col min="6148" max="6151" width="11.125" style="176" customWidth="1"/>
    <col min="6152" max="6157" width="10.875" style="176" customWidth="1"/>
    <col min="6158" max="6158" width="19.625" style="176" customWidth="1"/>
    <col min="6159" max="6159" width="13.625" style="176" customWidth="1"/>
    <col min="6160" max="6161" width="8.125" style="176" customWidth="1"/>
    <col min="6162" max="6163" width="9.625" style="176" customWidth="1"/>
    <col min="6164" max="6165" width="8.125" style="176" customWidth="1"/>
    <col min="6166" max="6167" width="9.625" style="176" customWidth="1"/>
    <col min="6168" max="6169" width="8" style="176" customWidth="1"/>
    <col min="6170" max="6171" width="8.875" style="176" customWidth="1"/>
    <col min="6172" max="6173" width="8" style="176" customWidth="1"/>
    <col min="6174" max="6175" width="8.875" style="176" customWidth="1"/>
    <col min="6176" max="6176" width="17.625" style="176" customWidth="1"/>
    <col min="6177" max="6177" width="13.625" style="176" customWidth="1"/>
    <col min="6178" max="6179" width="8.125" style="176" customWidth="1"/>
    <col min="6180" max="6181" width="9.625" style="176" customWidth="1"/>
    <col min="6182" max="6183" width="8.125" style="176" customWidth="1"/>
    <col min="6184" max="6185" width="9.625" style="176" customWidth="1"/>
    <col min="6186" max="6187" width="8" style="176" customWidth="1"/>
    <col min="6188" max="6189" width="8.875" style="176" customWidth="1"/>
    <col min="6190" max="6191" width="8" style="176" customWidth="1"/>
    <col min="6192" max="6193" width="8.875" style="176" customWidth="1"/>
    <col min="6194" max="6194" width="17.625" style="176" customWidth="1"/>
    <col min="6195" max="6195" width="13.625" style="176" customWidth="1"/>
    <col min="6196" max="6197" width="8.125" style="176" customWidth="1"/>
    <col min="6198" max="6199" width="9.625" style="176" customWidth="1"/>
    <col min="6200" max="6201" width="8.125" style="176" customWidth="1"/>
    <col min="6202" max="6203" width="9.625" style="176" customWidth="1"/>
    <col min="6204" max="6205" width="8" style="176" customWidth="1"/>
    <col min="6206" max="6207" width="8.875" style="176" customWidth="1"/>
    <col min="6208" max="6209" width="8" style="176" customWidth="1"/>
    <col min="6210" max="6211" width="8.875" style="176" customWidth="1"/>
    <col min="6212" max="6212" width="17.625" style="176" customWidth="1"/>
    <col min="6213" max="6213" width="13.625" style="176" customWidth="1"/>
    <col min="6214" max="6215" width="8.125" style="176" customWidth="1"/>
    <col min="6216" max="6217" width="9.625" style="176" customWidth="1"/>
    <col min="6218" max="6219" width="8.125" style="176" customWidth="1"/>
    <col min="6220" max="6221" width="9.625" style="176" customWidth="1"/>
    <col min="6222" max="6223" width="8" style="176" customWidth="1"/>
    <col min="6224" max="6225" width="8.875" style="176" customWidth="1"/>
    <col min="6226" max="6227" width="8" style="176" customWidth="1"/>
    <col min="6228" max="6229" width="8.875" style="176" customWidth="1"/>
    <col min="6230" max="6230" width="17.625" style="176" customWidth="1"/>
    <col min="6231" max="6231" width="13.625" style="176" customWidth="1"/>
    <col min="6232" max="6233" width="8.125" style="176" customWidth="1"/>
    <col min="6234" max="6235" width="9.625" style="176" customWidth="1"/>
    <col min="6236" max="6237" width="8.125" style="176" customWidth="1"/>
    <col min="6238" max="6239" width="9.625" style="176" customWidth="1"/>
    <col min="6240" max="6241" width="8" style="176" customWidth="1"/>
    <col min="6242" max="6243" width="8.875" style="176" customWidth="1"/>
    <col min="6244" max="6245" width="8" style="176" customWidth="1"/>
    <col min="6246" max="6247" width="8.875" style="176" customWidth="1"/>
    <col min="6248" max="6248" width="17.625" style="176" customWidth="1"/>
    <col min="6249" max="6249" width="13.625" style="176" customWidth="1"/>
    <col min="6250" max="6251" width="8.125" style="176" customWidth="1"/>
    <col min="6252" max="6253" width="9.625" style="176" customWidth="1"/>
    <col min="6254" max="6255" width="8.125" style="176" customWidth="1"/>
    <col min="6256" max="6257" width="9.625" style="176" customWidth="1"/>
    <col min="6258" max="6259" width="8" style="176" customWidth="1"/>
    <col min="6260" max="6261" width="8.875" style="176" customWidth="1"/>
    <col min="6262" max="6263" width="8" style="176" customWidth="1"/>
    <col min="6264" max="6265" width="8.875" style="176" customWidth="1"/>
    <col min="6266" max="6266" width="17.625" style="176" customWidth="1"/>
    <col min="6267" max="6267" width="13.625" style="176" customWidth="1"/>
    <col min="6268" max="6269" width="8.125" style="176" customWidth="1"/>
    <col min="6270" max="6271" width="9.625" style="176" customWidth="1"/>
    <col min="6272" max="6273" width="8.125" style="176" customWidth="1"/>
    <col min="6274" max="6275" width="9.625" style="176" customWidth="1"/>
    <col min="6276" max="6277" width="8" style="176" customWidth="1"/>
    <col min="6278" max="6279" width="8.875" style="176" customWidth="1"/>
    <col min="6280" max="6281" width="8" style="176" customWidth="1"/>
    <col min="6282" max="6283" width="8.875" style="176" customWidth="1"/>
    <col min="6284" max="6284" width="17.625" style="176" customWidth="1"/>
    <col min="6285" max="6285" width="13.625" style="176" customWidth="1"/>
    <col min="6286" max="6287" width="8.125" style="176" customWidth="1"/>
    <col min="6288" max="6289" width="9.625" style="176" customWidth="1"/>
    <col min="6290" max="6291" width="8.125" style="176" customWidth="1"/>
    <col min="6292" max="6293" width="9.625" style="176" customWidth="1"/>
    <col min="6294" max="6295" width="8" style="176" customWidth="1"/>
    <col min="6296" max="6297" width="8.875" style="176" customWidth="1"/>
    <col min="6298" max="6299" width="8" style="176" customWidth="1"/>
    <col min="6300" max="6301" width="8.875" style="176" customWidth="1"/>
    <col min="6302" max="6302" width="17.625" style="176" customWidth="1"/>
    <col min="6303" max="6303" width="13.625" style="176" customWidth="1"/>
    <col min="6304" max="6305" width="8.125" style="176" customWidth="1"/>
    <col min="6306" max="6307" width="9.625" style="176" customWidth="1"/>
    <col min="6308" max="6309" width="8.125" style="176" customWidth="1"/>
    <col min="6310" max="6311" width="9.625" style="176" customWidth="1"/>
    <col min="6312" max="6313" width="8" style="176" customWidth="1"/>
    <col min="6314" max="6315" width="8.875" style="176" customWidth="1"/>
    <col min="6316" max="6317" width="8" style="176" customWidth="1"/>
    <col min="6318" max="6319" width="8.875" style="176" customWidth="1"/>
    <col min="6320" max="6320" width="17.625" style="176" customWidth="1"/>
    <col min="6321" max="6400" width="9" style="176"/>
    <col min="6401" max="6401" width="16.625" style="176" customWidth="1"/>
    <col min="6402" max="6403" width="11.625" style="176" customWidth="1"/>
    <col min="6404" max="6407" width="11.125" style="176" customWidth="1"/>
    <col min="6408" max="6413" width="10.875" style="176" customWidth="1"/>
    <col min="6414" max="6414" width="19.625" style="176" customWidth="1"/>
    <col min="6415" max="6415" width="13.625" style="176" customWidth="1"/>
    <col min="6416" max="6417" width="8.125" style="176" customWidth="1"/>
    <col min="6418" max="6419" width="9.625" style="176" customWidth="1"/>
    <col min="6420" max="6421" width="8.125" style="176" customWidth="1"/>
    <col min="6422" max="6423" width="9.625" style="176" customWidth="1"/>
    <col min="6424" max="6425" width="8" style="176" customWidth="1"/>
    <col min="6426" max="6427" width="8.875" style="176" customWidth="1"/>
    <col min="6428" max="6429" width="8" style="176" customWidth="1"/>
    <col min="6430" max="6431" width="8.875" style="176" customWidth="1"/>
    <col min="6432" max="6432" width="17.625" style="176" customWidth="1"/>
    <col min="6433" max="6433" width="13.625" style="176" customWidth="1"/>
    <col min="6434" max="6435" width="8.125" style="176" customWidth="1"/>
    <col min="6436" max="6437" width="9.625" style="176" customWidth="1"/>
    <col min="6438" max="6439" width="8.125" style="176" customWidth="1"/>
    <col min="6440" max="6441" width="9.625" style="176" customWidth="1"/>
    <col min="6442" max="6443" width="8" style="176" customWidth="1"/>
    <col min="6444" max="6445" width="8.875" style="176" customWidth="1"/>
    <col min="6446" max="6447" width="8" style="176" customWidth="1"/>
    <col min="6448" max="6449" width="8.875" style="176" customWidth="1"/>
    <col min="6450" max="6450" width="17.625" style="176" customWidth="1"/>
    <col min="6451" max="6451" width="13.625" style="176" customWidth="1"/>
    <col min="6452" max="6453" width="8.125" style="176" customWidth="1"/>
    <col min="6454" max="6455" width="9.625" style="176" customWidth="1"/>
    <col min="6456" max="6457" width="8.125" style="176" customWidth="1"/>
    <col min="6458" max="6459" width="9.625" style="176" customWidth="1"/>
    <col min="6460" max="6461" width="8" style="176" customWidth="1"/>
    <col min="6462" max="6463" width="8.875" style="176" customWidth="1"/>
    <col min="6464" max="6465" width="8" style="176" customWidth="1"/>
    <col min="6466" max="6467" width="8.875" style="176" customWidth="1"/>
    <col min="6468" max="6468" width="17.625" style="176" customWidth="1"/>
    <col min="6469" max="6469" width="13.625" style="176" customWidth="1"/>
    <col min="6470" max="6471" width="8.125" style="176" customWidth="1"/>
    <col min="6472" max="6473" width="9.625" style="176" customWidth="1"/>
    <col min="6474" max="6475" width="8.125" style="176" customWidth="1"/>
    <col min="6476" max="6477" width="9.625" style="176" customWidth="1"/>
    <col min="6478" max="6479" width="8" style="176" customWidth="1"/>
    <col min="6480" max="6481" width="8.875" style="176" customWidth="1"/>
    <col min="6482" max="6483" width="8" style="176" customWidth="1"/>
    <col min="6484" max="6485" width="8.875" style="176" customWidth="1"/>
    <col min="6486" max="6486" width="17.625" style="176" customWidth="1"/>
    <col min="6487" max="6487" width="13.625" style="176" customWidth="1"/>
    <col min="6488" max="6489" width="8.125" style="176" customWidth="1"/>
    <col min="6490" max="6491" width="9.625" style="176" customWidth="1"/>
    <col min="6492" max="6493" width="8.125" style="176" customWidth="1"/>
    <col min="6494" max="6495" width="9.625" style="176" customWidth="1"/>
    <col min="6496" max="6497" width="8" style="176" customWidth="1"/>
    <col min="6498" max="6499" width="8.875" style="176" customWidth="1"/>
    <col min="6500" max="6501" width="8" style="176" customWidth="1"/>
    <col min="6502" max="6503" width="8.875" style="176" customWidth="1"/>
    <col min="6504" max="6504" width="17.625" style="176" customWidth="1"/>
    <col min="6505" max="6505" width="13.625" style="176" customWidth="1"/>
    <col min="6506" max="6507" width="8.125" style="176" customWidth="1"/>
    <col min="6508" max="6509" width="9.625" style="176" customWidth="1"/>
    <col min="6510" max="6511" width="8.125" style="176" customWidth="1"/>
    <col min="6512" max="6513" width="9.625" style="176" customWidth="1"/>
    <col min="6514" max="6515" width="8" style="176" customWidth="1"/>
    <col min="6516" max="6517" width="8.875" style="176" customWidth="1"/>
    <col min="6518" max="6519" width="8" style="176" customWidth="1"/>
    <col min="6520" max="6521" width="8.875" style="176" customWidth="1"/>
    <col min="6522" max="6522" width="17.625" style="176" customWidth="1"/>
    <col min="6523" max="6523" width="13.625" style="176" customWidth="1"/>
    <col min="6524" max="6525" width="8.125" style="176" customWidth="1"/>
    <col min="6526" max="6527" width="9.625" style="176" customWidth="1"/>
    <col min="6528" max="6529" width="8.125" style="176" customWidth="1"/>
    <col min="6530" max="6531" width="9.625" style="176" customWidth="1"/>
    <col min="6532" max="6533" width="8" style="176" customWidth="1"/>
    <col min="6534" max="6535" width="8.875" style="176" customWidth="1"/>
    <col min="6536" max="6537" width="8" style="176" customWidth="1"/>
    <col min="6538" max="6539" width="8.875" style="176" customWidth="1"/>
    <col min="6540" max="6540" width="17.625" style="176" customWidth="1"/>
    <col min="6541" max="6541" width="13.625" style="176" customWidth="1"/>
    <col min="6542" max="6543" width="8.125" style="176" customWidth="1"/>
    <col min="6544" max="6545" width="9.625" style="176" customWidth="1"/>
    <col min="6546" max="6547" width="8.125" style="176" customWidth="1"/>
    <col min="6548" max="6549" width="9.625" style="176" customWidth="1"/>
    <col min="6550" max="6551" width="8" style="176" customWidth="1"/>
    <col min="6552" max="6553" width="8.875" style="176" customWidth="1"/>
    <col min="6554" max="6555" width="8" style="176" customWidth="1"/>
    <col min="6556" max="6557" width="8.875" style="176" customWidth="1"/>
    <col min="6558" max="6558" width="17.625" style="176" customWidth="1"/>
    <col min="6559" max="6559" width="13.625" style="176" customWidth="1"/>
    <col min="6560" max="6561" width="8.125" style="176" customWidth="1"/>
    <col min="6562" max="6563" width="9.625" style="176" customWidth="1"/>
    <col min="6564" max="6565" width="8.125" style="176" customWidth="1"/>
    <col min="6566" max="6567" width="9.625" style="176" customWidth="1"/>
    <col min="6568" max="6569" width="8" style="176" customWidth="1"/>
    <col min="6570" max="6571" width="8.875" style="176" customWidth="1"/>
    <col min="6572" max="6573" width="8" style="176" customWidth="1"/>
    <col min="6574" max="6575" width="8.875" style="176" customWidth="1"/>
    <col min="6576" max="6576" width="17.625" style="176" customWidth="1"/>
    <col min="6577" max="6656" width="9" style="176"/>
    <col min="6657" max="6657" width="16.625" style="176" customWidth="1"/>
    <col min="6658" max="6659" width="11.625" style="176" customWidth="1"/>
    <col min="6660" max="6663" width="11.125" style="176" customWidth="1"/>
    <col min="6664" max="6669" width="10.875" style="176" customWidth="1"/>
    <col min="6670" max="6670" width="19.625" style="176" customWidth="1"/>
    <col min="6671" max="6671" width="13.625" style="176" customWidth="1"/>
    <col min="6672" max="6673" width="8.125" style="176" customWidth="1"/>
    <col min="6674" max="6675" width="9.625" style="176" customWidth="1"/>
    <col min="6676" max="6677" width="8.125" style="176" customWidth="1"/>
    <col min="6678" max="6679" width="9.625" style="176" customWidth="1"/>
    <col min="6680" max="6681" width="8" style="176" customWidth="1"/>
    <col min="6682" max="6683" width="8.875" style="176" customWidth="1"/>
    <col min="6684" max="6685" width="8" style="176" customWidth="1"/>
    <col min="6686" max="6687" width="8.875" style="176" customWidth="1"/>
    <col min="6688" max="6688" width="17.625" style="176" customWidth="1"/>
    <col min="6689" max="6689" width="13.625" style="176" customWidth="1"/>
    <col min="6690" max="6691" width="8.125" style="176" customWidth="1"/>
    <col min="6692" max="6693" width="9.625" style="176" customWidth="1"/>
    <col min="6694" max="6695" width="8.125" style="176" customWidth="1"/>
    <col min="6696" max="6697" width="9.625" style="176" customWidth="1"/>
    <col min="6698" max="6699" width="8" style="176" customWidth="1"/>
    <col min="6700" max="6701" width="8.875" style="176" customWidth="1"/>
    <col min="6702" max="6703" width="8" style="176" customWidth="1"/>
    <col min="6704" max="6705" width="8.875" style="176" customWidth="1"/>
    <col min="6706" max="6706" width="17.625" style="176" customWidth="1"/>
    <col min="6707" max="6707" width="13.625" style="176" customWidth="1"/>
    <col min="6708" max="6709" width="8.125" style="176" customWidth="1"/>
    <col min="6710" max="6711" width="9.625" style="176" customWidth="1"/>
    <col min="6712" max="6713" width="8.125" style="176" customWidth="1"/>
    <col min="6714" max="6715" width="9.625" style="176" customWidth="1"/>
    <col min="6716" max="6717" width="8" style="176" customWidth="1"/>
    <col min="6718" max="6719" width="8.875" style="176" customWidth="1"/>
    <col min="6720" max="6721" width="8" style="176" customWidth="1"/>
    <col min="6722" max="6723" width="8.875" style="176" customWidth="1"/>
    <col min="6724" max="6724" width="17.625" style="176" customWidth="1"/>
    <col min="6725" max="6725" width="13.625" style="176" customWidth="1"/>
    <col min="6726" max="6727" width="8.125" style="176" customWidth="1"/>
    <col min="6728" max="6729" width="9.625" style="176" customWidth="1"/>
    <col min="6730" max="6731" width="8.125" style="176" customWidth="1"/>
    <col min="6732" max="6733" width="9.625" style="176" customWidth="1"/>
    <col min="6734" max="6735" width="8" style="176" customWidth="1"/>
    <col min="6736" max="6737" width="8.875" style="176" customWidth="1"/>
    <col min="6738" max="6739" width="8" style="176" customWidth="1"/>
    <col min="6740" max="6741" width="8.875" style="176" customWidth="1"/>
    <col min="6742" max="6742" width="17.625" style="176" customWidth="1"/>
    <col min="6743" max="6743" width="13.625" style="176" customWidth="1"/>
    <col min="6744" max="6745" width="8.125" style="176" customWidth="1"/>
    <col min="6746" max="6747" width="9.625" style="176" customWidth="1"/>
    <col min="6748" max="6749" width="8.125" style="176" customWidth="1"/>
    <col min="6750" max="6751" width="9.625" style="176" customWidth="1"/>
    <col min="6752" max="6753" width="8" style="176" customWidth="1"/>
    <col min="6754" max="6755" width="8.875" style="176" customWidth="1"/>
    <col min="6756" max="6757" width="8" style="176" customWidth="1"/>
    <col min="6758" max="6759" width="8.875" style="176" customWidth="1"/>
    <col min="6760" max="6760" width="17.625" style="176" customWidth="1"/>
    <col min="6761" max="6761" width="13.625" style="176" customWidth="1"/>
    <col min="6762" max="6763" width="8.125" style="176" customWidth="1"/>
    <col min="6764" max="6765" width="9.625" style="176" customWidth="1"/>
    <col min="6766" max="6767" width="8.125" style="176" customWidth="1"/>
    <col min="6768" max="6769" width="9.625" style="176" customWidth="1"/>
    <col min="6770" max="6771" width="8" style="176" customWidth="1"/>
    <col min="6772" max="6773" width="8.875" style="176" customWidth="1"/>
    <col min="6774" max="6775" width="8" style="176" customWidth="1"/>
    <col min="6776" max="6777" width="8.875" style="176" customWidth="1"/>
    <col min="6778" max="6778" width="17.625" style="176" customWidth="1"/>
    <col min="6779" max="6779" width="13.625" style="176" customWidth="1"/>
    <col min="6780" max="6781" width="8.125" style="176" customWidth="1"/>
    <col min="6782" max="6783" width="9.625" style="176" customWidth="1"/>
    <col min="6784" max="6785" width="8.125" style="176" customWidth="1"/>
    <col min="6786" max="6787" width="9.625" style="176" customWidth="1"/>
    <col min="6788" max="6789" width="8" style="176" customWidth="1"/>
    <col min="6790" max="6791" width="8.875" style="176" customWidth="1"/>
    <col min="6792" max="6793" width="8" style="176" customWidth="1"/>
    <col min="6794" max="6795" width="8.875" style="176" customWidth="1"/>
    <col min="6796" max="6796" width="17.625" style="176" customWidth="1"/>
    <col min="6797" max="6797" width="13.625" style="176" customWidth="1"/>
    <col min="6798" max="6799" width="8.125" style="176" customWidth="1"/>
    <col min="6800" max="6801" width="9.625" style="176" customWidth="1"/>
    <col min="6802" max="6803" width="8.125" style="176" customWidth="1"/>
    <col min="6804" max="6805" width="9.625" style="176" customWidth="1"/>
    <col min="6806" max="6807" width="8" style="176" customWidth="1"/>
    <col min="6808" max="6809" width="8.875" style="176" customWidth="1"/>
    <col min="6810" max="6811" width="8" style="176" customWidth="1"/>
    <col min="6812" max="6813" width="8.875" style="176" customWidth="1"/>
    <col min="6814" max="6814" width="17.625" style="176" customWidth="1"/>
    <col min="6815" max="6815" width="13.625" style="176" customWidth="1"/>
    <col min="6816" max="6817" width="8.125" style="176" customWidth="1"/>
    <col min="6818" max="6819" width="9.625" style="176" customWidth="1"/>
    <col min="6820" max="6821" width="8.125" style="176" customWidth="1"/>
    <col min="6822" max="6823" width="9.625" style="176" customWidth="1"/>
    <col min="6824" max="6825" width="8" style="176" customWidth="1"/>
    <col min="6826" max="6827" width="8.875" style="176" customWidth="1"/>
    <col min="6828" max="6829" width="8" style="176" customWidth="1"/>
    <col min="6830" max="6831" width="8.875" style="176" customWidth="1"/>
    <col min="6832" max="6832" width="17.625" style="176" customWidth="1"/>
    <col min="6833" max="6912" width="9" style="176"/>
    <col min="6913" max="6913" width="16.625" style="176" customWidth="1"/>
    <col min="6914" max="6915" width="11.625" style="176" customWidth="1"/>
    <col min="6916" max="6919" width="11.125" style="176" customWidth="1"/>
    <col min="6920" max="6925" width="10.875" style="176" customWidth="1"/>
    <col min="6926" max="6926" width="19.625" style="176" customWidth="1"/>
    <col min="6927" max="6927" width="13.625" style="176" customWidth="1"/>
    <col min="6928" max="6929" width="8.125" style="176" customWidth="1"/>
    <col min="6930" max="6931" width="9.625" style="176" customWidth="1"/>
    <col min="6932" max="6933" width="8.125" style="176" customWidth="1"/>
    <col min="6934" max="6935" width="9.625" style="176" customWidth="1"/>
    <col min="6936" max="6937" width="8" style="176" customWidth="1"/>
    <col min="6938" max="6939" width="8.875" style="176" customWidth="1"/>
    <col min="6940" max="6941" width="8" style="176" customWidth="1"/>
    <col min="6942" max="6943" width="8.875" style="176" customWidth="1"/>
    <col min="6944" max="6944" width="17.625" style="176" customWidth="1"/>
    <col min="6945" max="6945" width="13.625" style="176" customWidth="1"/>
    <col min="6946" max="6947" width="8.125" style="176" customWidth="1"/>
    <col min="6948" max="6949" width="9.625" style="176" customWidth="1"/>
    <col min="6950" max="6951" width="8.125" style="176" customWidth="1"/>
    <col min="6952" max="6953" width="9.625" style="176" customWidth="1"/>
    <col min="6954" max="6955" width="8" style="176" customWidth="1"/>
    <col min="6956" max="6957" width="8.875" style="176" customWidth="1"/>
    <col min="6958" max="6959" width="8" style="176" customWidth="1"/>
    <col min="6960" max="6961" width="8.875" style="176" customWidth="1"/>
    <col min="6962" max="6962" width="17.625" style="176" customWidth="1"/>
    <col min="6963" max="6963" width="13.625" style="176" customWidth="1"/>
    <col min="6964" max="6965" width="8.125" style="176" customWidth="1"/>
    <col min="6966" max="6967" width="9.625" style="176" customWidth="1"/>
    <col min="6968" max="6969" width="8.125" style="176" customWidth="1"/>
    <col min="6970" max="6971" width="9.625" style="176" customWidth="1"/>
    <col min="6972" max="6973" width="8" style="176" customWidth="1"/>
    <col min="6974" max="6975" width="8.875" style="176" customWidth="1"/>
    <col min="6976" max="6977" width="8" style="176" customWidth="1"/>
    <col min="6978" max="6979" width="8.875" style="176" customWidth="1"/>
    <col min="6980" max="6980" width="17.625" style="176" customWidth="1"/>
    <col min="6981" max="6981" width="13.625" style="176" customWidth="1"/>
    <col min="6982" max="6983" width="8.125" style="176" customWidth="1"/>
    <col min="6984" max="6985" width="9.625" style="176" customWidth="1"/>
    <col min="6986" max="6987" width="8.125" style="176" customWidth="1"/>
    <col min="6988" max="6989" width="9.625" style="176" customWidth="1"/>
    <col min="6990" max="6991" width="8" style="176" customWidth="1"/>
    <col min="6992" max="6993" width="8.875" style="176" customWidth="1"/>
    <col min="6994" max="6995" width="8" style="176" customWidth="1"/>
    <col min="6996" max="6997" width="8.875" style="176" customWidth="1"/>
    <col min="6998" max="6998" width="17.625" style="176" customWidth="1"/>
    <col min="6999" max="6999" width="13.625" style="176" customWidth="1"/>
    <col min="7000" max="7001" width="8.125" style="176" customWidth="1"/>
    <col min="7002" max="7003" width="9.625" style="176" customWidth="1"/>
    <col min="7004" max="7005" width="8.125" style="176" customWidth="1"/>
    <col min="7006" max="7007" width="9.625" style="176" customWidth="1"/>
    <col min="7008" max="7009" width="8" style="176" customWidth="1"/>
    <col min="7010" max="7011" width="8.875" style="176" customWidth="1"/>
    <col min="7012" max="7013" width="8" style="176" customWidth="1"/>
    <col min="7014" max="7015" width="8.875" style="176" customWidth="1"/>
    <col min="7016" max="7016" width="17.625" style="176" customWidth="1"/>
    <col min="7017" max="7017" width="13.625" style="176" customWidth="1"/>
    <col min="7018" max="7019" width="8.125" style="176" customWidth="1"/>
    <col min="7020" max="7021" width="9.625" style="176" customWidth="1"/>
    <col min="7022" max="7023" width="8.125" style="176" customWidth="1"/>
    <col min="7024" max="7025" width="9.625" style="176" customWidth="1"/>
    <col min="7026" max="7027" width="8" style="176" customWidth="1"/>
    <col min="7028" max="7029" width="8.875" style="176" customWidth="1"/>
    <col min="7030" max="7031" width="8" style="176" customWidth="1"/>
    <col min="7032" max="7033" width="8.875" style="176" customWidth="1"/>
    <col min="7034" max="7034" width="17.625" style="176" customWidth="1"/>
    <col min="7035" max="7035" width="13.625" style="176" customWidth="1"/>
    <col min="7036" max="7037" width="8.125" style="176" customWidth="1"/>
    <col min="7038" max="7039" width="9.625" style="176" customWidth="1"/>
    <col min="7040" max="7041" width="8.125" style="176" customWidth="1"/>
    <col min="7042" max="7043" width="9.625" style="176" customWidth="1"/>
    <col min="7044" max="7045" width="8" style="176" customWidth="1"/>
    <col min="7046" max="7047" width="8.875" style="176" customWidth="1"/>
    <col min="7048" max="7049" width="8" style="176" customWidth="1"/>
    <col min="7050" max="7051" width="8.875" style="176" customWidth="1"/>
    <col min="7052" max="7052" width="17.625" style="176" customWidth="1"/>
    <col min="7053" max="7053" width="13.625" style="176" customWidth="1"/>
    <col min="7054" max="7055" width="8.125" style="176" customWidth="1"/>
    <col min="7056" max="7057" width="9.625" style="176" customWidth="1"/>
    <col min="7058" max="7059" width="8.125" style="176" customWidth="1"/>
    <col min="7060" max="7061" width="9.625" style="176" customWidth="1"/>
    <col min="7062" max="7063" width="8" style="176" customWidth="1"/>
    <col min="7064" max="7065" width="8.875" style="176" customWidth="1"/>
    <col min="7066" max="7067" width="8" style="176" customWidth="1"/>
    <col min="7068" max="7069" width="8.875" style="176" customWidth="1"/>
    <col min="7070" max="7070" width="17.625" style="176" customWidth="1"/>
    <col min="7071" max="7071" width="13.625" style="176" customWidth="1"/>
    <col min="7072" max="7073" width="8.125" style="176" customWidth="1"/>
    <col min="7074" max="7075" width="9.625" style="176" customWidth="1"/>
    <col min="7076" max="7077" width="8.125" style="176" customWidth="1"/>
    <col min="7078" max="7079" width="9.625" style="176" customWidth="1"/>
    <col min="7080" max="7081" width="8" style="176" customWidth="1"/>
    <col min="7082" max="7083" width="8.875" style="176" customWidth="1"/>
    <col min="7084" max="7085" width="8" style="176" customWidth="1"/>
    <col min="7086" max="7087" width="8.875" style="176" customWidth="1"/>
    <col min="7088" max="7088" width="17.625" style="176" customWidth="1"/>
    <col min="7089" max="7168" width="9" style="176"/>
    <col min="7169" max="7169" width="16.625" style="176" customWidth="1"/>
    <col min="7170" max="7171" width="11.625" style="176" customWidth="1"/>
    <col min="7172" max="7175" width="11.125" style="176" customWidth="1"/>
    <col min="7176" max="7181" width="10.875" style="176" customWidth="1"/>
    <col min="7182" max="7182" width="19.625" style="176" customWidth="1"/>
    <col min="7183" max="7183" width="13.625" style="176" customWidth="1"/>
    <col min="7184" max="7185" width="8.125" style="176" customWidth="1"/>
    <col min="7186" max="7187" width="9.625" style="176" customWidth="1"/>
    <col min="7188" max="7189" width="8.125" style="176" customWidth="1"/>
    <col min="7190" max="7191" width="9.625" style="176" customWidth="1"/>
    <col min="7192" max="7193" width="8" style="176" customWidth="1"/>
    <col min="7194" max="7195" width="8.875" style="176" customWidth="1"/>
    <col min="7196" max="7197" width="8" style="176" customWidth="1"/>
    <col min="7198" max="7199" width="8.875" style="176" customWidth="1"/>
    <col min="7200" max="7200" width="17.625" style="176" customWidth="1"/>
    <col min="7201" max="7201" width="13.625" style="176" customWidth="1"/>
    <col min="7202" max="7203" width="8.125" style="176" customWidth="1"/>
    <col min="7204" max="7205" width="9.625" style="176" customWidth="1"/>
    <col min="7206" max="7207" width="8.125" style="176" customWidth="1"/>
    <col min="7208" max="7209" width="9.625" style="176" customWidth="1"/>
    <col min="7210" max="7211" width="8" style="176" customWidth="1"/>
    <col min="7212" max="7213" width="8.875" style="176" customWidth="1"/>
    <col min="7214" max="7215" width="8" style="176" customWidth="1"/>
    <col min="7216" max="7217" width="8.875" style="176" customWidth="1"/>
    <col min="7218" max="7218" width="17.625" style="176" customWidth="1"/>
    <col min="7219" max="7219" width="13.625" style="176" customWidth="1"/>
    <col min="7220" max="7221" width="8.125" style="176" customWidth="1"/>
    <col min="7222" max="7223" width="9.625" style="176" customWidth="1"/>
    <col min="7224" max="7225" width="8.125" style="176" customWidth="1"/>
    <col min="7226" max="7227" width="9.625" style="176" customWidth="1"/>
    <col min="7228" max="7229" width="8" style="176" customWidth="1"/>
    <col min="7230" max="7231" width="8.875" style="176" customWidth="1"/>
    <col min="7232" max="7233" width="8" style="176" customWidth="1"/>
    <col min="7234" max="7235" width="8.875" style="176" customWidth="1"/>
    <col min="7236" max="7236" width="17.625" style="176" customWidth="1"/>
    <col min="7237" max="7237" width="13.625" style="176" customWidth="1"/>
    <col min="7238" max="7239" width="8.125" style="176" customWidth="1"/>
    <col min="7240" max="7241" width="9.625" style="176" customWidth="1"/>
    <col min="7242" max="7243" width="8.125" style="176" customWidth="1"/>
    <col min="7244" max="7245" width="9.625" style="176" customWidth="1"/>
    <col min="7246" max="7247" width="8" style="176" customWidth="1"/>
    <col min="7248" max="7249" width="8.875" style="176" customWidth="1"/>
    <col min="7250" max="7251" width="8" style="176" customWidth="1"/>
    <col min="7252" max="7253" width="8.875" style="176" customWidth="1"/>
    <col min="7254" max="7254" width="17.625" style="176" customWidth="1"/>
    <col min="7255" max="7255" width="13.625" style="176" customWidth="1"/>
    <col min="7256" max="7257" width="8.125" style="176" customWidth="1"/>
    <col min="7258" max="7259" width="9.625" style="176" customWidth="1"/>
    <col min="7260" max="7261" width="8.125" style="176" customWidth="1"/>
    <col min="7262" max="7263" width="9.625" style="176" customWidth="1"/>
    <col min="7264" max="7265" width="8" style="176" customWidth="1"/>
    <col min="7266" max="7267" width="8.875" style="176" customWidth="1"/>
    <col min="7268" max="7269" width="8" style="176" customWidth="1"/>
    <col min="7270" max="7271" width="8.875" style="176" customWidth="1"/>
    <col min="7272" max="7272" width="17.625" style="176" customWidth="1"/>
    <col min="7273" max="7273" width="13.625" style="176" customWidth="1"/>
    <col min="7274" max="7275" width="8.125" style="176" customWidth="1"/>
    <col min="7276" max="7277" width="9.625" style="176" customWidth="1"/>
    <col min="7278" max="7279" width="8.125" style="176" customWidth="1"/>
    <col min="7280" max="7281" width="9.625" style="176" customWidth="1"/>
    <col min="7282" max="7283" width="8" style="176" customWidth="1"/>
    <col min="7284" max="7285" width="8.875" style="176" customWidth="1"/>
    <col min="7286" max="7287" width="8" style="176" customWidth="1"/>
    <col min="7288" max="7289" width="8.875" style="176" customWidth="1"/>
    <col min="7290" max="7290" width="17.625" style="176" customWidth="1"/>
    <col min="7291" max="7291" width="13.625" style="176" customWidth="1"/>
    <col min="7292" max="7293" width="8.125" style="176" customWidth="1"/>
    <col min="7294" max="7295" width="9.625" style="176" customWidth="1"/>
    <col min="7296" max="7297" width="8.125" style="176" customWidth="1"/>
    <col min="7298" max="7299" width="9.625" style="176" customWidth="1"/>
    <col min="7300" max="7301" width="8" style="176" customWidth="1"/>
    <col min="7302" max="7303" width="8.875" style="176" customWidth="1"/>
    <col min="7304" max="7305" width="8" style="176" customWidth="1"/>
    <col min="7306" max="7307" width="8.875" style="176" customWidth="1"/>
    <col min="7308" max="7308" width="17.625" style="176" customWidth="1"/>
    <col min="7309" max="7309" width="13.625" style="176" customWidth="1"/>
    <col min="7310" max="7311" width="8.125" style="176" customWidth="1"/>
    <col min="7312" max="7313" width="9.625" style="176" customWidth="1"/>
    <col min="7314" max="7315" width="8.125" style="176" customWidth="1"/>
    <col min="7316" max="7317" width="9.625" style="176" customWidth="1"/>
    <col min="7318" max="7319" width="8" style="176" customWidth="1"/>
    <col min="7320" max="7321" width="8.875" style="176" customWidth="1"/>
    <col min="7322" max="7323" width="8" style="176" customWidth="1"/>
    <col min="7324" max="7325" width="8.875" style="176" customWidth="1"/>
    <col min="7326" max="7326" width="17.625" style="176" customWidth="1"/>
    <col min="7327" max="7327" width="13.625" style="176" customWidth="1"/>
    <col min="7328" max="7329" width="8.125" style="176" customWidth="1"/>
    <col min="7330" max="7331" width="9.625" style="176" customWidth="1"/>
    <col min="7332" max="7333" width="8.125" style="176" customWidth="1"/>
    <col min="7334" max="7335" width="9.625" style="176" customWidth="1"/>
    <col min="7336" max="7337" width="8" style="176" customWidth="1"/>
    <col min="7338" max="7339" width="8.875" style="176" customWidth="1"/>
    <col min="7340" max="7341" width="8" style="176" customWidth="1"/>
    <col min="7342" max="7343" width="8.875" style="176" customWidth="1"/>
    <col min="7344" max="7344" width="17.625" style="176" customWidth="1"/>
    <col min="7345" max="7424" width="9" style="176"/>
    <col min="7425" max="7425" width="16.625" style="176" customWidth="1"/>
    <col min="7426" max="7427" width="11.625" style="176" customWidth="1"/>
    <col min="7428" max="7431" width="11.125" style="176" customWidth="1"/>
    <col min="7432" max="7437" width="10.875" style="176" customWidth="1"/>
    <col min="7438" max="7438" width="19.625" style="176" customWidth="1"/>
    <col min="7439" max="7439" width="13.625" style="176" customWidth="1"/>
    <col min="7440" max="7441" width="8.125" style="176" customWidth="1"/>
    <col min="7442" max="7443" width="9.625" style="176" customWidth="1"/>
    <col min="7444" max="7445" width="8.125" style="176" customWidth="1"/>
    <col min="7446" max="7447" width="9.625" style="176" customWidth="1"/>
    <col min="7448" max="7449" width="8" style="176" customWidth="1"/>
    <col min="7450" max="7451" width="8.875" style="176" customWidth="1"/>
    <col min="7452" max="7453" width="8" style="176" customWidth="1"/>
    <col min="7454" max="7455" width="8.875" style="176" customWidth="1"/>
    <col min="7456" max="7456" width="17.625" style="176" customWidth="1"/>
    <col min="7457" max="7457" width="13.625" style="176" customWidth="1"/>
    <col min="7458" max="7459" width="8.125" style="176" customWidth="1"/>
    <col min="7460" max="7461" width="9.625" style="176" customWidth="1"/>
    <col min="7462" max="7463" width="8.125" style="176" customWidth="1"/>
    <col min="7464" max="7465" width="9.625" style="176" customWidth="1"/>
    <col min="7466" max="7467" width="8" style="176" customWidth="1"/>
    <col min="7468" max="7469" width="8.875" style="176" customWidth="1"/>
    <col min="7470" max="7471" width="8" style="176" customWidth="1"/>
    <col min="7472" max="7473" width="8.875" style="176" customWidth="1"/>
    <col min="7474" max="7474" width="17.625" style="176" customWidth="1"/>
    <col min="7475" max="7475" width="13.625" style="176" customWidth="1"/>
    <col min="7476" max="7477" width="8.125" style="176" customWidth="1"/>
    <col min="7478" max="7479" width="9.625" style="176" customWidth="1"/>
    <col min="7480" max="7481" width="8.125" style="176" customWidth="1"/>
    <col min="7482" max="7483" width="9.625" style="176" customWidth="1"/>
    <col min="7484" max="7485" width="8" style="176" customWidth="1"/>
    <col min="7486" max="7487" width="8.875" style="176" customWidth="1"/>
    <col min="7488" max="7489" width="8" style="176" customWidth="1"/>
    <col min="7490" max="7491" width="8.875" style="176" customWidth="1"/>
    <col min="7492" max="7492" width="17.625" style="176" customWidth="1"/>
    <col min="7493" max="7493" width="13.625" style="176" customWidth="1"/>
    <col min="7494" max="7495" width="8.125" style="176" customWidth="1"/>
    <col min="7496" max="7497" width="9.625" style="176" customWidth="1"/>
    <col min="7498" max="7499" width="8.125" style="176" customWidth="1"/>
    <col min="7500" max="7501" width="9.625" style="176" customWidth="1"/>
    <col min="7502" max="7503" width="8" style="176" customWidth="1"/>
    <col min="7504" max="7505" width="8.875" style="176" customWidth="1"/>
    <col min="7506" max="7507" width="8" style="176" customWidth="1"/>
    <col min="7508" max="7509" width="8.875" style="176" customWidth="1"/>
    <col min="7510" max="7510" width="17.625" style="176" customWidth="1"/>
    <col min="7511" max="7511" width="13.625" style="176" customWidth="1"/>
    <col min="7512" max="7513" width="8.125" style="176" customWidth="1"/>
    <col min="7514" max="7515" width="9.625" style="176" customWidth="1"/>
    <col min="7516" max="7517" width="8.125" style="176" customWidth="1"/>
    <col min="7518" max="7519" width="9.625" style="176" customWidth="1"/>
    <col min="7520" max="7521" width="8" style="176" customWidth="1"/>
    <col min="7522" max="7523" width="8.875" style="176" customWidth="1"/>
    <col min="7524" max="7525" width="8" style="176" customWidth="1"/>
    <col min="7526" max="7527" width="8.875" style="176" customWidth="1"/>
    <col min="7528" max="7528" width="17.625" style="176" customWidth="1"/>
    <col min="7529" max="7529" width="13.625" style="176" customWidth="1"/>
    <col min="7530" max="7531" width="8.125" style="176" customWidth="1"/>
    <col min="7532" max="7533" width="9.625" style="176" customWidth="1"/>
    <col min="7534" max="7535" width="8.125" style="176" customWidth="1"/>
    <col min="7536" max="7537" width="9.625" style="176" customWidth="1"/>
    <col min="7538" max="7539" width="8" style="176" customWidth="1"/>
    <col min="7540" max="7541" width="8.875" style="176" customWidth="1"/>
    <col min="7542" max="7543" width="8" style="176" customWidth="1"/>
    <col min="7544" max="7545" width="8.875" style="176" customWidth="1"/>
    <col min="7546" max="7546" width="17.625" style="176" customWidth="1"/>
    <col min="7547" max="7547" width="13.625" style="176" customWidth="1"/>
    <col min="7548" max="7549" width="8.125" style="176" customWidth="1"/>
    <col min="7550" max="7551" width="9.625" style="176" customWidth="1"/>
    <col min="7552" max="7553" width="8.125" style="176" customWidth="1"/>
    <col min="7554" max="7555" width="9.625" style="176" customWidth="1"/>
    <col min="7556" max="7557" width="8" style="176" customWidth="1"/>
    <col min="7558" max="7559" width="8.875" style="176" customWidth="1"/>
    <col min="7560" max="7561" width="8" style="176" customWidth="1"/>
    <col min="7562" max="7563" width="8.875" style="176" customWidth="1"/>
    <col min="7564" max="7564" width="17.625" style="176" customWidth="1"/>
    <col min="7565" max="7565" width="13.625" style="176" customWidth="1"/>
    <col min="7566" max="7567" width="8.125" style="176" customWidth="1"/>
    <col min="7568" max="7569" width="9.625" style="176" customWidth="1"/>
    <col min="7570" max="7571" width="8.125" style="176" customWidth="1"/>
    <col min="7572" max="7573" width="9.625" style="176" customWidth="1"/>
    <col min="7574" max="7575" width="8" style="176" customWidth="1"/>
    <col min="7576" max="7577" width="8.875" style="176" customWidth="1"/>
    <col min="7578" max="7579" width="8" style="176" customWidth="1"/>
    <col min="7580" max="7581" width="8.875" style="176" customWidth="1"/>
    <col min="7582" max="7582" width="17.625" style="176" customWidth="1"/>
    <col min="7583" max="7583" width="13.625" style="176" customWidth="1"/>
    <col min="7584" max="7585" width="8.125" style="176" customWidth="1"/>
    <col min="7586" max="7587" width="9.625" style="176" customWidth="1"/>
    <col min="7588" max="7589" width="8.125" style="176" customWidth="1"/>
    <col min="7590" max="7591" width="9.625" style="176" customWidth="1"/>
    <col min="7592" max="7593" width="8" style="176" customWidth="1"/>
    <col min="7594" max="7595" width="8.875" style="176" customWidth="1"/>
    <col min="7596" max="7597" width="8" style="176" customWidth="1"/>
    <col min="7598" max="7599" width="8.875" style="176" customWidth="1"/>
    <col min="7600" max="7600" width="17.625" style="176" customWidth="1"/>
    <col min="7601" max="7680" width="9" style="176"/>
    <col min="7681" max="7681" width="16.625" style="176" customWidth="1"/>
    <col min="7682" max="7683" width="11.625" style="176" customWidth="1"/>
    <col min="7684" max="7687" width="11.125" style="176" customWidth="1"/>
    <col min="7688" max="7693" width="10.875" style="176" customWidth="1"/>
    <col min="7694" max="7694" width="19.625" style="176" customWidth="1"/>
    <col min="7695" max="7695" width="13.625" style="176" customWidth="1"/>
    <col min="7696" max="7697" width="8.125" style="176" customWidth="1"/>
    <col min="7698" max="7699" width="9.625" style="176" customWidth="1"/>
    <col min="7700" max="7701" width="8.125" style="176" customWidth="1"/>
    <col min="7702" max="7703" width="9.625" style="176" customWidth="1"/>
    <col min="7704" max="7705" width="8" style="176" customWidth="1"/>
    <col min="7706" max="7707" width="8.875" style="176" customWidth="1"/>
    <col min="7708" max="7709" width="8" style="176" customWidth="1"/>
    <col min="7710" max="7711" width="8.875" style="176" customWidth="1"/>
    <col min="7712" max="7712" width="17.625" style="176" customWidth="1"/>
    <col min="7713" max="7713" width="13.625" style="176" customWidth="1"/>
    <col min="7714" max="7715" width="8.125" style="176" customWidth="1"/>
    <col min="7716" max="7717" width="9.625" style="176" customWidth="1"/>
    <col min="7718" max="7719" width="8.125" style="176" customWidth="1"/>
    <col min="7720" max="7721" width="9.625" style="176" customWidth="1"/>
    <col min="7722" max="7723" width="8" style="176" customWidth="1"/>
    <col min="7724" max="7725" width="8.875" style="176" customWidth="1"/>
    <col min="7726" max="7727" width="8" style="176" customWidth="1"/>
    <col min="7728" max="7729" width="8.875" style="176" customWidth="1"/>
    <col min="7730" max="7730" width="17.625" style="176" customWidth="1"/>
    <col min="7731" max="7731" width="13.625" style="176" customWidth="1"/>
    <col min="7732" max="7733" width="8.125" style="176" customWidth="1"/>
    <col min="7734" max="7735" width="9.625" style="176" customWidth="1"/>
    <col min="7736" max="7737" width="8.125" style="176" customWidth="1"/>
    <col min="7738" max="7739" width="9.625" style="176" customWidth="1"/>
    <col min="7740" max="7741" width="8" style="176" customWidth="1"/>
    <col min="7742" max="7743" width="8.875" style="176" customWidth="1"/>
    <col min="7744" max="7745" width="8" style="176" customWidth="1"/>
    <col min="7746" max="7747" width="8.875" style="176" customWidth="1"/>
    <col min="7748" max="7748" width="17.625" style="176" customWidth="1"/>
    <col min="7749" max="7749" width="13.625" style="176" customWidth="1"/>
    <col min="7750" max="7751" width="8.125" style="176" customWidth="1"/>
    <col min="7752" max="7753" width="9.625" style="176" customWidth="1"/>
    <col min="7754" max="7755" width="8.125" style="176" customWidth="1"/>
    <col min="7756" max="7757" width="9.625" style="176" customWidth="1"/>
    <col min="7758" max="7759" width="8" style="176" customWidth="1"/>
    <col min="7760" max="7761" width="8.875" style="176" customWidth="1"/>
    <col min="7762" max="7763" width="8" style="176" customWidth="1"/>
    <col min="7764" max="7765" width="8.875" style="176" customWidth="1"/>
    <col min="7766" max="7766" width="17.625" style="176" customWidth="1"/>
    <col min="7767" max="7767" width="13.625" style="176" customWidth="1"/>
    <col min="7768" max="7769" width="8.125" style="176" customWidth="1"/>
    <col min="7770" max="7771" width="9.625" style="176" customWidth="1"/>
    <col min="7772" max="7773" width="8.125" style="176" customWidth="1"/>
    <col min="7774" max="7775" width="9.625" style="176" customWidth="1"/>
    <col min="7776" max="7777" width="8" style="176" customWidth="1"/>
    <col min="7778" max="7779" width="8.875" style="176" customWidth="1"/>
    <col min="7780" max="7781" width="8" style="176" customWidth="1"/>
    <col min="7782" max="7783" width="8.875" style="176" customWidth="1"/>
    <col min="7784" max="7784" width="17.625" style="176" customWidth="1"/>
    <col min="7785" max="7785" width="13.625" style="176" customWidth="1"/>
    <col min="7786" max="7787" width="8.125" style="176" customWidth="1"/>
    <col min="7788" max="7789" width="9.625" style="176" customWidth="1"/>
    <col min="7790" max="7791" width="8.125" style="176" customWidth="1"/>
    <col min="7792" max="7793" width="9.625" style="176" customWidth="1"/>
    <col min="7794" max="7795" width="8" style="176" customWidth="1"/>
    <col min="7796" max="7797" width="8.875" style="176" customWidth="1"/>
    <col min="7798" max="7799" width="8" style="176" customWidth="1"/>
    <col min="7800" max="7801" width="8.875" style="176" customWidth="1"/>
    <col min="7802" max="7802" width="17.625" style="176" customWidth="1"/>
    <col min="7803" max="7803" width="13.625" style="176" customWidth="1"/>
    <col min="7804" max="7805" width="8.125" style="176" customWidth="1"/>
    <col min="7806" max="7807" width="9.625" style="176" customWidth="1"/>
    <col min="7808" max="7809" width="8.125" style="176" customWidth="1"/>
    <col min="7810" max="7811" width="9.625" style="176" customWidth="1"/>
    <col min="7812" max="7813" width="8" style="176" customWidth="1"/>
    <col min="7814" max="7815" width="8.875" style="176" customWidth="1"/>
    <col min="7816" max="7817" width="8" style="176" customWidth="1"/>
    <col min="7818" max="7819" width="8.875" style="176" customWidth="1"/>
    <col min="7820" max="7820" width="17.625" style="176" customWidth="1"/>
    <col min="7821" max="7821" width="13.625" style="176" customWidth="1"/>
    <col min="7822" max="7823" width="8.125" style="176" customWidth="1"/>
    <col min="7824" max="7825" width="9.625" style="176" customWidth="1"/>
    <col min="7826" max="7827" width="8.125" style="176" customWidth="1"/>
    <col min="7828" max="7829" width="9.625" style="176" customWidth="1"/>
    <col min="7830" max="7831" width="8" style="176" customWidth="1"/>
    <col min="7832" max="7833" width="8.875" style="176" customWidth="1"/>
    <col min="7834" max="7835" width="8" style="176" customWidth="1"/>
    <col min="7836" max="7837" width="8.875" style="176" customWidth="1"/>
    <col min="7838" max="7838" width="17.625" style="176" customWidth="1"/>
    <col min="7839" max="7839" width="13.625" style="176" customWidth="1"/>
    <col min="7840" max="7841" width="8.125" style="176" customWidth="1"/>
    <col min="7842" max="7843" width="9.625" style="176" customWidth="1"/>
    <col min="7844" max="7845" width="8.125" style="176" customWidth="1"/>
    <col min="7846" max="7847" width="9.625" style="176" customWidth="1"/>
    <col min="7848" max="7849" width="8" style="176" customWidth="1"/>
    <col min="7850" max="7851" width="8.875" style="176" customWidth="1"/>
    <col min="7852" max="7853" width="8" style="176" customWidth="1"/>
    <col min="7854" max="7855" width="8.875" style="176" customWidth="1"/>
    <col min="7856" max="7856" width="17.625" style="176" customWidth="1"/>
    <col min="7857" max="7936" width="9" style="176"/>
    <col min="7937" max="7937" width="16.625" style="176" customWidth="1"/>
    <col min="7938" max="7939" width="11.625" style="176" customWidth="1"/>
    <col min="7940" max="7943" width="11.125" style="176" customWidth="1"/>
    <col min="7944" max="7949" width="10.875" style="176" customWidth="1"/>
    <col min="7950" max="7950" width="19.625" style="176" customWidth="1"/>
    <col min="7951" max="7951" width="13.625" style="176" customWidth="1"/>
    <col min="7952" max="7953" width="8.125" style="176" customWidth="1"/>
    <col min="7954" max="7955" width="9.625" style="176" customWidth="1"/>
    <col min="7956" max="7957" width="8.125" style="176" customWidth="1"/>
    <col min="7958" max="7959" width="9.625" style="176" customWidth="1"/>
    <col min="7960" max="7961" width="8" style="176" customWidth="1"/>
    <col min="7962" max="7963" width="8.875" style="176" customWidth="1"/>
    <col min="7964" max="7965" width="8" style="176" customWidth="1"/>
    <col min="7966" max="7967" width="8.875" style="176" customWidth="1"/>
    <col min="7968" max="7968" width="17.625" style="176" customWidth="1"/>
    <col min="7969" max="7969" width="13.625" style="176" customWidth="1"/>
    <col min="7970" max="7971" width="8.125" style="176" customWidth="1"/>
    <col min="7972" max="7973" width="9.625" style="176" customWidth="1"/>
    <col min="7974" max="7975" width="8.125" style="176" customWidth="1"/>
    <col min="7976" max="7977" width="9.625" style="176" customWidth="1"/>
    <col min="7978" max="7979" width="8" style="176" customWidth="1"/>
    <col min="7980" max="7981" width="8.875" style="176" customWidth="1"/>
    <col min="7982" max="7983" width="8" style="176" customWidth="1"/>
    <col min="7984" max="7985" width="8.875" style="176" customWidth="1"/>
    <col min="7986" max="7986" width="17.625" style="176" customWidth="1"/>
    <col min="7987" max="7987" width="13.625" style="176" customWidth="1"/>
    <col min="7988" max="7989" width="8.125" style="176" customWidth="1"/>
    <col min="7990" max="7991" width="9.625" style="176" customWidth="1"/>
    <col min="7992" max="7993" width="8.125" style="176" customWidth="1"/>
    <col min="7994" max="7995" width="9.625" style="176" customWidth="1"/>
    <col min="7996" max="7997" width="8" style="176" customWidth="1"/>
    <col min="7998" max="7999" width="8.875" style="176" customWidth="1"/>
    <col min="8000" max="8001" width="8" style="176" customWidth="1"/>
    <col min="8002" max="8003" width="8.875" style="176" customWidth="1"/>
    <col min="8004" max="8004" width="17.625" style="176" customWidth="1"/>
    <col min="8005" max="8005" width="13.625" style="176" customWidth="1"/>
    <col min="8006" max="8007" width="8.125" style="176" customWidth="1"/>
    <col min="8008" max="8009" width="9.625" style="176" customWidth="1"/>
    <col min="8010" max="8011" width="8.125" style="176" customWidth="1"/>
    <col min="8012" max="8013" width="9.625" style="176" customWidth="1"/>
    <col min="8014" max="8015" width="8" style="176" customWidth="1"/>
    <col min="8016" max="8017" width="8.875" style="176" customWidth="1"/>
    <col min="8018" max="8019" width="8" style="176" customWidth="1"/>
    <col min="8020" max="8021" width="8.875" style="176" customWidth="1"/>
    <col min="8022" max="8022" width="17.625" style="176" customWidth="1"/>
    <col min="8023" max="8023" width="13.625" style="176" customWidth="1"/>
    <col min="8024" max="8025" width="8.125" style="176" customWidth="1"/>
    <col min="8026" max="8027" width="9.625" style="176" customWidth="1"/>
    <col min="8028" max="8029" width="8.125" style="176" customWidth="1"/>
    <col min="8030" max="8031" width="9.625" style="176" customWidth="1"/>
    <col min="8032" max="8033" width="8" style="176" customWidth="1"/>
    <col min="8034" max="8035" width="8.875" style="176" customWidth="1"/>
    <col min="8036" max="8037" width="8" style="176" customWidth="1"/>
    <col min="8038" max="8039" width="8.875" style="176" customWidth="1"/>
    <col min="8040" max="8040" width="17.625" style="176" customWidth="1"/>
    <col min="8041" max="8041" width="13.625" style="176" customWidth="1"/>
    <col min="8042" max="8043" width="8.125" style="176" customWidth="1"/>
    <col min="8044" max="8045" width="9.625" style="176" customWidth="1"/>
    <col min="8046" max="8047" width="8.125" style="176" customWidth="1"/>
    <col min="8048" max="8049" width="9.625" style="176" customWidth="1"/>
    <col min="8050" max="8051" width="8" style="176" customWidth="1"/>
    <col min="8052" max="8053" width="8.875" style="176" customWidth="1"/>
    <col min="8054" max="8055" width="8" style="176" customWidth="1"/>
    <col min="8056" max="8057" width="8.875" style="176" customWidth="1"/>
    <col min="8058" max="8058" width="17.625" style="176" customWidth="1"/>
    <col min="8059" max="8059" width="13.625" style="176" customWidth="1"/>
    <col min="8060" max="8061" width="8.125" style="176" customWidth="1"/>
    <col min="8062" max="8063" width="9.625" style="176" customWidth="1"/>
    <col min="8064" max="8065" width="8.125" style="176" customWidth="1"/>
    <col min="8066" max="8067" width="9.625" style="176" customWidth="1"/>
    <col min="8068" max="8069" width="8" style="176" customWidth="1"/>
    <col min="8070" max="8071" width="8.875" style="176" customWidth="1"/>
    <col min="8072" max="8073" width="8" style="176" customWidth="1"/>
    <col min="8074" max="8075" width="8.875" style="176" customWidth="1"/>
    <col min="8076" max="8076" width="17.625" style="176" customWidth="1"/>
    <col min="8077" max="8077" width="13.625" style="176" customWidth="1"/>
    <col min="8078" max="8079" width="8.125" style="176" customWidth="1"/>
    <col min="8080" max="8081" width="9.625" style="176" customWidth="1"/>
    <col min="8082" max="8083" width="8.125" style="176" customWidth="1"/>
    <col min="8084" max="8085" width="9.625" style="176" customWidth="1"/>
    <col min="8086" max="8087" width="8" style="176" customWidth="1"/>
    <col min="8088" max="8089" width="8.875" style="176" customWidth="1"/>
    <col min="8090" max="8091" width="8" style="176" customWidth="1"/>
    <col min="8092" max="8093" width="8.875" style="176" customWidth="1"/>
    <col min="8094" max="8094" width="17.625" style="176" customWidth="1"/>
    <col min="8095" max="8095" width="13.625" style="176" customWidth="1"/>
    <col min="8096" max="8097" width="8.125" style="176" customWidth="1"/>
    <col min="8098" max="8099" width="9.625" style="176" customWidth="1"/>
    <col min="8100" max="8101" width="8.125" style="176" customWidth="1"/>
    <col min="8102" max="8103" width="9.625" style="176" customWidth="1"/>
    <col min="8104" max="8105" width="8" style="176" customWidth="1"/>
    <col min="8106" max="8107" width="8.875" style="176" customWidth="1"/>
    <col min="8108" max="8109" width="8" style="176" customWidth="1"/>
    <col min="8110" max="8111" width="8.875" style="176" customWidth="1"/>
    <col min="8112" max="8112" width="17.625" style="176" customWidth="1"/>
    <col min="8113" max="8192" width="9" style="176"/>
    <col min="8193" max="8193" width="16.625" style="176" customWidth="1"/>
    <col min="8194" max="8195" width="11.625" style="176" customWidth="1"/>
    <col min="8196" max="8199" width="11.125" style="176" customWidth="1"/>
    <col min="8200" max="8205" width="10.875" style="176" customWidth="1"/>
    <col min="8206" max="8206" width="19.625" style="176" customWidth="1"/>
    <col min="8207" max="8207" width="13.625" style="176" customWidth="1"/>
    <col min="8208" max="8209" width="8.125" style="176" customWidth="1"/>
    <col min="8210" max="8211" width="9.625" style="176" customWidth="1"/>
    <col min="8212" max="8213" width="8.125" style="176" customWidth="1"/>
    <col min="8214" max="8215" width="9.625" style="176" customWidth="1"/>
    <col min="8216" max="8217" width="8" style="176" customWidth="1"/>
    <col min="8218" max="8219" width="8.875" style="176" customWidth="1"/>
    <col min="8220" max="8221" width="8" style="176" customWidth="1"/>
    <col min="8222" max="8223" width="8.875" style="176" customWidth="1"/>
    <col min="8224" max="8224" width="17.625" style="176" customWidth="1"/>
    <col min="8225" max="8225" width="13.625" style="176" customWidth="1"/>
    <col min="8226" max="8227" width="8.125" style="176" customWidth="1"/>
    <col min="8228" max="8229" width="9.625" style="176" customWidth="1"/>
    <col min="8230" max="8231" width="8.125" style="176" customWidth="1"/>
    <col min="8232" max="8233" width="9.625" style="176" customWidth="1"/>
    <col min="8234" max="8235" width="8" style="176" customWidth="1"/>
    <col min="8236" max="8237" width="8.875" style="176" customWidth="1"/>
    <col min="8238" max="8239" width="8" style="176" customWidth="1"/>
    <col min="8240" max="8241" width="8.875" style="176" customWidth="1"/>
    <col min="8242" max="8242" width="17.625" style="176" customWidth="1"/>
    <col min="8243" max="8243" width="13.625" style="176" customWidth="1"/>
    <col min="8244" max="8245" width="8.125" style="176" customWidth="1"/>
    <col min="8246" max="8247" width="9.625" style="176" customWidth="1"/>
    <col min="8248" max="8249" width="8.125" style="176" customWidth="1"/>
    <col min="8250" max="8251" width="9.625" style="176" customWidth="1"/>
    <col min="8252" max="8253" width="8" style="176" customWidth="1"/>
    <col min="8254" max="8255" width="8.875" style="176" customWidth="1"/>
    <col min="8256" max="8257" width="8" style="176" customWidth="1"/>
    <col min="8258" max="8259" width="8.875" style="176" customWidth="1"/>
    <col min="8260" max="8260" width="17.625" style="176" customWidth="1"/>
    <col min="8261" max="8261" width="13.625" style="176" customWidth="1"/>
    <col min="8262" max="8263" width="8.125" style="176" customWidth="1"/>
    <col min="8264" max="8265" width="9.625" style="176" customWidth="1"/>
    <col min="8266" max="8267" width="8.125" style="176" customWidth="1"/>
    <col min="8268" max="8269" width="9.625" style="176" customWidth="1"/>
    <col min="8270" max="8271" width="8" style="176" customWidth="1"/>
    <col min="8272" max="8273" width="8.875" style="176" customWidth="1"/>
    <col min="8274" max="8275" width="8" style="176" customWidth="1"/>
    <col min="8276" max="8277" width="8.875" style="176" customWidth="1"/>
    <col min="8278" max="8278" width="17.625" style="176" customWidth="1"/>
    <col min="8279" max="8279" width="13.625" style="176" customWidth="1"/>
    <col min="8280" max="8281" width="8.125" style="176" customWidth="1"/>
    <col min="8282" max="8283" width="9.625" style="176" customWidth="1"/>
    <col min="8284" max="8285" width="8.125" style="176" customWidth="1"/>
    <col min="8286" max="8287" width="9.625" style="176" customWidth="1"/>
    <col min="8288" max="8289" width="8" style="176" customWidth="1"/>
    <col min="8290" max="8291" width="8.875" style="176" customWidth="1"/>
    <col min="8292" max="8293" width="8" style="176" customWidth="1"/>
    <col min="8294" max="8295" width="8.875" style="176" customWidth="1"/>
    <col min="8296" max="8296" width="17.625" style="176" customWidth="1"/>
    <col min="8297" max="8297" width="13.625" style="176" customWidth="1"/>
    <col min="8298" max="8299" width="8.125" style="176" customWidth="1"/>
    <col min="8300" max="8301" width="9.625" style="176" customWidth="1"/>
    <col min="8302" max="8303" width="8.125" style="176" customWidth="1"/>
    <col min="8304" max="8305" width="9.625" style="176" customWidth="1"/>
    <col min="8306" max="8307" width="8" style="176" customWidth="1"/>
    <col min="8308" max="8309" width="8.875" style="176" customWidth="1"/>
    <col min="8310" max="8311" width="8" style="176" customWidth="1"/>
    <col min="8312" max="8313" width="8.875" style="176" customWidth="1"/>
    <col min="8314" max="8314" width="17.625" style="176" customWidth="1"/>
    <col min="8315" max="8315" width="13.625" style="176" customWidth="1"/>
    <col min="8316" max="8317" width="8.125" style="176" customWidth="1"/>
    <col min="8318" max="8319" width="9.625" style="176" customWidth="1"/>
    <col min="8320" max="8321" width="8.125" style="176" customWidth="1"/>
    <col min="8322" max="8323" width="9.625" style="176" customWidth="1"/>
    <col min="8324" max="8325" width="8" style="176" customWidth="1"/>
    <col min="8326" max="8327" width="8.875" style="176" customWidth="1"/>
    <col min="8328" max="8329" width="8" style="176" customWidth="1"/>
    <col min="8330" max="8331" width="8.875" style="176" customWidth="1"/>
    <col min="8332" max="8332" width="17.625" style="176" customWidth="1"/>
    <col min="8333" max="8333" width="13.625" style="176" customWidth="1"/>
    <col min="8334" max="8335" width="8.125" style="176" customWidth="1"/>
    <col min="8336" max="8337" width="9.625" style="176" customWidth="1"/>
    <col min="8338" max="8339" width="8.125" style="176" customWidth="1"/>
    <col min="8340" max="8341" width="9.625" style="176" customWidth="1"/>
    <col min="8342" max="8343" width="8" style="176" customWidth="1"/>
    <col min="8344" max="8345" width="8.875" style="176" customWidth="1"/>
    <col min="8346" max="8347" width="8" style="176" customWidth="1"/>
    <col min="8348" max="8349" width="8.875" style="176" customWidth="1"/>
    <col min="8350" max="8350" width="17.625" style="176" customWidth="1"/>
    <col min="8351" max="8351" width="13.625" style="176" customWidth="1"/>
    <col min="8352" max="8353" width="8.125" style="176" customWidth="1"/>
    <col min="8354" max="8355" width="9.625" style="176" customWidth="1"/>
    <col min="8356" max="8357" width="8.125" style="176" customWidth="1"/>
    <col min="8358" max="8359" width="9.625" style="176" customWidth="1"/>
    <col min="8360" max="8361" width="8" style="176" customWidth="1"/>
    <col min="8362" max="8363" width="8.875" style="176" customWidth="1"/>
    <col min="8364" max="8365" width="8" style="176" customWidth="1"/>
    <col min="8366" max="8367" width="8.875" style="176" customWidth="1"/>
    <col min="8368" max="8368" width="17.625" style="176" customWidth="1"/>
    <col min="8369" max="8448" width="9" style="176"/>
    <col min="8449" max="8449" width="16.625" style="176" customWidth="1"/>
    <col min="8450" max="8451" width="11.625" style="176" customWidth="1"/>
    <col min="8452" max="8455" width="11.125" style="176" customWidth="1"/>
    <col min="8456" max="8461" width="10.875" style="176" customWidth="1"/>
    <col min="8462" max="8462" width="19.625" style="176" customWidth="1"/>
    <col min="8463" max="8463" width="13.625" style="176" customWidth="1"/>
    <col min="8464" max="8465" width="8.125" style="176" customWidth="1"/>
    <col min="8466" max="8467" width="9.625" style="176" customWidth="1"/>
    <col min="8468" max="8469" width="8.125" style="176" customWidth="1"/>
    <col min="8470" max="8471" width="9.625" style="176" customWidth="1"/>
    <col min="8472" max="8473" width="8" style="176" customWidth="1"/>
    <col min="8474" max="8475" width="8.875" style="176" customWidth="1"/>
    <col min="8476" max="8477" width="8" style="176" customWidth="1"/>
    <col min="8478" max="8479" width="8.875" style="176" customWidth="1"/>
    <col min="8480" max="8480" width="17.625" style="176" customWidth="1"/>
    <col min="8481" max="8481" width="13.625" style="176" customWidth="1"/>
    <col min="8482" max="8483" width="8.125" style="176" customWidth="1"/>
    <col min="8484" max="8485" width="9.625" style="176" customWidth="1"/>
    <col min="8486" max="8487" width="8.125" style="176" customWidth="1"/>
    <col min="8488" max="8489" width="9.625" style="176" customWidth="1"/>
    <col min="8490" max="8491" width="8" style="176" customWidth="1"/>
    <col min="8492" max="8493" width="8.875" style="176" customWidth="1"/>
    <col min="8494" max="8495" width="8" style="176" customWidth="1"/>
    <col min="8496" max="8497" width="8.875" style="176" customWidth="1"/>
    <col min="8498" max="8498" width="17.625" style="176" customWidth="1"/>
    <col min="8499" max="8499" width="13.625" style="176" customWidth="1"/>
    <col min="8500" max="8501" width="8.125" style="176" customWidth="1"/>
    <col min="8502" max="8503" width="9.625" style="176" customWidth="1"/>
    <col min="8504" max="8505" width="8.125" style="176" customWidth="1"/>
    <col min="8506" max="8507" width="9.625" style="176" customWidth="1"/>
    <col min="8508" max="8509" width="8" style="176" customWidth="1"/>
    <col min="8510" max="8511" width="8.875" style="176" customWidth="1"/>
    <col min="8512" max="8513" width="8" style="176" customWidth="1"/>
    <col min="8514" max="8515" width="8.875" style="176" customWidth="1"/>
    <col min="8516" max="8516" width="17.625" style="176" customWidth="1"/>
    <col min="8517" max="8517" width="13.625" style="176" customWidth="1"/>
    <col min="8518" max="8519" width="8.125" style="176" customWidth="1"/>
    <col min="8520" max="8521" width="9.625" style="176" customWidth="1"/>
    <col min="8522" max="8523" width="8.125" style="176" customWidth="1"/>
    <col min="8524" max="8525" width="9.625" style="176" customWidth="1"/>
    <col min="8526" max="8527" width="8" style="176" customWidth="1"/>
    <col min="8528" max="8529" width="8.875" style="176" customWidth="1"/>
    <col min="8530" max="8531" width="8" style="176" customWidth="1"/>
    <col min="8532" max="8533" width="8.875" style="176" customWidth="1"/>
    <col min="8534" max="8534" width="17.625" style="176" customWidth="1"/>
    <col min="8535" max="8535" width="13.625" style="176" customWidth="1"/>
    <col min="8536" max="8537" width="8.125" style="176" customWidth="1"/>
    <col min="8538" max="8539" width="9.625" style="176" customWidth="1"/>
    <col min="8540" max="8541" width="8.125" style="176" customWidth="1"/>
    <col min="8542" max="8543" width="9.625" style="176" customWidth="1"/>
    <col min="8544" max="8545" width="8" style="176" customWidth="1"/>
    <col min="8546" max="8547" width="8.875" style="176" customWidth="1"/>
    <col min="8548" max="8549" width="8" style="176" customWidth="1"/>
    <col min="8550" max="8551" width="8.875" style="176" customWidth="1"/>
    <col min="8552" max="8552" width="17.625" style="176" customWidth="1"/>
    <col min="8553" max="8553" width="13.625" style="176" customWidth="1"/>
    <col min="8554" max="8555" width="8.125" style="176" customWidth="1"/>
    <col min="8556" max="8557" width="9.625" style="176" customWidth="1"/>
    <col min="8558" max="8559" width="8.125" style="176" customWidth="1"/>
    <col min="8560" max="8561" width="9.625" style="176" customWidth="1"/>
    <col min="8562" max="8563" width="8" style="176" customWidth="1"/>
    <col min="8564" max="8565" width="8.875" style="176" customWidth="1"/>
    <col min="8566" max="8567" width="8" style="176" customWidth="1"/>
    <col min="8568" max="8569" width="8.875" style="176" customWidth="1"/>
    <col min="8570" max="8570" width="17.625" style="176" customWidth="1"/>
    <col min="8571" max="8571" width="13.625" style="176" customWidth="1"/>
    <col min="8572" max="8573" width="8.125" style="176" customWidth="1"/>
    <col min="8574" max="8575" width="9.625" style="176" customWidth="1"/>
    <col min="8576" max="8577" width="8.125" style="176" customWidth="1"/>
    <col min="8578" max="8579" width="9.625" style="176" customWidth="1"/>
    <col min="8580" max="8581" width="8" style="176" customWidth="1"/>
    <col min="8582" max="8583" width="8.875" style="176" customWidth="1"/>
    <col min="8584" max="8585" width="8" style="176" customWidth="1"/>
    <col min="8586" max="8587" width="8.875" style="176" customWidth="1"/>
    <col min="8588" max="8588" width="17.625" style="176" customWidth="1"/>
    <col min="8589" max="8589" width="13.625" style="176" customWidth="1"/>
    <col min="8590" max="8591" width="8.125" style="176" customWidth="1"/>
    <col min="8592" max="8593" width="9.625" style="176" customWidth="1"/>
    <col min="8594" max="8595" width="8.125" style="176" customWidth="1"/>
    <col min="8596" max="8597" width="9.625" style="176" customWidth="1"/>
    <col min="8598" max="8599" width="8" style="176" customWidth="1"/>
    <col min="8600" max="8601" width="8.875" style="176" customWidth="1"/>
    <col min="8602" max="8603" width="8" style="176" customWidth="1"/>
    <col min="8604" max="8605" width="8.875" style="176" customWidth="1"/>
    <col min="8606" max="8606" width="17.625" style="176" customWidth="1"/>
    <col min="8607" max="8607" width="13.625" style="176" customWidth="1"/>
    <col min="8608" max="8609" width="8.125" style="176" customWidth="1"/>
    <col min="8610" max="8611" width="9.625" style="176" customWidth="1"/>
    <col min="8612" max="8613" width="8.125" style="176" customWidth="1"/>
    <col min="8614" max="8615" width="9.625" style="176" customWidth="1"/>
    <col min="8616" max="8617" width="8" style="176" customWidth="1"/>
    <col min="8618" max="8619" width="8.875" style="176" customWidth="1"/>
    <col min="8620" max="8621" width="8" style="176" customWidth="1"/>
    <col min="8622" max="8623" width="8.875" style="176" customWidth="1"/>
    <col min="8624" max="8624" width="17.625" style="176" customWidth="1"/>
    <col min="8625" max="8704" width="9" style="176"/>
    <col min="8705" max="8705" width="16.625" style="176" customWidth="1"/>
    <col min="8706" max="8707" width="11.625" style="176" customWidth="1"/>
    <col min="8708" max="8711" width="11.125" style="176" customWidth="1"/>
    <col min="8712" max="8717" width="10.875" style="176" customWidth="1"/>
    <col min="8718" max="8718" width="19.625" style="176" customWidth="1"/>
    <col min="8719" max="8719" width="13.625" style="176" customWidth="1"/>
    <col min="8720" max="8721" width="8.125" style="176" customWidth="1"/>
    <col min="8722" max="8723" width="9.625" style="176" customWidth="1"/>
    <col min="8724" max="8725" width="8.125" style="176" customWidth="1"/>
    <col min="8726" max="8727" width="9.625" style="176" customWidth="1"/>
    <col min="8728" max="8729" width="8" style="176" customWidth="1"/>
    <col min="8730" max="8731" width="8.875" style="176" customWidth="1"/>
    <col min="8732" max="8733" width="8" style="176" customWidth="1"/>
    <col min="8734" max="8735" width="8.875" style="176" customWidth="1"/>
    <col min="8736" max="8736" width="17.625" style="176" customWidth="1"/>
    <col min="8737" max="8737" width="13.625" style="176" customWidth="1"/>
    <col min="8738" max="8739" width="8.125" style="176" customWidth="1"/>
    <col min="8740" max="8741" width="9.625" style="176" customWidth="1"/>
    <col min="8742" max="8743" width="8.125" style="176" customWidth="1"/>
    <col min="8744" max="8745" width="9.625" style="176" customWidth="1"/>
    <col min="8746" max="8747" width="8" style="176" customWidth="1"/>
    <col min="8748" max="8749" width="8.875" style="176" customWidth="1"/>
    <col min="8750" max="8751" width="8" style="176" customWidth="1"/>
    <col min="8752" max="8753" width="8.875" style="176" customWidth="1"/>
    <col min="8754" max="8754" width="17.625" style="176" customWidth="1"/>
    <col min="8755" max="8755" width="13.625" style="176" customWidth="1"/>
    <col min="8756" max="8757" width="8.125" style="176" customWidth="1"/>
    <col min="8758" max="8759" width="9.625" style="176" customWidth="1"/>
    <col min="8760" max="8761" width="8.125" style="176" customWidth="1"/>
    <col min="8762" max="8763" width="9.625" style="176" customWidth="1"/>
    <col min="8764" max="8765" width="8" style="176" customWidth="1"/>
    <col min="8766" max="8767" width="8.875" style="176" customWidth="1"/>
    <col min="8768" max="8769" width="8" style="176" customWidth="1"/>
    <col min="8770" max="8771" width="8.875" style="176" customWidth="1"/>
    <col min="8772" max="8772" width="17.625" style="176" customWidth="1"/>
    <col min="8773" max="8773" width="13.625" style="176" customWidth="1"/>
    <col min="8774" max="8775" width="8.125" style="176" customWidth="1"/>
    <col min="8776" max="8777" width="9.625" style="176" customWidth="1"/>
    <col min="8778" max="8779" width="8.125" style="176" customWidth="1"/>
    <col min="8780" max="8781" width="9.625" style="176" customWidth="1"/>
    <col min="8782" max="8783" width="8" style="176" customWidth="1"/>
    <col min="8784" max="8785" width="8.875" style="176" customWidth="1"/>
    <col min="8786" max="8787" width="8" style="176" customWidth="1"/>
    <col min="8788" max="8789" width="8.875" style="176" customWidth="1"/>
    <col min="8790" max="8790" width="17.625" style="176" customWidth="1"/>
    <col min="8791" max="8791" width="13.625" style="176" customWidth="1"/>
    <col min="8792" max="8793" width="8.125" style="176" customWidth="1"/>
    <col min="8794" max="8795" width="9.625" style="176" customWidth="1"/>
    <col min="8796" max="8797" width="8.125" style="176" customWidth="1"/>
    <col min="8798" max="8799" width="9.625" style="176" customWidth="1"/>
    <col min="8800" max="8801" width="8" style="176" customWidth="1"/>
    <col min="8802" max="8803" width="8.875" style="176" customWidth="1"/>
    <col min="8804" max="8805" width="8" style="176" customWidth="1"/>
    <col min="8806" max="8807" width="8.875" style="176" customWidth="1"/>
    <col min="8808" max="8808" width="17.625" style="176" customWidth="1"/>
    <col min="8809" max="8809" width="13.625" style="176" customWidth="1"/>
    <col min="8810" max="8811" width="8.125" style="176" customWidth="1"/>
    <col min="8812" max="8813" width="9.625" style="176" customWidth="1"/>
    <col min="8814" max="8815" width="8.125" style="176" customWidth="1"/>
    <col min="8816" max="8817" width="9.625" style="176" customWidth="1"/>
    <col min="8818" max="8819" width="8" style="176" customWidth="1"/>
    <col min="8820" max="8821" width="8.875" style="176" customWidth="1"/>
    <col min="8822" max="8823" width="8" style="176" customWidth="1"/>
    <col min="8824" max="8825" width="8.875" style="176" customWidth="1"/>
    <col min="8826" max="8826" width="17.625" style="176" customWidth="1"/>
    <col min="8827" max="8827" width="13.625" style="176" customWidth="1"/>
    <col min="8828" max="8829" width="8.125" style="176" customWidth="1"/>
    <col min="8830" max="8831" width="9.625" style="176" customWidth="1"/>
    <col min="8832" max="8833" width="8.125" style="176" customWidth="1"/>
    <col min="8834" max="8835" width="9.625" style="176" customWidth="1"/>
    <col min="8836" max="8837" width="8" style="176" customWidth="1"/>
    <col min="8838" max="8839" width="8.875" style="176" customWidth="1"/>
    <col min="8840" max="8841" width="8" style="176" customWidth="1"/>
    <col min="8842" max="8843" width="8.875" style="176" customWidth="1"/>
    <col min="8844" max="8844" width="17.625" style="176" customWidth="1"/>
    <col min="8845" max="8845" width="13.625" style="176" customWidth="1"/>
    <col min="8846" max="8847" width="8.125" style="176" customWidth="1"/>
    <col min="8848" max="8849" width="9.625" style="176" customWidth="1"/>
    <col min="8850" max="8851" width="8.125" style="176" customWidth="1"/>
    <col min="8852" max="8853" width="9.625" style="176" customWidth="1"/>
    <col min="8854" max="8855" width="8" style="176" customWidth="1"/>
    <col min="8856" max="8857" width="8.875" style="176" customWidth="1"/>
    <col min="8858" max="8859" width="8" style="176" customWidth="1"/>
    <col min="8860" max="8861" width="8.875" style="176" customWidth="1"/>
    <col min="8862" max="8862" width="17.625" style="176" customWidth="1"/>
    <col min="8863" max="8863" width="13.625" style="176" customWidth="1"/>
    <col min="8864" max="8865" width="8.125" style="176" customWidth="1"/>
    <col min="8866" max="8867" width="9.625" style="176" customWidth="1"/>
    <col min="8868" max="8869" width="8.125" style="176" customWidth="1"/>
    <col min="8870" max="8871" width="9.625" style="176" customWidth="1"/>
    <col min="8872" max="8873" width="8" style="176" customWidth="1"/>
    <col min="8874" max="8875" width="8.875" style="176" customWidth="1"/>
    <col min="8876" max="8877" width="8" style="176" customWidth="1"/>
    <col min="8878" max="8879" width="8.875" style="176" customWidth="1"/>
    <col min="8880" max="8880" width="17.625" style="176" customWidth="1"/>
    <col min="8881" max="8960" width="9" style="176"/>
    <col min="8961" max="8961" width="16.625" style="176" customWidth="1"/>
    <col min="8962" max="8963" width="11.625" style="176" customWidth="1"/>
    <col min="8964" max="8967" width="11.125" style="176" customWidth="1"/>
    <col min="8968" max="8973" width="10.875" style="176" customWidth="1"/>
    <col min="8974" max="8974" width="19.625" style="176" customWidth="1"/>
    <col min="8975" max="8975" width="13.625" style="176" customWidth="1"/>
    <col min="8976" max="8977" width="8.125" style="176" customWidth="1"/>
    <col min="8978" max="8979" width="9.625" style="176" customWidth="1"/>
    <col min="8980" max="8981" width="8.125" style="176" customWidth="1"/>
    <col min="8982" max="8983" width="9.625" style="176" customWidth="1"/>
    <col min="8984" max="8985" width="8" style="176" customWidth="1"/>
    <col min="8986" max="8987" width="8.875" style="176" customWidth="1"/>
    <col min="8988" max="8989" width="8" style="176" customWidth="1"/>
    <col min="8990" max="8991" width="8.875" style="176" customWidth="1"/>
    <col min="8992" max="8992" width="17.625" style="176" customWidth="1"/>
    <col min="8993" max="8993" width="13.625" style="176" customWidth="1"/>
    <col min="8994" max="8995" width="8.125" style="176" customWidth="1"/>
    <col min="8996" max="8997" width="9.625" style="176" customWidth="1"/>
    <col min="8998" max="8999" width="8.125" style="176" customWidth="1"/>
    <col min="9000" max="9001" width="9.625" style="176" customWidth="1"/>
    <col min="9002" max="9003" width="8" style="176" customWidth="1"/>
    <col min="9004" max="9005" width="8.875" style="176" customWidth="1"/>
    <col min="9006" max="9007" width="8" style="176" customWidth="1"/>
    <col min="9008" max="9009" width="8.875" style="176" customWidth="1"/>
    <col min="9010" max="9010" width="17.625" style="176" customWidth="1"/>
    <col min="9011" max="9011" width="13.625" style="176" customWidth="1"/>
    <col min="9012" max="9013" width="8.125" style="176" customWidth="1"/>
    <col min="9014" max="9015" width="9.625" style="176" customWidth="1"/>
    <col min="9016" max="9017" width="8.125" style="176" customWidth="1"/>
    <col min="9018" max="9019" width="9.625" style="176" customWidth="1"/>
    <col min="9020" max="9021" width="8" style="176" customWidth="1"/>
    <col min="9022" max="9023" width="8.875" style="176" customWidth="1"/>
    <col min="9024" max="9025" width="8" style="176" customWidth="1"/>
    <col min="9026" max="9027" width="8.875" style="176" customWidth="1"/>
    <col min="9028" max="9028" width="17.625" style="176" customWidth="1"/>
    <col min="9029" max="9029" width="13.625" style="176" customWidth="1"/>
    <col min="9030" max="9031" width="8.125" style="176" customWidth="1"/>
    <col min="9032" max="9033" width="9.625" style="176" customWidth="1"/>
    <col min="9034" max="9035" width="8.125" style="176" customWidth="1"/>
    <col min="9036" max="9037" width="9.625" style="176" customWidth="1"/>
    <col min="9038" max="9039" width="8" style="176" customWidth="1"/>
    <col min="9040" max="9041" width="8.875" style="176" customWidth="1"/>
    <col min="9042" max="9043" width="8" style="176" customWidth="1"/>
    <col min="9044" max="9045" width="8.875" style="176" customWidth="1"/>
    <col min="9046" max="9046" width="17.625" style="176" customWidth="1"/>
    <col min="9047" max="9047" width="13.625" style="176" customWidth="1"/>
    <col min="9048" max="9049" width="8.125" style="176" customWidth="1"/>
    <col min="9050" max="9051" width="9.625" style="176" customWidth="1"/>
    <col min="9052" max="9053" width="8.125" style="176" customWidth="1"/>
    <col min="9054" max="9055" width="9.625" style="176" customWidth="1"/>
    <col min="9056" max="9057" width="8" style="176" customWidth="1"/>
    <col min="9058" max="9059" width="8.875" style="176" customWidth="1"/>
    <col min="9060" max="9061" width="8" style="176" customWidth="1"/>
    <col min="9062" max="9063" width="8.875" style="176" customWidth="1"/>
    <col min="9064" max="9064" width="17.625" style="176" customWidth="1"/>
    <col min="9065" max="9065" width="13.625" style="176" customWidth="1"/>
    <col min="9066" max="9067" width="8.125" style="176" customWidth="1"/>
    <col min="9068" max="9069" width="9.625" style="176" customWidth="1"/>
    <col min="9070" max="9071" width="8.125" style="176" customWidth="1"/>
    <col min="9072" max="9073" width="9.625" style="176" customWidth="1"/>
    <col min="9074" max="9075" width="8" style="176" customWidth="1"/>
    <col min="9076" max="9077" width="8.875" style="176" customWidth="1"/>
    <col min="9078" max="9079" width="8" style="176" customWidth="1"/>
    <col min="9080" max="9081" width="8.875" style="176" customWidth="1"/>
    <col min="9082" max="9082" width="17.625" style="176" customWidth="1"/>
    <col min="9083" max="9083" width="13.625" style="176" customWidth="1"/>
    <col min="9084" max="9085" width="8.125" style="176" customWidth="1"/>
    <col min="9086" max="9087" width="9.625" style="176" customWidth="1"/>
    <col min="9088" max="9089" width="8.125" style="176" customWidth="1"/>
    <col min="9090" max="9091" width="9.625" style="176" customWidth="1"/>
    <col min="9092" max="9093" width="8" style="176" customWidth="1"/>
    <col min="9094" max="9095" width="8.875" style="176" customWidth="1"/>
    <col min="9096" max="9097" width="8" style="176" customWidth="1"/>
    <col min="9098" max="9099" width="8.875" style="176" customWidth="1"/>
    <col min="9100" max="9100" width="17.625" style="176" customWidth="1"/>
    <col min="9101" max="9101" width="13.625" style="176" customWidth="1"/>
    <col min="9102" max="9103" width="8.125" style="176" customWidth="1"/>
    <col min="9104" max="9105" width="9.625" style="176" customWidth="1"/>
    <col min="9106" max="9107" width="8.125" style="176" customWidth="1"/>
    <col min="9108" max="9109" width="9.625" style="176" customWidth="1"/>
    <col min="9110" max="9111" width="8" style="176" customWidth="1"/>
    <col min="9112" max="9113" width="8.875" style="176" customWidth="1"/>
    <col min="9114" max="9115" width="8" style="176" customWidth="1"/>
    <col min="9116" max="9117" width="8.875" style="176" customWidth="1"/>
    <col min="9118" max="9118" width="17.625" style="176" customWidth="1"/>
    <col min="9119" max="9119" width="13.625" style="176" customWidth="1"/>
    <col min="9120" max="9121" width="8.125" style="176" customWidth="1"/>
    <col min="9122" max="9123" width="9.625" style="176" customWidth="1"/>
    <col min="9124" max="9125" width="8.125" style="176" customWidth="1"/>
    <col min="9126" max="9127" width="9.625" style="176" customWidth="1"/>
    <col min="9128" max="9129" width="8" style="176" customWidth="1"/>
    <col min="9130" max="9131" width="8.875" style="176" customWidth="1"/>
    <col min="9132" max="9133" width="8" style="176" customWidth="1"/>
    <col min="9134" max="9135" width="8.875" style="176" customWidth="1"/>
    <col min="9136" max="9136" width="17.625" style="176" customWidth="1"/>
    <col min="9137" max="9216" width="9" style="176"/>
    <col min="9217" max="9217" width="16.625" style="176" customWidth="1"/>
    <col min="9218" max="9219" width="11.625" style="176" customWidth="1"/>
    <col min="9220" max="9223" width="11.125" style="176" customWidth="1"/>
    <col min="9224" max="9229" width="10.875" style="176" customWidth="1"/>
    <col min="9230" max="9230" width="19.625" style="176" customWidth="1"/>
    <col min="9231" max="9231" width="13.625" style="176" customWidth="1"/>
    <col min="9232" max="9233" width="8.125" style="176" customWidth="1"/>
    <col min="9234" max="9235" width="9.625" style="176" customWidth="1"/>
    <col min="9236" max="9237" width="8.125" style="176" customWidth="1"/>
    <col min="9238" max="9239" width="9.625" style="176" customWidth="1"/>
    <col min="9240" max="9241" width="8" style="176" customWidth="1"/>
    <col min="9242" max="9243" width="8.875" style="176" customWidth="1"/>
    <col min="9244" max="9245" width="8" style="176" customWidth="1"/>
    <col min="9246" max="9247" width="8.875" style="176" customWidth="1"/>
    <col min="9248" max="9248" width="17.625" style="176" customWidth="1"/>
    <col min="9249" max="9249" width="13.625" style="176" customWidth="1"/>
    <col min="9250" max="9251" width="8.125" style="176" customWidth="1"/>
    <col min="9252" max="9253" width="9.625" style="176" customWidth="1"/>
    <col min="9254" max="9255" width="8.125" style="176" customWidth="1"/>
    <col min="9256" max="9257" width="9.625" style="176" customWidth="1"/>
    <col min="9258" max="9259" width="8" style="176" customWidth="1"/>
    <col min="9260" max="9261" width="8.875" style="176" customWidth="1"/>
    <col min="9262" max="9263" width="8" style="176" customWidth="1"/>
    <col min="9264" max="9265" width="8.875" style="176" customWidth="1"/>
    <col min="9266" max="9266" width="17.625" style="176" customWidth="1"/>
    <col min="9267" max="9267" width="13.625" style="176" customWidth="1"/>
    <col min="9268" max="9269" width="8.125" style="176" customWidth="1"/>
    <col min="9270" max="9271" width="9.625" style="176" customWidth="1"/>
    <col min="9272" max="9273" width="8.125" style="176" customWidth="1"/>
    <col min="9274" max="9275" width="9.625" style="176" customWidth="1"/>
    <col min="9276" max="9277" width="8" style="176" customWidth="1"/>
    <col min="9278" max="9279" width="8.875" style="176" customWidth="1"/>
    <col min="9280" max="9281" width="8" style="176" customWidth="1"/>
    <col min="9282" max="9283" width="8.875" style="176" customWidth="1"/>
    <col min="9284" max="9284" width="17.625" style="176" customWidth="1"/>
    <col min="9285" max="9285" width="13.625" style="176" customWidth="1"/>
    <col min="9286" max="9287" width="8.125" style="176" customWidth="1"/>
    <col min="9288" max="9289" width="9.625" style="176" customWidth="1"/>
    <col min="9290" max="9291" width="8.125" style="176" customWidth="1"/>
    <col min="9292" max="9293" width="9.625" style="176" customWidth="1"/>
    <col min="9294" max="9295" width="8" style="176" customWidth="1"/>
    <col min="9296" max="9297" width="8.875" style="176" customWidth="1"/>
    <col min="9298" max="9299" width="8" style="176" customWidth="1"/>
    <col min="9300" max="9301" width="8.875" style="176" customWidth="1"/>
    <col min="9302" max="9302" width="17.625" style="176" customWidth="1"/>
    <col min="9303" max="9303" width="13.625" style="176" customWidth="1"/>
    <col min="9304" max="9305" width="8.125" style="176" customWidth="1"/>
    <col min="9306" max="9307" width="9.625" style="176" customWidth="1"/>
    <col min="9308" max="9309" width="8.125" style="176" customWidth="1"/>
    <col min="9310" max="9311" width="9.625" style="176" customWidth="1"/>
    <col min="9312" max="9313" width="8" style="176" customWidth="1"/>
    <col min="9314" max="9315" width="8.875" style="176" customWidth="1"/>
    <col min="9316" max="9317" width="8" style="176" customWidth="1"/>
    <col min="9318" max="9319" width="8.875" style="176" customWidth="1"/>
    <col min="9320" max="9320" width="17.625" style="176" customWidth="1"/>
    <col min="9321" max="9321" width="13.625" style="176" customWidth="1"/>
    <col min="9322" max="9323" width="8.125" style="176" customWidth="1"/>
    <col min="9324" max="9325" width="9.625" style="176" customWidth="1"/>
    <col min="9326" max="9327" width="8.125" style="176" customWidth="1"/>
    <col min="9328" max="9329" width="9.625" style="176" customWidth="1"/>
    <col min="9330" max="9331" width="8" style="176" customWidth="1"/>
    <col min="9332" max="9333" width="8.875" style="176" customWidth="1"/>
    <col min="9334" max="9335" width="8" style="176" customWidth="1"/>
    <col min="9336" max="9337" width="8.875" style="176" customWidth="1"/>
    <col min="9338" max="9338" width="17.625" style="176" customWidth="1"/>
    <col min="9339" max="9339" width="13.625" style="176" customWidth="1"/>
    <col min="9340" max="9341" width="8.125" style="176" customWidth="1"/>
    <col min="9342" max="9343" width="9.625" style="176" customWidth="1"/>
    <col min="9344" max="9345" width="8.125" style="176" customWidth="1"/>
    <col min="9346" max="9347" width="9.625" style="176" customWidth="1"/>
    <col min="9348" max="9349" width="8" style="176" customWidth="1"/>
    <col min="9350" max="9351" width="8.875" style="176" customWidth="1"/>
    <col min="9352" max="9353" width="8" style="176" customWidth="1"/>
    <col min="9354" max="9355" width="8.875" style="176" customWidth="1"/>
    <col min="9356" max="9356" width="17.625" style="176" customWidth="1"/>
    <col min="9357" max="9357" width="13.625" style="176" customWidth="1"/>
    <col min="9358" max="9359" width="8.125" style="176" customWidth="1"/>
    <col min="9360" max="9361" width="9.625" style="176" customWidth="1"/>
    <col min="9362" max="9363" width="8.125" style="176" customWidth="1"/>
    <col min="9364" max="9365" width="9.625" style="176" customWidth="1"/>
    <col min="9366" max="9367" width="8" style="176" customWidth="1"/>
    <col min="9368" max="9369" width="8.875" style="176" customWidth="1"/>
    <col min="9370" max="9371" width="8" style="176" customWidth="1"/>
    <col min="9372" max="9373" width="8.875" style="176" customWidth="1"/>
    <col min="9374" max="9374" width="17.625" style="176" customWidth="1"/>
    <col min="9375" max="9375" width="13.625" style="176" customWidth="1"/>
    <col min="9376" max="9377" width="8.125" style="176" customWidth="1"/>
    <col min="9378" max="9379" width="9.625" style="176" customWidth="1"/>
    <col min="9380" max="9381" width="8.125" style="176" customWidth="1"/>
    <col min="9382" max="9383" width="9.625" style="176" customWidth="1"/>
    <col min="9384" max="9385" width="8" style="176" customWidth="1"/>
    <col min="9386" max="9387" width="8.875" style="176" customWidth="1"/>
    <col min="9388" max="9389" width="8" style="176" customWidth="1"/>
    <col min="9390" max="9391" width="8.875" style="176" customWidth="1"/>
    <col min="9392" max="9392" width="17.625" style="176" customWidth="1"/>
    <col min="9393" max="9472" width="9" style="176"/>
    <col min="9473" max="9473" width="16.625" style="176" customWidth="1"/>
    <col min="9474" max="9475" width="11.625" style="176" customWidth="1"/>
    <col min="9476" max="9479" width="11.125" style="176" customWidth="1"/>
    <col min="9480" max="9485" width="10.875" style="176" customWidth="1"/>
    <col min="9486" max="9486" width="19.625" style="176" customWidth="1"/>
    <col min="9487" max="9487" width="13.625" style="176" customWidth="1"/>
    <col min="9488" max="9489" width="8.125" style="176" customWidth="1"/>
    <col min="9490" max="9491" width="9.625" style="176" customWidth="1"/>
    <col min="9492" max="9493" width="8.125" style="176" customWidth="1"/>
    <col min="9494" max="9495" width="9.625" style="176" customWidth="1"/>
    <col min="9496" max="9497" width="8" style="176" customWidth="1"/>
    <col min="9498" max="9499" width="8.875" style="176" customWidth="1"/>
    <col min="9500" max="9501" width="8" style="176" customWidth="1"/>
    <col min="9502" max="9503" width="8.875" style="176" customWidth="1"/>
    <col min="9504" max="9504" width="17.625" style="176" customWidth="1"/>
    <col min="9505" max="9505" width="13.625" style="176" customWidth="1"/>
    <col min="9506" max="9507" width="8.125" style="176" customWidth="1"/>
    <col min="9508" max="9509" width="9.625" style="176" customWidth="1"/>
    <col min="9510" max="9511" width="8.125" style="176" customWidth="1"/>
    <col min="9512" max="9513" width="9.625" style="176" customWidth="1"/>
    <col min="9514" max="9515" width="8" style="176" customWidth="1"/>
    <col min="9516" max="9517" width="8.875" style="176" customWidth="1"/>
    <col min="9518" max="9519" width="8" style="176" customWidth="1"/>
    <col min="9520" max="9521" width="8.875" style="176" customWidth="1"/>
    <col min="9522" max="9522" width="17.625" style="176" customWidth="1"/>
    <col min="9523" max="9523" width="13.625" style="176" customWidth="1"/>
    <col min="9524" max="9525" width="8.125" style="176" customWidth="1"/>
    <col min="9526" max="9527" width="9.625" style="176" customWidth="1"/>
    <col min="9528" max="9529" width="8.125" style="176" customWidth="1"/>
    <col min="9530" max="9531" width="9.625" style="176" customWidth="1"/>
    <col min="9532" max="9533" width="8" style="176" customWidth="1"/>
    <col min="9534" max="9535" width="8.875" style="176" customWidth="1"/>
    <col min="9536" max="9537" width="8" style="176" customWidth="1"/>
    <col min="9538" max="9539" width="8.875" style="176" customWidth="1"/>
    <col min="9540" max="9540" width="17.625" style="176" customWidth="1"/>
    <col min="9541" max="9541" width="13.625" style="176" customWidth="1"/>
    <col min="9542" max="9543" width="8.125" style="176" customWidth="1"/>
    <col min="9544" max="9545" width="9.625" style="176" customWidth="1"/>
    <col min="9546" max="9547" width="8.125" style="176" customWidth="1"/>
    <col min="9548" max="9549" width="9.625" style="176" customWidth="1"/>
    <col min="9550" max="9551" width="8" style="176" customWidth="1"/>
    <col min="9552" max="9553" width="8.875" style="176" customWidth="1"/>
    <col min="9554" max="9555" width="8" style="176" customWidth="1"/>
    <col min="9556" max="9557" width="8.875" style="176" customWidth="1"/>
    <col min="9558" max="9558" width="17.625" style="176" customWidth="1"/>
    <col min="9559" max="9559" width="13.625" style="176" customWidth="1"/>
    <col min="9560" max="9561" width="8.125" style="176" customWidth="1"/>
    <col min="9562" max="9563" width="9.625" style="176" customWidth="1"/>
    <col min="9564" max="9565" width="8.125" style="176" customWidth="1"/>
    <col min="9566" max="9567" width="9.625" style="176" customWidth="1"/>
    <col min="9568" max="9569" width="8" style="176" customWidth="1"/>
    <col min="9570" max="9571" width="8.875" style="176" customWidth="1"/>
    <col min="9572" max="9573" width="8" style="176" customWidth="1"/>
    <col min="9574" max="9575" width="8.875" style="176" customWidth="1"/>
    <col min="9576" max="9576" width="17.625" style="176" customWidth="1"/>
    <col min="9577" max="9577" width="13.625" style="176" customWidth="1"/>
    <col min="9578" max="9579" width="8.125" style="176" customWidth="1"/>
    <col min="9580" max="9581" width="9.625" style="176" customWidth="1"/>
    <col min="9582" max="9583" width="8.125" style="176" customWidth="1"/>
    <col min="9584" max="9585" width="9.625" style="176" customWidth="1"/>
    <col min="9586" max="9587" width="8" style="176" customWidth="1"/>
    <col min="9588" max="9589" width="8.875" style="176" customWidth="1"/>
    <col min="9590" max="9591" width="8" style="176" customWidth="1"/>
    <col min="9592" max="9593" width="8.875" style="176" customWidth="1"/>
    <col min="9594" max="9594" width="17.625" style="176" customWidth="1"/>
    <col min="9595" max="9595" width="13.625" style="176" customWidth="1"/>
    <col min="9596" max="9597" width="8.125" style="176" customWidth="1"/>
    <col min="9598" max="9599" width="9.625" style="176" customWidth="1"/>
    <col min="9600" max="9601" width="8.125" style="176" customWidth="1"/>
    <col min="9602" max="9603" width="9.625" style="176" customWidth="1"/>
    <col min="9604" max="9605" width="8" style="176" customWidth="1"/>
    <col min="9606" max="9607" width="8.875" style="176" customWidth="1"/>
    <col min="9608" max="9609" width="8" style="176" customWidth="1"/>
    <col min="9610" max="9611" width="8.875" style="176" customWidth="1"/>
    <col min="9612" max="9612" width="17.625" style="176" customWidth="1"/>
    <col min="9613" max="9613" width="13.625" style="176" customWidth="1"/>
    <col min="9614" max="9615" width="8.125" style="176" customWidth="1"/>
    <col min="9616" max="9617" width="9.625" style="176" customWidth="1"/>
    <col min="9618" max="9619" width="8.125" style="176" customWidth="1"/>
    <col min="9620" max="9621" width="9.625" style="176" customWidth="1"/>
    <col min="9622" max="9623" width="8" style="176" customWidth="1"/>
    <col min="9624" max="9625" width="8.875" style="176" customWidth="1"/>
    <col min="9626" max="9627" width="8" style="176" customWidth="1"/>
    <col min="9628" max="9629" width="8.875" style="176" customWidth="1"/>
    <col min="9630" max="9630" width="17.625" style="176" customWidth="1"/>
    <col min="9631" max="9631" width="13.625" style="176" customWidth="1"/>
    <col min="9632" max="9633" width="8.125" style="176" customWidth="1"/>
    <col min="9634" max="9635" width="9.625" style="176" customWidth="1"/>
    <col min="9636" max="9637" width="8.125" style="176" customWidth="1"/>
    <col min="9638" max="9639" width="9.625" style="176" customWidth="1"/>
    <col min="9640" max="9641" width="8" style="176" customWidth="1"/>
    <col min="9642" max="9643" width="8.875" style="176" customWidth="1"/>
    <col min="9644" max="9645" width="8" style="176" customWidth="1"/>
    <col min="9646" max="9647" width="8.875" style="176" customWidth="1"/>
    <col min="9648" max="9648" width="17.625" style="176" customWidth="1"/>
    <col min="9649" max="9728" width="9" style="176"/>
    <col min="9729" max="9729" width="16.625" style="176" customWidth="1"/>
    <col min="9730" max="9731" width="11.625" style="176" customWidth="1"/>
    <col min="9732" max="9735" width="11.125" style="176" customWidth="1"/>
    <col min="9736" max="9741" width="10.875" style="176" customWidth="1"/>
    <col min="9742" max="9742" width="19.625" style="176" customWidth="1"/>
    <col min="9743" max="9743" width="13.625" style="176" customWidth="1"/>
    <col min="9744" max="9745" width="8.125" style="176" customWidth="1"/>
    <col min="9746" max="9747" width="9.625" style="176" customWidth="1"/>
    <col min="9748" max="9749" width="8.125" style="176" customWidth="1"/>
    <col min="9750" max="9751" width="9.625" style="176" customWidth="1"/>
    <col min="9752" max="9753" width="8" style="176" customWidth="1"/>
    <col min="9754" max="9755" width="8.875" style="176" customWidth="1"/>
    <col min="9756" max="9757" width="8" style="176" customWidth="1"/>
    <col min="9758" max="9759" width="8.875" style="176" customWidth="1"/>
    <col min="9760" max="9760" width="17.625" style="176" customWidth="1"/>
    <col min="9761" max="9761" width="13.625" style="176" customWidth="1"/>
    <col min="9762" max="9763" width="8.125" style="176" customWidth="1"/>
    <col min="9764" max="9765" width="9.625" style="176" customWidth="1"/>
    <col min="9766" max="9767" width="8.125" style="176" customWidth="1"/>
    <col min="9768" max="9769" width="9.625" style="176" customWidth="1"/>
    <col min="9770" max="9771" width="8" style="176" customWidth="1"/>
    <col min="9772" max="9773" width="8.875" style="176" customWidth="1"/>
    <col min="9774" max="9775" width="8" style="176" customWidth="1"/>
    <col min="9776" max="9777" width="8.875" style="176" customWidth="1"/>
    <col min="9778" max="9778" width="17.625" style="176" customWidth="1"/>
    <col min="9779" max="9779" width="13.625" style="176" customWidth="1"/>
    <col min="9780" max="9781" width="8.125" style="176" customWidth="1"/>
    <col min="9782" max="9783" width="9.625" style="176" customWidth="1"/>
    <col min="9784" max="9785" width="8.125" style="176" customWidth="1"/>
    <col min="9786" max="9787" width="9.625" style="176" customWidth="1"/>
    <col min="9788" max="9789" width="8" style="176" customWidth="1"/>
    <col min="9790" max="9791" width="8.875" style="176" customWidth="1"/>
    <col min="9792" max="9793" width="8" style="176" customWidth="1"/>
    <col min="9794" max="9795" width="8.875" style="176" customWidth="1"/>
    <col min="9796" max="9796" width="17.625" style="176" customWidth="1"/>
    <col min="9797" max="9797" width="13.625" style="176" customWidth="1"/>
    <col min="9798" max="9799" width="8.125" style="176" customWidth="1"/>
    <col min="9800" max="9801" width="9.625" style="176" customWidth="1"/>
    <col min="9802" max="9803" width="8.125" style="176" customWidth="1"/>
    <col min="9804" max="9805" width="9.625" style="176" customWidth="1"/>
    <col min="9806" max="9807" width="8" style="176" customWidth="1"/>
    <col min="9808" max="9809" width="8.875" style="176" customWidth="1"/>
    <col min="9810" max="9811" width="8" style="176" customWidth="1"/>
    <col min="9812" max="9813" width="8.875" style="176" customWidth="1"/>
    <col min="9814" max="9814" width="17.625" style="176" customWidth="1"/>
    <col min="9815" max="9815" width="13.625" style="176" customWidth="1"/>
    <col min="9816" max="9817" width="8.125" style="176" customWidth="1"/>
    <col min="9818" max="9819" width="9.625" style="176" customWidth="1"/>
    <col min="9820" max="9821" width="8.125" style="176" customWidth="1"/>
    <col min="9822" max="9823" width="9.625" style="176" customWidth="1"/>
    <col min="9824" max="9825" width="8" style="176" customWidth="1"/>
    <col min="9826" max="9827" width="8.875" style="176" customWidth="1"/>
    <col min="9828" max="9829" width="8" style="176" customWidth="1"/>
    <col min="9830" max="9831" width="8.875" style="176" customWidth="1"/>
    <col min="9832" max="9832" width="17.625" style="176" customWidth="1"/>
    <col min="9833" max="9833" width="13.625" style="176" customWidth="1"/>
    <col min="9834" max="9835" width="8.125" style="176" customWidth="1"/>
    <col min="9836" max="9837" width="9.625" style="176" customWidth="1"/>
    <col min="9838" max="9839" width="8.125" style="176" customWidth="1"/>
    <col min="9840" max="9841" width="9.625" style="176" customWidth="1"/>
    <col min="9842" max="9843" width="8" style="176" customWidth="1"/>
    <col min="9844" max="9845" width="8.875" style="176" customWidth="1"/>
    <col min="9846" max="9847" width="8" style="176" customWidth="1"/>
    <col min="9848" max="9849" width="8.875" style="176" customWidth="1"/>
    <col min="9850" max="9850" width="17.625" style="176" customWidth="1"/>
    <col min="9851" max="9851" width="13.625" style="176" customWidth="1"/>
    <col min="9852" max="9853" width="8.125" style="176" customWidth="1"/>
    <col min="9854" max="9855" width="9.625" style="176" customWidth="1"/>
    <col min="9856" max="9857" width="8.125" style="176" customWidth="1"/>
    <col min="9858" max="9859" width="9.625" style="176" customWidth="1"/>
    <col min="9860" max="9861" width="8" style="176" customWidth="1"/>
    <col min="9862" max="9863" width="8.875" style="176" customWidth="1"/>
    <col min="9864" max="9865" width="8" style="176" customWidth="1"/>
    <col min="9866" max="9867" width="8.875" style="176" customWidth="1"/>
    <col min="9868" max="9868" width="17.625" style="176" customWidth="1"/>
    <col min="9869" max="9869" width="13.625" style="176" customWidth="1"/>
    <col min="9870" max="9871" width="8.125" style="176" customWidth="1"/>
    <col min="9872" max="9873" width="9.625" style="176" customWidth="1"/>
    <col min="9874" max="9875" width="8.125" style="176" customWidth="1"/>
    <col min="9876" max="9877" width="9.625" style="176" customWidth="1"/>
    <col min="9878" max="9879" width="8" style="176" customWidth="1"/>
    <col min="9880" max="9881" width="8.875" style="176" customWidth="1"/>
    <col min="9882" max="9883" width="8" style="176" customWidth="1"/>
    <col min="9884" max="9885" width="8.875" style="176" customWidth="1"/>
    <col min="9886" max="9886" width="17.625" style="176" customWidth="1"/>
    <col min="9887" max="9887" width="13.625" style="176" customWidth="1"/>
    <col min="9888" max="9889" width="8.125" style="176" customWidth="1"/>
    <col min="9890" max="9891" width="9.625" style="176" customWidth="1"/>
    <col min="9892" max="9893" width="8.125" style="176" customWidth="1"/>
    <col min="9894" max="9895" width="9.625" style="176" customWidth="1"/>
    <col min="9896" max="9897" width="8" style="176" customWidth="1"/>
    <col min="9898" max="9899" width="8.875" style="176" customWidth="1"/>
    <col min="9900" max="9901" width="8" style="176" customWidth="1"/>
    <col min="9902" max="9903" width="8.875" style="176" customWidth="1"/>
    <col min="9904" max="9904" width="17.625" style="176" customWidth="1"/>
    <col min="9905" max="9984" width="9" style="176"/>
    <col min="9985" max="9985" width="16.625" style="176" customWidth="1"/>
    <col min="9986" max="9987" width="11.625" style="176" customWidth="1"/>
    <col min="9988" max="9991" width="11.125" style="176" customWidth="1"/>
    <col min="9992" max="9997" width="10.875" style="176" customWidth="1"/>
    <col min="9998" max="9998" width="19.625" style="176" customWidth="1"/>
    <col min="9999" max="9999" width="13.625" style="176" customWidth="1"/>
    <col min="10000" max="10001" width="8.125" style="176" customWidth="1"/>
    <col min="10002" max="10003" width="9.625" style="176" customWidth="1"/>
    <col min="10004" max="10005" width="8.125" style="176" customWidth="1"/>
    <col min="10006" max="10007" width="9.625" style="176" customWidth="1"/>
    <col min="10008" max="10009" width="8" style="176" customWidth="1"/>
    <col min="10010" max="10011" width="8.875" style="176" customWidth="1"/>
    <col min="10012" max="10013" width="8" style="176" customWidth="1"/>
    <col min="10014" max="10015" width="8.875" style="176" customWidth="1"/>
    <col min="10016" max="10016" width="17.625" style="176" customWidth="1"/>
    <col min="10017" max="10017" width="13.625" style="176" customWidth="1"/>
    <col min="10018" max="10019" width="8.125" style="176" customWidth="1"/>
    <col min="10020" max="10021" width="9.625" style="176" customWidth="1"/>
    <col min="10022" max="10023" width="8.125" style="176" customWidth="1"/>
    <col min="10024" max="10025" width="9.625" style="176" customWidth="1"/>
    <col min="10026" max="10027" width="8" style="176" customWidth="1"/>
    <col min="10028" max="10029" width="8.875" style="176" customWidth="1"/>
    <col min="10030" max="10031" width="8" style="176" customWidth="1"/>
    <col min="10032" max="10033" width="8.875" style="176" customWidth="1"/>
    <col min="10034" max="10034" width="17.625" style="176" customWidth="1"/>
    <col min="10035" max="10035" width="13.625" style="176" customWidth="1"/>
    <col min="10036" max="10037" width="8.125" style="176" customWidth="1"/>
    <col min="10038" max="10039" width="9.625" style="176" customWidth="1"/>
    <col min="10040" max="10041" width="8.125" style="176" customWidth="1"/>
    <col min="10042" max="10043" width="9.625" style="176" customWidth="1"/>
    <col min="10044" max="10045" width="8" style="176" customWidth="1"/>
    <col min="10046" max="10047" width="8.875" style="176" customWidth="1"/>
    <col min="10048" max="10049" width="8" style="176" customWidth="1"/>
    <col min="10050" max="10051" width="8.875" style="176" customWidth="1"/>
    <col min="10052" max="10052" width="17.625" style="176" customWidth="1"/>
    <col min="10053" max="10053" width="13.625" style="176" customWidth="1"/>
    <col min="10054" max="10055" width="8.125" style="176" customWidth="1"/>
    <col min="10056" max="10057" width="9.625" style="176" customWidth="1"/>
    <col min="10058" max="10059" width="8.125" style="176" customWidth="1"/>
    <col min="10060" max="10061" width="9.625" style="176" customWidth="1"/>
    <col min="10062" max="10063" width="8" style="176" customWidth="1"/>
    <col min="10064" max="10065" width="8.875" style="176" customWidth="1"/>
    <col min="10066" max="10067" width="8" style="176" customWidth="1"/>
    <col min="10068" max="10069" width="8.875" style="176" customWidth="1"/>
    <col min="10070" max="10070" width="17.625" style="176" customWidth="1"/>
    <col min="10071" max="10071" width="13.625" style="176" customWidth="1"/>
    <col min="10072" max="10073" width="8.125" style="176" customWidth="1"/>
    <col min="10074" max="10075" width="9.625" style="176" customWidth="1"/>
    <col min="10076" max="10077" width="8.125" style="176" customWidth="1"/>
    <col min="10078" max="10079" width="9.625" style="176" customWidth="1"/>
    <col min="10080" max="10081" width="8" style="176" customWidth="1"/>
    <col min="10082" max="10083" width="8.875" style="176" customWidth="1"/>
    <col min="10084" max="10085" width="8" style="176" customWidth="1"/>
    <col min="10086" max="10087" width="8.875" style="176" customWidth="1"/>
    <col min="10088" max="10088" width="17.625" style="176" customWidth="1"/>
    <col min="10089" max="10089" width="13.625" style="176" customWidth="1"/>
    <col min="10090" max="10091" width="8.125" style="176" customWidth="1"/>
    <col min="10092" max="10093" width="9.625" style="176" customWidth="1"/>
    <col min="10094" max="10095" width="8.125" style="176" customWidth="1"/>
    <col min="10096" max="10097" width="9.625" style="176" customWidth="1"/>
    <col min="10098" max="10099" width="8" style="176" customWidth="1"/>
    <col min="10100" max="10101" width="8.875" style="176" customWidth="1"/>
    <col min="10102" max="10103" width="8" style="176" customWidth="1"/>
    <col min="10104" max="10105" width="8.875" style="176" customWidth="1"/>
    <col min="10106" max="10106" width="17.625" style="176" customWidth="1"/>
    <col min="10107" max="10107" width="13.625" style="176" customWidth="1"/>
    <col min="10108" max="10109" width="8.125" style="176" customWidth="1"/>
    <col min="10110" max="10111" width="9.625" style="176" customWidth="1"/>
    <col min="10112" max="10113" width="8.125" style="176" customWidth="1"/>
    <col min="10114" max="10115" width="9.625" style="176" customWidth="1"/>
    <col min="10116" max="10117" width="8" style="176" customWidth="1"/>
    <col min="10118" max="10119" width="8.875" style="176" customWidth="1"/>
    <col min="10120" max="10121" width="8" style="176" customWidth="1"/>
    <col min="10122" max="10123" width="8.875" style="176" customWidth="1"/>
    <col min="10124" max="10124" width="17.625" style="176" customWidth="1"/>
    <col min="10125" max="10125" width="13.625" style="176" customWidth="1"/>
    <col min="10126" max="10127" width="8.125" style="176" customWidth="1"/>
    <col min="10128" max="10129" width="9.625" style="176" customWidth="1"/>
    <col min="10130" max="10131" width="8.125" style="176" customWidth="1"/>
    <col min="10132" max="10133" width="9.625" style="176" customWidth="1"/>
    <col min="10134" max="10135" width="8" style="176" customWidth="1"/>
    <col min="10136" max="10137" width="8.875" style="176" customWidth="1"/>
    <col min="10138" max="10139" width="8" style="176" customWidth="1"/>
    <col min="10140" max="10141" width="8.875" style="176" customWidth="1"/>
    <col min="10142" max="10142" width="17.625" style="176" customWidth="1"/>
    <col min="10143" max="10143" width="13.625" style="176" customWidth="1"/>
    <col min="10144" max="10145" width="8.125" style="176" customWidth="1"/>
    <col min="10146" max="10147" width="9.625" style="176" customWidth="1"/>
    <col min="10148" max="10149" width="8.125" style="176" customWidth="1"/>
    <col min="10150" max="10151" width="9.625" style="176" customWidth="1"/>
    <col min="10152" max="10153" width="8" style="176" customWidth="1"/>
    <col min="10154" max="10155" width="8.875" style="176" customWidth="1"/>
    <col min="10156" max="10157" width="8" style="176" customWidth="1"/>
    <col min="10158" max="10159" width="8.875" style="176" customWidth="1"/>
    <col min="10160" max="10160" width="17.625" style="176" customWidth="1"/>
    <col min="10161" max="10240" width="9" style="176"/>
    <col min="10241" max="10241" width="16.625" style="176" customWidth="1"/>
    <col min="10242" max="10243" width="11.625" style="176" customWidth="1"/>
    <col min="10244" max="10247" width="11.125" style="176" customWidth="1"/>
    <col min="10248" max="10253" width="10.875" style="176" customWidth="1"/>
    <col min="10254" max="10254" width="19.625" style="176" customWidth="1"/>
    <col min="10255" max="10255" width="13.625" style="176" customWidth="1"/>
    <col min="10256" max="10257" width="8.125" style="176" customWidth="1"/>
    <col min="10258" max="10259" width="9.625" style="176" customWidth="1"/>
    <col min="10260" max="10261" width="8.125" style="176" customWidth="1"/>
    <col min="10262" max="10263" width="9.625" style="176" customWidth="1"/>
    <col min="10264" max="10265" width="8" style="176" customWidth="1"/>
    <col min="10266" max="10267" width="8.875" style="176" customWidth="1"/>
    <col min="10268" max="10269" width="8" style="176" customWidth="1"/>
    <col min="10270" max="10271" width="8.875" style="176" customWidth="1"/>
    <col min="10272" max="10272" width="17.625" style="176" customWidth="1"/>
    <col min="10273" max="10273" width="13.625" style="176" customWidth="1"/>
    <col min="10274" max="10275" width="8.125" style="176" customWidth="1"/>
    <col min="10276" max="10277" width="9.625" style="176" customWidth="1"/>
    <col min="10278" max="10279" width="8.125" style="176" customWidth="1"/>
    <col min="10280" max="10281" width="9.625" style="176" customWidth="1"/>
    <col min="10282" max="10283" width="8" style="176" customWidth="1"/>
    <col min="10284" max="10285" width="8.875" style="176" customWidth="1"/>
    <col min="10286" max="10287" width="8" style="176" customWidth="1"/>
    <col min="10288" max="10289" width="8.875" style="176" customWidth="1"/>
    <col min="10290" max="10290" width="17.625" style="176" customWidth="1"/>
    <col min="10291" max="10291" width="13.625" style="176" customWidth="1"/>
    <col min="10292" max="10293" width="8.125" style="176" customWidth="1"/>
    <col min="10294" max="10295" width="9.625" style="176" customWidth="1"/>
    <col min="10296" max="10297" width="8.125" style="176" customWidth="1"/>
    <col min="10298" max="10299" width="9.625" style="176" customWidth="1"/>
    <col min="10300" max="10301" width="8" style="176" customWidth="1"/>
    <col min="10302" max="10303" width="8.875" style="176" customWidth="1"/>
    <col min="10304" max="10305" width="8" style="176" customWidth="1"/>
    <col min="10306" max="10307" width="8.875" style="176" customWidth="1"/>
    <col min="10308" max="10308" width="17.625" style="176" customWidth="1"/>
    <col min="10309" max="10309" width="13.625" style="176" customWidth="1"/>
    <col min="10310" max="10311" width="8.125" style="176" customWidth="1"/>
    <col min="10312" max="10313" width="9.625" style="176" customWidth="1"/>
    <col min="10314" max="10315" width="8.125" style="176" customWidth="1"/>
    <col min="10316" max="10317" width="9.625" style="176" customWidth="1"/>
    <col min="10318" max="10319" width="8" style="176" customWidth="1"/>
    <col min="10320" max="10321" width="8.875" style="176" customWidth="1"/>
    <col min="10322" max="10323" width="8" style="176" customWidth="1"/>
    <col min="10324" max="10325" width="8.875" style="176" customWidth="1"/>
    <col min="10326" max="10326" width="17.625" style="176" customWidth="1"/>
    <col min="10327" max="10327" width="13.625" style="176" customWidth="1"/>
    <col min="10328" max="10329" width="8.125" style="176" customWidth="1"/>
    <col min="10330" max="10331" width="9.625" style="176" customWidth="1"/>
    <col min="10332" max="10333" width="8.125" style="176" customWidth="1"/>
    <col min="10334" max="10335" width="9.625" style="176" customWidth="1"/>
    <col min="10336" max="10337" width="8" style="176" customWidth="1"/>
    <col min="10338" max="10339" width="8.875" style="176" customWidth="1"/>
    <col min="10340" max="10341" width="8" style="176" customWidth="1"/>
    <col min="10342" max="10343" width="8.875" style="176" customWidth="1"/>
    <col min="10344" max="10344" width="17.625" style="176" customWidth="1"/>
    <col min="10345" max="10345" width="13.625" style="176" customWidth="1"/>
    <col min="10346" max="10347" width="8.125" style="176" customWidth="1"/>
    <col min="10348" max="10349" width="9.625" style="176" customWidth="1"/>
    <col min="10350" max="10351" width="8.125" style="176" customWidth="1"/>
    <col min="10352" max="10353" width="9.625" style="176" customWidth="1"/>
    <col min="10354" max="10355" width="8" style="176" customWidth="1"/>
    <col min="10356" max="10357" width="8.875" style="176" customWidth="1"/>
    <col min="10358" max="10359" width="8" style="176" customWidth="1"/>
    <col min="10360" max="10361" width="8.875" style="176" customWidth="1"/>
    <col min="10362" max="10362" width="17.625" style="176" customWidth="1"/>
    <col min="10363" max="10363" width="13.625" style="176" customWidth="1"/>
    <col min="10364" max="10365" width="8.125" style="176" customWidth="1"/>
    <col min="10366" max="10367" width="9.625" style="176" customWidth="1"/>
    <col min="10368" max="10369" width="8.125" style="176" customWidth="1"/>
    <col min="10370" max="10371" width="9.625" style="176" customWidth="1"/>
    <col min="10372" max="10373" width="8" style="176" customWidth="1"/>
    <col min="10374" max="10375" width="8.875" style="176" customWidth="1"/>
    <col min="10376" max="10377" width="8" style="176" customWidth="1"/>
    <col min="10378" max="10379" width="8.875" style="176" customWidth="1"/>
    <col min="10380" max="10380" width="17.625" style="176" customWidth="1"/>
    <col min="10381" max="10381" width="13.625" style="176" customWidth="1"/>
    <col min="10382" max="10383" width="8.125" style="176" customWidth="1"/>
    <col min="10384" max="10385" width="9.625" style="176" customWidth="1"/>
    <col min="10386" max="10387" width="8.125" style="176" customWidth="1"/>
    <col min="10388" max="10389" width="9.625" style="176" customWidth="1"/>
    <col min="10390" max="10391" width="8" style="176" customWidth="1"/>
    <col min="10392" max="10393" width="8.875" style="176" customWidth="1"/>
    <col min="10394" max="10395" width="8" style="176" customWidth="1"/>
    <col min="10396" max="10397" width="8.875" style="176" customWidth="1"/>
    <col min="10398" max="10398" width="17.625" style="176" customWidth="1"/>
    <col min="10399" max="10399" width="13.625" style="176" customWidth="1"/>
    <col min="10400" max="10401" width="8.125" style="176" customWidth="1"/>
    <col min="10402" max="10403" width="9.625" style="176" customWidth="1"/>
    <col min="10404" max="10405" width="8.125" style="176" customWidth="1"/>
    <col min="10406" max="10407" width="9.625" style="176" customWidth="1"/>
    <col min="10408" max="10409" width="8" style="176" customWidth="1"/>
    <col min="10410" max="10411" width="8.875" style="176" customWidth="1"/>
    <col min="10412" max="10413" width="8" style="176" customWidth="1"/>
    <col min="10414" max="10415" width="8.875" style="176" customWidth="1"/>
    <col min="10416" max="10416" width="17.625" style="176" customWidth="1"/>
    <col min="10417" max="10496" width="9" style="176"/>
    <col min="10497" max="10497" width="16.625" style="176" customWidth="1"/>
    <col min="10498" max="10499" width="11.625" style="176" customWidth="1"/>
    <col min="10500" max="10503" width="11.125" style="176" customWidth="1"/>
    <col min="10504" max="10509" width="10.875" style="176" customWidth="1"/>
    <col min="10510" max="10510" width="19.625" style="176" customWidth="1"/>
    <col min="10511" max="10511" width="13.625" style="176" customWidth="1"/>
    <col min="10512" max="10513" width="8.125" style="176" customWidth="1"/>
    <col min="10514" max="10515" width="9.625" style="176" customWidth="1"/>
    <col min="10516" max="10517" width="8.125" style="176" customWidth="1"/>
    <col min="10518" max="10519" width="9.625" style="176" customWidth="1"/>
    <col min="10520" max="10521" width="8" style="176" customWidth="1"/>
    <col min="10522" max="10523" width="8.875" style="176" customWidth="1"/>
    <col min="10524" max="10525" width="8" style="176" customWidth="1"/>
    <col min="10526" max="10527" width="8.875" style="176" customWidth="1"/>
    <col min="10528" max="10528" width="17.625" style="176" customWidth="1"/>
    <col min="10529" max="10529" width="13.625" style="176" customWidth="1"/>
    <col min="10530" max="10531" width="8.125" style="176" customWidth="1"/>
    <col min="10532" max="10533" width="9.625" style="176" customWidth="1"/>
    <col min="10534" max="10535" width="8.125" style="176" customWidth="1"/>
    <col min="10536" max="10537" width="9.625" style="176" customWidth="1"/>
    <col min="10538" max="10539" width="8" style="176" customWidth="1"/>
    <col min="10540" max="10541" width="8.875" style="176" customWidth="1"/>
    <col min="10542" max="10543" width="8" style="176" customWidth="1"/>
    <col min="10544" max="10545" width="8.875" style="176" customWidth="1"/>
    <col min="10546" max="10546" width="17.625" style="176" customWidth="1"/>
    <col min="10547" max="10547" width="13.625" style="176" customWidth="1"/>
    <col min="10548" max="10549" width="8.125" style="176" customWidth="1"/>
    <col min="10550" max="10551" width="9.625" style="176" customWidth="1"/>
    <col min="10552" max="10553" width="8.125" style="176" customWidth="1"/>
    <col min="10554" max="10555" width="9.625" style="176" customWidth="1"/>
    <col min="10556" max="10557" width="8" style="176" customWidth="1"/>
    <col min="10558" max="10559" width="8.875" style="176" customWidth="1"/>
    <col min="10560" max="10561" width="8" style="176" customWidth="1"/>
    <col min="10562" max="10563" width="8.875" style="176" customWidth="1"/>
    <col min="10564" max="10564" width="17.625" style="176" customWidth="1"/>
    <col min="10565" max="10565" width="13.625" style="176" customWidth="1"/>
    <col min="10566" max="10567" width="8.125" style="176" customWidth="1"/>
    <col min="10568" max="10569" width="9.625" style="176" customWidth="1"/>
    <col min="10570" max="10571" width="8.125" style="176" customWidth="1"/>
    <col min="10572" max="10573" width="9.625" style="176" customWidth="1"/>
    <col min="10574" max="10575" width="8" style="176" customWidth="1"/>
    <col min="10576" max="10577" width="8.875" style="176" customWidth="1"/>
    <col min="10578" max="10579" width="8" style="176" customWidth="1"/>
    <col min="10580" max="10581" width="8.875" style="176" customWidth="1"/>
    <col min="10582" max="10582" width="17.625" style="176" customWidth="1"/>
    <col min="10583" max="10583" width="13.625" style="176" customWidth="1"/>
    <col min="10584" max="10585" width="8.125" style="176" customWidth="1"/>
    <col min="10586" max="10587" width="9.625" style="176" customWidth="1"/>
    <col min="10588" max="10589" width="8.125" style="176" customWidth="1"/>
    <col min="10590" max="10591" width="9.625" style="176" customWidth="1"/>
    <col min="10592" max="10593" width="8" style="176" customWidth="1"/>
    <col min="10594" max="10595" width="8.875" style="176" customWidth="1"/>
    <col min="10596" max="10597" width="8" style="176" customWidth="1"/>
    <col min="10598" max="10599" width="8.875" style="176" customWidth="1"/>
    <col min="10600" max="10600" width="17.625" style="176" customWidth="1"/>
    <col min="10601" max="10601" width="13.625" style="176" customWidth="1"/>
    <col min="10602" max="10603" width="8.125" style="176" customWidth="1"/>
    <col min="10604" max="10605" width="9.625" style="176" customWidth="1"/>
    <col min="10606" max="10607" width="8.125" style="176" customWidth="1"/>
    <col min="10608" max="10609" width="9.625" style="176" customWidth="1"/>
    <col min="10610" max="10611" width="8" style="176" customWidth="1"/>
    <col min="10612" max="10613" width="8.875" style="176" customWidth="1"/>
    <col min="10614" max="10615" width="8" style="176" customWidth="1"/>
    <col min="10616" max="10617" width="8.875" style="176" customWidth="1"/>
    <col min="10618" max="10618" width="17.625" style="176" customWidth="1"/>
    <col min="10619" max="10619" width="13.625" style="176" customWidth="1"/>
    <col min="10620" max="10621" width="8.125" style="176" customWidth="1"/>
    <col min="10622" max="10623" width="9.625" style="176" customWidth="1"/>
    <col min="10624" max="10625" width="8.125" style="176" customWidth="1"/>
    <col min="10626" max="10627" width="9.625" style="176" customWidth="1"/>
    <col min="10628" max="10629" width="8" style="176" customWidth="1"/>
    <col min="10630" max="10631" width="8.875" style="176" customWidth="1"/>
    <col min="10632" max="10633" width="8" style="176" customWidth="1"/>
    <col min="10634" max="10635" width="8.875" style="176" customWidth="1"/>
    <col min="10636" max="10636" width="17.625" style="176" customWidth="1"/>
    <col min="10637" max="10637" width="13.625" style="176" customWidth="1"/>
    <col min="10638" max="10639" width="8.125" style="176" customWidth="1"/>
    <col min="10640" max="10641" width="9.625" style="176" customWidth="1"/>
    <col min="10642" max="10643" width="8.125" style="176" customWidth="1"/>
    <col min="10644" max="10645" width="9.625" style="176" customWidth="1"/>
    <col min="10646" max="10647" width="8" style="176" customWidth="1"/>
    <col min="10648" max="10649" width="8.875" style="176" customWidth="1"/>
    <col min="10650" max="10651" width="8" style="176" customWidth="1"/>
    <col min="10652" max="10653" width="8.875" style="176" customWidth="1"/>
    <col min="10654" max="10654" width="17.625" style="176" customWidth="1"/>
    <col min="10655" max="10655" width="13.625" style="176" customWidth="1"/>
    <col min="10656" max="10657" width="8.125" style="176" customWidth="1"/>
    <col min="10658" max="10659" width="9.625" style="176" customWidth="1"/>
    <col min="10660" max="10661" width="8.125" style="176" customWidth="1"/>
    <col min="10662" max="10663" width="9.625" style="176" customWidth="1"/>
    <col min="10664" max="10665" width="8" style="176" customWidth="1"/>
    <col min="10666" max="10667" width="8.875" style="176" customWidth="1"/>
    <col min="10668" max="10669" width="8" style="176" customWidth="1"/>
    <col min="10670" max="10671" width="8.875" style="176" customWidth="1"/>
    <col min="10672" max="10672" width="17.625" style="176" customWidth="1"/>
    <col min="10673" max="10752" width="9" style="176"/>
    <col min="10753" max="10753" width="16.625" style="176" customWidth="1"/>
    <col min="10754" max="10755" width="11.625" style="176" customWidth="1"/>
    <col min="10756" max="10759" width="11.125" style="176" customWidth="1"/>
    <col min="10760" max="10765" width="10.875" style="176" customWidth="1"/>
    <col min="10766" max="10766" width="19.625" style="176" customWidth="1"/>
    <col min="10767" max="10767" width="13.625" style="176" customWidth="1"/>
    <col min="10768" max="10769" width="8.125" style="176" customWidth="1"/>
    <col min="10770" max="10771" width="9.625" style="176" customWidth="1"/>
    <col min="10772" max="10773" width="8.125" style="176" customWidth="1"/>
    <col min="10774" max="10775" width="9.625" style="176" customWidth="1"/>
    <col min="10776" max="10777" width="8" style="176" customWidth="1"/>
    <col min="10778" max="10779" width="8.875" style="176" customWidth="1"/>
    <col min="10780" max="10781" width="8" style="176" customWidth="1"/>
    <col min="10782" max="10783" width="8.875" style="176" customWidth="1"/>
    <col min="10784" max="10784" width="17.625" style="176" customWidth="1"/>
    <col min="10785" max="10785" width="13.625" style="176" customWidth="1"/>
    <col min="10786" max="10787" width="8.125" style="176" customWidth="1"/>
    <col min="10788" max="10789" width="9.625" style="176" customWidth="1"/>
    <col min="10790" max="10791" width="8.125" style="176" customWidth="1"/>
    <col min="10792" max="10793" width="9.625" style="176" customWidth="1"/>
    <col min="10794" max="10795" width="8" style="176" customWidth="1"/>
    <col min="10796" max="10797" width="8.875" style="176" customWidth="1"/>
    <col min="10798" max="10799" width="8" style="176" customWidth="1"/>
    <col min="10800" max="10801" width="8.875" style="176" customWidth="1"/>
    <col min="10802" max="10802" width="17.625" style="176" customWidth="1"/>
    <col min="10803" max="10803" width="13.625" style="176" customWidth="1"/>
    <col min="10804" max="10805" width="8.125" style="176" customWidth="1"/>
    <col min="10806" max="10807" width="9.625" style="176" customWidth="1"/>
    <col min="10808" max="10809" width="8.125" style="176" customWidth="1"/>
    <col min="10810" max="10811" width="9.625" style="176" customWidth="1"/>
    <col min="10812" max="10813" width="8" style="176" customWidth="1"/>
    <col min="10814" max="10815" width="8.875" style="176" customWidth="1"/>
    <col min="10816" max="10817" width="8" style="176" customWidth="1"/>
    <col min="10818" max="10819" width="8.875" style="176" customWidth="1"/>
    <col min="10820" max="10820" width="17.625" style="176" customWidth="1"/>
    <col min="10821" max="10821" width="13.625" style="176" customWidth="1"/>
    <col min="10822" max="10823" width="8.125" style="176" customWidth="1"/>
    <col min="10824" max="10825" width="9.625" style="176" customWidth="1"/>
    <col min="10826" max="10827" width="8.125" style="176" customWidth="1"/>
    <col min="10828" max="10829" width="9.625" style="176" customWidth="1"/>
    <col min="10830" max="10831" width="8" style="176" customWidth="1"/>
    <col min="10832" max="10833" width="8.875" style="176" customWidth="1"/>
    <col min="10834" max="10835" width="8" style="176" customWidth="1"/>
    <col min="10836" max="10837" width="8.875" style="176" customWidth="1"/>
    <col min="10838" max="10838" width="17.625" style="176" customWidth="1"/>
    <col min="10839" max="10839" width="13.625" style="176" customWidth="1"/>
    <col min="10840" max="10841" width="8.125" style="176" customWidth="1"/>
    <col min="10842" max="10843" width="9.625" style="176" customWidth="1"/>
    <col min="10844" max="10845" width="8.125" style="176" customWidth="1"/>
    <col min="10846" max="10847" width="9.625" style="176" customWidth="1"/>
    <col min="10848" max="10849" width="8" style="176" customWidth="1"/>
    <col min="10850" max="10851" width="8.875" style="176" customWidth="1"/>
    <col min="10852" max="10853" width="8" style="176" customWidth="1"/>
    <col min="10854" max="10855" width="8.875" style="176" customWidth="1"/>
    <col min="10856" max="10856" width="17.625" style="176" customWidth="1"/>
    <col min="10857" max="10857" width="13.625" style="176" customWidth="1"/>
    <col min="10858" max="10859" width="8.125" style="176" customWidth="1"/>
    <col min="10860" max="10861" width="9.625" style="176" customWidth="1"/>
    <col min="10862" max="10863" width="8.125" style="176" customWidth="1"/>
    <col min="10864" max="10865" width="9.625" style="176" customWidth="1"/>
    <col min="10866" max="10867" width="8" style="176" customWidth="1"/>
    <col min="10868" max="10869" width="8.875" style="176" customWidth="1"/>
    <col min="10870" max="10871" width="8" style="176" customWidth="1"/>
    <col min="10872" max="10873" width="8.875" style="176" customWidth="1"/>
    <col min="10874" max="10874" width="17.625" style="176" customWidth="1"/>
    <col min="10875" max="10875" width="13.625" style="176" customWidth="1"/>
    <col min="10876" max="10877" width="8.125" style="176" customWidth="1"/>
    <col min="10878" max="10879" width="9.625" style="176" customWidth="1"/>
    <col min="10880" max="10881" width="8.125" style="176" customWidth="1"/>
    <col min="10882" max="10883" width="9.625" style="176" customWidth="1"/>
    <col min="10884" max="10885" width="8" style="176" customWidth="1"/>
    <col min="10886" max="10887" width="8.875" style="176" customWidth="1"/>
    <col min="10888" max="10889" width="8" style="176" customWidth="1"/>
    <col min="10890" max="10891" width="8.875" style="176" customWidth="1"/>
    <col min="10892" max="10892" width="17.625" style="176" customWidth="1"/>
    <col min="10893" max="10893" width="13.625" style="176" customWidth="1"/>
    <col min="10894" max="10895" width="8.125" style="176" customWidth="1"/>
    <col min="10896" max="10897" width="9.625" style="176" customWidth="1"/>
    <col min="10898" max="10899" width="8.125" style="176" customWidth="1"/>
    <col min="10900" max="10901" width="9.625" style="176" customWidth="1"/>
    <col min="10902" max="10903" width="8" style="176" customWidth="1"/>
    <col min="10904" max="10905" width="8.875" style="176" customWidth="1"/>
    <col min="10906" max="10907" width="8" style="176" customWidth="1"/>
    <col min="10908" max="10909" width="8.875" style="176" customWidth="1"/>
    <col min="10910" max="10910" width="17.625" style="176" customWidth="1"/>
    <col min="10911" max="10911" width="13.625" style="176" customWidth="1"/>
    <col min="10912" max="10913" width="8.125" style="176" customWidth="1"/>
    <col min="10914" max="10915" width="9.625" style="176" customWidth="1"/>
    <col min="10916" max="10917" width="8.125" style="176" customWidth="1"/>
    <col min="10918" max="10919" width="9.625" style="176" customWidth="1"/>
    <col min="10920" max="10921" width="8" style="176" customWidth="1"/>
    <col min="10922" max="10923" width="8.875" style="176" customWidth="1"/>
    <col min="10924" max="10925" width="8" style="176" customWidth="1"/>
    <col min="10926" max="10927" width="8.875" style="176" customWidth="1"/>
    <col min="10928" max="10928" width="17.625" style="176" customWidth="1"/>
    <col min="10929" max="11008" width="9" style="176"/>
    <col min="11009" max="11009" width="16.625" style="176" customWidth="1"/>
    <col min="11010" max="11011" width="11.625" style="176" customWidth="1"/>
    <col min="11012" max="11015" width="11.125" style="176" customWidth="1"/>
    <col min="11016" max="11021" width="10.875" style="176" customWidth="1"/>
    <col min="11022" max="11022" width="19.625" style="176" customWidth="1"/>
    <col min="11023" max="11023" width="13.625" style="176" customWidth="1"/>
    <col min="11024" max="11025" width="8.125" style="176" customWidth="1"/>
    <col min="11026" max="11027" width="9.625" style="176" customWidth="1"/>
    <col min="11028" max="11029" width="8.125" style="176" customWidth="1"/>
    <col min="11030" max="11031" width="9.625" style="176" customWidth="1"/>
    <col min="11032" max="11033" width="8" style="176" customWidth="1"/>
    <col min="11034" max="11035" width="8.875" style="176" customWidth="1"/>
    <col min="11036" max="11037" width="8" style="176" customWidth="1"/>
    <col min="11038" max="11039" width="8.875" style="176" customWidth="1"/>
    <col min="11040" max="11040" width="17.625" style="176" customWidth="1"/>
    <col min="11041" max="11041" width="13.625" style="176" customWidth="1"/>
    <col min="11042" max="11043" width="8.125" style="176" customWidth="1"/>
    <col min="11044" max="11045" width="9.625" style="176" customWidth="1"/>
    <col min="11046" max="11047" width="8.125" style="176" customWidth="1"/>
    <col min="11048" max="11049" width="9.625" style="176" customWidth="1"/>
    <col min="11050" max="11051" width="8" style="176" customWidth="1"/>
    <col min="11052" max="11053" width="8.875" style="176" customWidth="1"/>
    <col min="11054" max="11055" width="8" style="176" customWidth="1"/>
    <col min="11056" max="11057" width="8.875" style="176" customWidth="1"/>
    <col min="11058" max="11058" width="17.625" style="176" customWidth="1"/>
    <col min="11059" max="11059" width="13.625" style="176" customWidth="1"/>
    <col min="11060" max="11061" width="8.125" style="176" customWidth="1"/>
    <col min="11062" max="11063" width="9.625" style="176" customWidth="1"/>
    <col min="11064" max="11065" width="8.125" style="176" customWidth="1"/>
    <col min="11066" max="11067" width="9.625" style="176" customWidth="1"/>
    <col min="11068" max="11069" width="8" style="176" customWidth="1"/>
    <col min="11070" max="11071" width="8.875" style="176" customWidth="1"/>
    <col min="11072" max="11073" width="8" style="176" customWidth="1"/>
    <col min="11074" max="11075" width="8.875" style="176" customWidth="1"/>
    <col min="11076" max="11076" width="17.625" style="176" customWidth="1"/>
    <col min="11077" max="11077" width="13.625" style="176" customWidth="1"/>
    <col min="11078" max="11079" width="8.125" style="176" customWidth="1"/>
    <col min="11080" max="11081" width="9.625" style="176" customWidth="1"/>
    <col min="11082" max="11083" width="8.125" style="176" customWidth="1"/>
    <col min="11084" max="11085" width="9.625" style="176" customWidth="1"/>
    <col min="11086" max="11087" width="8" style="176" customWidth="1"/>
    <col min="11088" max="11089" width="8.875" style="176" customWidth="1"/>
    <col min="11090" max="11091" width="8" style="176" customWidth="1"/>
    <col min="11092" max="11093" width="8.875" style="176" customWidth="1"/>
    <col min="11094" max="11094" width="17.625" style="176" customWidth="1"/>
    <col min="11095" max="11095" width="13.625" style="176" customWidth="1"/>
    <col min="11096" max="11097" width="8.125" style="176" customWidth="1"/>
    <col min="11098" max="11099" width="9.625" style="176" customWidth="1"/>
    <col min="11100" max="11101" width="8.125" style="176" customWidth="1"/>
    <col min="11102" max="11103" width="9.625" style="176" customWidth="1"/>
    <col min="11104" max="11105" width="8" style="176" customWidth="1"/>
    <col min="11106" max="11107" width="8.875" style="176" customWidth="1"/>
    <col min="11108" max="11109" width="8" style="176" customWidth="1"/>
    <col min="11110" max="11111" width="8.875" style="176" customWidth="1"/>
    <col min="11112" max="11112" width="17.625" style="176" customWidth="1"/>
    <col min="11113" max="11113" width="13.625" style="176" customWidth="1"/>
    <col min="11114" max="11115" width="8.125" style="176" customWidth="1"/>
    <col min="11116" max="11117" width="9.625" style="176" customWidth="1"/>
    <col min="11118" max="11119" width="8.125" style="176" customWidth="1"/>
    <col min="11120" max="11121" width="9.625" style="176" customWidth="1"/>
    <col min="11122" max="11123" width="8" style="176" customWidth="1"/>
    <col min="11124" max="11125" width="8.875" style="176" customWidth="1"/>
    <col min="11126" max="11127" width="8" style="176" customWidth="1"/>
    <col min="11128" max="11129" width="8.875" style="176" customWidth="1"/>
    <col min="11130" max="11130" width="17.625" style="176" customWidth="1"/>
    <col min="11131" max="11131" width="13.625" style="176" customWidth="1"/>
    <col min="11132" max="11133" width="8.125" style="176" customWidth="1"/>
    <col min="11134" max="11135" width="9.625" style="176" customWidth="1"/>
    <col min="11136" max="11137" width="8.125" style="176" customWidth="1"/>
    <col min="11138" max="11139" width="9.625" style="176" customWidth="1"/>
    <col min="11140" max="11141" width="8" style="176" customWidth="1"/>
    <col min="11142" max="11143" width="8.875" style="176" customWidth="1"/>
    <col min="11144" max="11145" width="8" style="176" customWidth="1"/>
    <col min="11146" max="11147" width="8.875" style="176" customWidth="1"/>
    <col min="11148" max="11148" width="17.625" style="176" customWidth="1"/>
    <col min="11149" max="11149" width="13.625" style="176" customWidth="1"/>
    <col min="11150" max="11151" width="8.125" style="176" customWidth="1"/>
    <col min="11152" max="11153" width="9.625" style="176" customWidth="1"/>
    <col min="11154" max="11155" width="8.125" style="176" customWidth="1"/>
    <col min="11156" max="11157" width="9.625" style="176" customWidth="1"/>
    <col min="11158" max="11159" width="8" style="176" customWidth="1"/>
    <col min="11160" max="11161" width="8.875" style="176" customWidth="1"/>
    <col min="11162" max="11163" width="8" style="176" customWidth="1"/>
    <col min="11164" max="11165" width="8.875" style="176" customWidth="1"/>
    <col min="11166" max="11166" width="17.625" style="176" customWidth="1"/>
    <col min="11167" max="11167" width="13.625" style="176" customWidth="1"/>
    <col min="11168" max="11169" width="8.125" style="176" customWidth="1"/>
    <col min="11170" max="11171" width="9.625" style="176" customWidth="1"/>
    <col min="11172" max="11173" width="8.125" style="176" customWidth="1"/>
    <col min="11174" max="11175" width="9.625" style="176" customWidth="1"/>
    <col min="11176" max="11177" width="8" style="176" customWidth="1"/>
    <col min="11178" max="11179" width="8.875" style="176" customWidth="1"/>
    <col min="11180" max="11181" width="8" style="176" customWidth="1"/>
    <col min="11182" max="11183" width="8.875" style="176" customWidth="1"/>
    <col min="11184" max="11184" width="17.625" style="176" customWidth="1"/>
    <col min="11185" max="11264" width="9" style="176"/>
    <col min="11265" max="11265" width="16.625" style="176" customWidth="1"/>
    <col min="11266" max="11267" width="11.625" style="176" customWidth="1"/>
    <col min="11268" max="11271" width="11.125" style="176" customWidth="1"/>
    <col min="11272" max="11277" width="10.875" style="176" customWidth="1"/>
    <col min="11278" max="11278" width="19.625" style="176" customWidth="1"/>
    <col min="11279" max="11279" width="13.625" style="176" customWidth="1"/>
    <col min="11280" max="11281" width="8.125" style="176" customWidth="1"/>
    <col min="11282" max="11283" width="9.625" style="176" customWidth="1"/>
    <col min="11284" max="11285" width="8.125" style="176" customWidth="1"/>
    <col min="11286" max="11287" width="9.625" style="176" customWidth="1"/>
    <col min="11288" max="11289" width="8" style="176" customWidth="1"/>
    <col min="11290" max="11291" width="8.875" style="176" customWidth="1"/>
    <col min="11292" max="11293" width="8" style="176" customWidth="1"/>
    <col min="11294" max="11295" width="8.875" style="176" customWidth="1"/>
    <col min="11296" max="11296" width="17.625" style="176" customWidth="1"/>
    <col min="11297" max="11297" width="13.625" style="176" customWidth="1"/>
    <col min="11298" max="11299" width="8.125" style="176" customWidth="1"/>
    <col min="11300" max="11301" width="9.625" style="176" customWidth="1"/>
    <col min="11302" max="11303" width="8.125" style="176" customWidth="1"/>
    <col min="11304" max="11305" width="9.625" style="176" customWidth="1"/>
    <col min="11306" max="11307" width="8" style="176" customWidth="1"/>
    <col min="11308" max="11309" width="8.875" style="176" customWidth="1"/>
    <col min="11310" max="11311" width="8" style="176" customWidth="1"/>
    <col min="11312" max="11313" width="8.875" style="176" customWidth="1"/>
    <col min="11314" max="11314" width="17.625" style="176" customWidth="1"/>
    <col min="11315" max="11315" width="13.625" style="176" customWidth="1"/>
    <col min="11316" max="11317" width="8.125" style="176" customWidth="1"/>
    <col min="11318" max="11319" width="9.625" style="176" customWidth="1"/>
    <col min="11320" max="11321" width="8.125" style="176" customWidth="1"/>
    <col min="11322" max="11323" width="9.625" style="176" customWidth="1"/>
    <col min="11324" max="11325" width="8" style="176" customWidth="1"/>
    <col min="11326" max="11327" width="8.875" style="176" customWidth="1"/>
    <col min="11328" max="11329" width="8" style="176" customWidth="1"/>
    <col min="11330" max="11331" width="8.875" style="176" customWidth="1"/>
    <col min="11332" max="11332" width="17.625" style="176" customWidth="1"/>
    <col min="11333" max="11333" width="13.625" style="176" customWidth="1"/>
    <col min="11334" max="11335" width="8.125" style="176" customWidth="1"/>
    <col min="11336" max="11337" width="9.625" style="176" customWidth="1"/>
    <col min="11338" max="11339" width="8.125" style="176" customWidth="1"/>
    <col min="11340" max="11341" width="9.625" style="176" customWidth="1"/>
    <col min="11342" max="11343" width="8" style="176" customWidth="1"/>
    <col min="11344" max="11345" width="8.875" style="176" customWidth="1"/>
    <col min="11346" max="11347" width="8" style="176" customWidth="1"/>
    <col min="11348" max="11349" width="8.875" style="176" customWidth="1"/>
    <col min="11350" max="11350" width="17.625" style="176" customWidth="1"/>
    <col min="11351" max="11351" width="13.625" style="176" customWidth="1"/>
    <col min="11352" max="11353" width="8.125" style="176" customWidth="1"/>
    <col min="11354" max="11355" width="9.625" style="176" customWidth="1"/>
    <col min="11356" max="11357" width="8.125" style="176" customWidth="1"/>
    <col min="11358" max="11359" width="9.625" style="176" customWidth="1"/>
    <col min="11360" max="11361" width="8" style="176" customWidth="1"/>
    <col min="11362" max="11363" width="8.875" style="176" customWidth="1"/>
    <col min="11364" max="11365" width="8" style="176" customWidth="1"/>
    <col min="11366" max="11367" width="8.875" style="176" customWidth="1"/>
    <col min="11368" max="11368" width="17.625" style="176" customWidth="1"/>
    <col min="11369" max="11369" width="13.625" style="176" customWidth="1"/>
    <col min="11370" max="11371" width="8.125" style="176" customWidth="1"/>
    <col min="11372" max="11373" width="9.625" style="176" customWidth="1"/>
    <col min="11374" max="11375" width="8.125" style="176" customWidth="1"/>
    <col min="11376" max="11377" width="9.625" style="176" customWidth="1"/>
    <col min="11378" max="11379" width="8" style="176" customWidth="1"/>
    <col min="11380" max="11381" width="8.875" style="176" customWidth="1"/>
    <col min="11382" max="11383" width="8" style="176" customWidth="1"/>
    <col min="11384" max="11385" width="8.875" style="176" customWidth="1"/>
    <col min="11386" max="11386" width="17.625" style="176" customWidth="1"/>
    <col min="11387" max="11387" width="13.625" style="176" customWidth="1"/>
    <col min="11388" max="11389" width="8.125" style="176" customWidth="1"/>
    <col min="11390" max="11391" width="9.625" style="176" customWidth="1"/>
    <col min="11392" max="11393" width="8.125" style="176" customWidth="1"/>
    <col min="11394" max="11395" width="9.625" style="176" customWidth="1"/>
    <col min="11396" max="11397" width="8" style="176" customWidth="1"/>
    <col min="11398" max="11399" width="8.875" style="176" customWidth="1"/>
    <col min="11400" max="11401" width="8" style="176" customWidth="1"/>
    <col min="11402" max="11403" width="8.875" style="176" customWidth="1"/>
    <col min="11404" max="11404" width="17.625" style="176" customWidth="1"/>
    <col min="11405" max="11405" width="13.625" style="176" customWidth="1"/>
    <col min="11406" max="11407" width="8.125" style="176" customWidth="1"/>
    <col min="11408" max="11409" width="9.625" style="176" customWidth="1"/>
    <col min="11410" max="11411" width="8.125" style="176" customWidth="1"/>
    <col min="11412" max="11413" width="9.625" style="176" customWidth="1"/>
    <col min="11414" max="11415" width="8" style="176" customWidth="1"/>
    <col min="11416" max="11417" width="8.875" style="176" customWidth="1"/>
    <col min="11418" max="11419" width="8" style="176" customWidth="1"/>
    <col min="11420" max="11421" width="8.875" style="176" customWidth="1"/>
    <col min="11422" max="11422" width="17.625" style="176" customWidth="1"/>
    <col min="11423" max="11423" width="13.625" style="176" customWidth="1"/>
    <col min="11424" max="11425" width="8.125" style="176" customWidth="1"/>
    <col min="11426" max="11427" width="9.625" style="176" customWidth="1"/>
    <col min="11428" max="11429" width="8.125" style="176" customWidth="1"/>
    <col min="11430" max="11431" width="9.625" style="176" customWidth="1"/>
    <col min="11432" max="11433" width="8" style="176" customWidth="1"/>
    <col min="11434" max="11435" width="8.875" style="176" customWidth="1"/>
    <col min="11436" max="11437" width="8" style="176" customWidth="1"/>
    <col min="11438" max="11439" width="8.875" style="176" customWidth="1"/>
    <col min="11440" max="11440" width="17.625" style="176" customWidth="1"/>
    <col min="11441" max="11520" width="9" style="176"/>
    <col min="11521" max="11521" width="16.625" style="176" customWidth="1"/>
    <col min="11522" max="11523" width="11.625" style="176" customWidth="1"/>
    <col min="11524" max="11527" width="11.125" style="176" customWidth="1"/>
    <col min="11528" max="11533" width="10.875" style="176" customWidth="1"/>
    <col min="11534" max="11534" width="19.625" style="176" customWidth="1"/>
    <col min="11535" max="11535" width="13.625" style="176" customWidth="1"/>
    <col min="11536" max="11537" width="8.125" style="176" customWidth="1"/>
    <col min="11538" max="11539" width="9.625" style="176" customWidth="1"/>
    <col min="11540" max="11541" width="8.125" style="176" customWidth="1"/>
    <col min="11542" max="11543" width="9.625" style="176" customWidth="1"/>
    <col min="11544" max="11545" width="8" style="176" customWidth="1"/>
    <col min="11546" max="11547" width="8.875" style="176" customWidth="1"/>
    <col min="11548" max="11549" width="8" style="176" customWidth="1"/>
    <col min="11550" max="11551" width="8.875" style="176" customWidth="1"/>
    <col min="11552" max="11552" width="17.625" style="176" customWidth="1"/>
    <col min="11553" max="11553" width="13.625" style="176" customWidth="1"/>
    <col min="11554" max="11555" width="8.125" style="176" customWidth="1"/>
    <col min="11556" max="11557" width="9.625" style="176" customWidth="1"/>
    <col min="11558" max="11559" width="8.125" style="176" customWidth="1"/>
    <col min="11560" max="11561" width="9.625" style="176" customWidth="1"/>
    <col min="11562" max="11563" width="8" style="176" customWidth="1"/>
    <col min="11564" max="11565" width="8.875" style="176" customWidth="1"/>
    <col min="11566" max="11567" width="8" style="176" customWidth="1"/>
    <col min="11568" max="11569" width="8.875" style="176" customWidth="1"/>
    <col min="11570" max="11570" width="17.625" style="176" customWidth="1"/>
    <col min="11571" max="11571" width="13.625" style="176" customWidth="1"/>
    <col min="11572" max="11573" width="8.125" style="176" customWidth="1"/>
    <col min="11574" max="11575" width="9.625" style="176" customWidth="1"/>
    <col min="11576" max="11577" width="8.125" style="176" customWidth="1"/>
    <col min="11578" max="11579" width="9.625" style="176" customWidth="1"/>
    <col min="11580" max="11581" width="8" style="176" customWidth="1"/>
    <col min="11582" max="11583" width="8.875" style="176" customWidth="1"/>
    <col min="11584" max="11585" width="8" style="176" customWidth="1"/>
    <col min="11586" max="11587" width="8.875" style="176" customWidth="1"/>
    <col min="11588" max="11588" width="17.625" style="176" customWidth="1"/>
    <col min="11589" max="11589" width="13.625" style="176" customWidth="1"/>
    <col min="11590" max="11591" width="8.125" style="176" customWidth="1"/>
    <col min="11592" max="11593" width="9.625" style="176" customWidth="1"/>
    <col min="11594" max="11595" width="8.125" style="176" customWidth="1"/>
    <col min="11596" max="11597" width="9.625" style="176" customWidth="1"/>
    <col min="11598" max="11599" width="8" style="176" customWidth="1"/>
    <col min="11600" max="11601" width="8.875" style="176" customWidth="1"/>
    <col min="11602" max="11603" width="8" style="176" customWidth="1"/>
    <col min="11604" max="11605" width="8.875" style="176" customWidth="1"/>
    <col min="11606" max="11606" width="17.625" style="176" customWidth="1"/>
    <col min="11607" max="11607" width="13.625" style="176" customWidth="1"/>
    <col min="11608" max="11609" width="8.125" style="176" customWidth="1"/>
    <col min="11610" max="11611" width="9.625" style="176" customWidth="1"/>
    <col min="11612" max="11613" width="8.125" style="176" customWidth="1"/>
    <col min="11614" max="11615" width="9.625" style="176" customWidth="1"/>
    <col min="11616" max="11617" width="8" style="176" customWidth="1"/>
    <col min="11618" max="11619" width="8.875" style="176" customWidth="1"/>
    <col min="11620" max="11621" width="8" style="176" customWidth="1"/>
    <col min="11622" max="11623" width="8.875" style="176" customWidth="1"/>
    <col min="11624" max="11624" width="17.625" style="176" customWidth="1"/>
    <col min="11625" max="11625" width="13.625" style="176" customWidth="1"/>
    <col min="11626" max="11627" width="8.125" style="176" customWidth="1"/>
    <col min="11628" max="11629" width="9.625" style="176" customWidth="1"/>
    <col min="11630" max="11631" width="8.125" style="176" customWidth="1"/>
    <col min="11632" max="11633" width="9.625" style="176" customWidth="1"/>
    <col min="11634" max="11635" width="8" style="176" customWidth="1"/>
    <col min="11636" max="11637" width="8.875" style="176" customWidth="1"/>
    <col min="11638" max="11639" width="8" style="176" customWidth="1"/>
    <col min="11640" max="11641" width="8.875" style="176" customWidth="1"/>
    <col min="11642" max="11642" width="17.625" style="176" customWidth="1"/>
    <col min="11643" max="11643" width="13.625" style="176" customWidth="1"/>
    <col min="11644" max="11645" width="8.125" style="176" customWidth="1"/>
    <col min="11646" max="11647" width="9.625" style="176" customWidth="1"/>
    <col min="11648" max="11649" width="8.125" style="176" customWidth="1"/>
    <col min="11650" max="11651" width="9.625" style="176" customWidth="1"/>
    <col min="11652" max="11653" width="8" style="176" customWidth="1"/>
    <col min="11654" max="11655" width="8.875" style="176" customWidth="1"/>
    <col min="11656" max="11657" width="8" style="176" customWidth="1"/>
    <col min="11658" max="11659" width="8.875" style="176" customWidth="1"/>
    <col min="11660" max="11660" width="17.625" style="176" customWidth="1"/>
    <col min="11661" max="11661" width="13.625" style="176" customWidth="1"/>
    <col min="11662" max="11663" width="8.125" style="176" customWidth="1"/>
    <col min="11664" max="11665" width="9.625" style="176" customWidth="1"/>
    <col min="11666" max="11667" width="8.125" style="176" customWidth="1"/>
    <col min="11668" max="11669" width="9.625" style="176" customWidth="1"/>
    <col min="11670" max="11671" width="8" style="176" customWidth="1"/>
    <col min="11672" max="11673" width="8.875" style="176" customWidth="1"/>
    <col min="11674" max="11675" width="8" style="176" customWidth="1"/>
    <col min="11676" max="11677" width="8.875" style="176" customWidth="1"/>
    <col min="11678" max="11678" width="17.625" style="176" customWidth="1"/>
    <col min="11679" max="11679" width="13.625" style="176" customWidth="1"/>
    <col min="11680" max="11681" width="8.125" style="176" customWidth="1"/>
    <col min="11682" max="11683" width="9.625" style="176" customWidth="1"/>
    <col min="11684" max="11685" width="8.125" style="176" customWidth="1"/>
    <col min="11686" max="11687" width="9.625" style="176" customWidth="1"/>
    <col min="11688" max="11689" width="8" style="176" customWidth="1"/>
    <col min="11690" max="11691" width="8.875" style="176" customWidth="1"/>
    <col min="11692" max="11693" width="8" style="176" customWidth="1"/>
    <col min="11694" max="11695" width="8.875" style="176" customWidth="1"/>
    <col min="11696" max="11696" width="17.625" style="176" customWidth="1"/>
    <col min="11697" max="11776" width="9" style="176"/>
    <col min="11777" max="11777" width="16.625" style="176" customWidth="1"/>
    <col min="11778" max="11779" width="11.625" style="176" customWidth="1"/>
    <col min="11780" max="11783" width="11.125" style="176" customWidth="1"/>
    <col min="11784" max="11789" width="10.875" style="176" customWidth="1"/>
    <col min="11790" max="11790" width="19.625" style="176" customWidth="1"/>
    <col min="11791" max="11791" width="13.625" style="176" customWidth="1"/>
    <col min="11792" max="11793" width="8.125" style="176" customWidth="1"/>
    <col min="11794" max="11795" width="9.625" style="176" customWidth="1"/>
    <col min="11796" max="11797" width="8.125" style="176" customWidth="1"/>
    <col min="11798" max="11799" width="9.625" style="176" customWidth="1"/>
    <col min="11800" max="11801" width="8" style="176" customWidth="1"/>
    <col min="11802" max="11803" width="8.875" style="176" customWidth="1"/>
    <col min="11804" max="11805" width="8" style="176" customWidth="1"/>
    <col min="11806" max="11807" width="8.875" style="176" customWidth="1"/>
    <col min="11808" max="11808" width="17.625" style="176" customWidth="1"/>
    <col min="11809" max="11809" width="13.625" style="176" customWidth="1"/>
    <col min="11810" max="11811" width="8.125" style="176" customWidth="1"/>
    <col min="11812" max="11813" width="9.625" style="176" customWidth="1"/>
    <col min="11814" max="11815" width="8.125" style="176" customWidth="1"/>
    <col min="11816" max="11817" width="9.625" style="176" customWidth="1"/>
    <col min="11818" max="11819" width="8" style="176" customWidth="1"/>
    <col min="11820" max="11821" width="8.875" style="176" customWidth="1"/>
    <col min="11822" max="11823" width="8" style="176" customWidth="1"/>
    <col min="11824" max="11825" width="8.875" style="176" customWidth="1"/>
    <col min="11826" max="11826" width="17.625" style="176" customWidth="1"/>
    <col min="11827" max="11827" width="13.625" style="176" customWidth="1"/>
    <col min="11828" max="11829" width="8.125" style="176" customWidth="1"/>
    <col min="11830" max="11831" width="9.625" style="176" customWidth="1"/>
    <col min="11832" max="11833" width="8.125" style="176" customWidth="1"/>
    <col min="11834" max="11835" width="9.625" style="176" customWidth="1"/>
    <col min="11836" max="11837" width="8" style="176" customWidth="1"/>
    <col min="11838" max="11839" width="8.875" style="176" customWidth="1"/>
    <col min="11840" max="11841" width="8" style="176" customWidth="1"/>
    <col min="11842" max="11843" width="8.875" style="176" customWidth="1"/>
    <col min="11844" max="11844" width="17.625" style="176" customWidth="1"/>
    <col min="11845" max="11845" width="13.625" style="176" customWidth="1"/>
    <col min="11846" max="11847" width="8.125" style="176" customWidth="1"/>
    <col min="11848" max="11849" width="9.625" style="176" customWidth="1"/>
    <col min="11850" max="11851" width="8.125" style="176" customWidth="1"/>
    <col min="11852" max="11853" width="9.625" style="176" customWidth="1"/>
    <col min="11854" max="11855" width="8" style="176" customWidth="1"/>
    <col min="11856" max="11857" width="8.875" style="176" customWidth="1"/>
    <col min="11858" max="11859" width="8" style="176" customWidth="1"/>
    <col min="11860" max="11861" width="8.875" style="176" customWidth="1"/>
    <col min="11862" max="11862" width="17.625" style="176" customWidth="1"/>
    <col min="11863" max="11863" width="13.625" style="176" customWidth="1"/>
    <col min="11864" max="11865" width="8.125" style="176" customWidth="1"/>
    <col min="11866" max="11867" width="9.625" style="176" customWidth="1"/>
    <col min="11868" max="11869" width="8.125" style="176" customWidth="1"/>
    <col min="11870" max="11871" width="9.625" style="176" customWidth="1"/>
    <col min="11872" max="11873" width="8" style="176" customWidth="1"/>
    <col min="11874" max="11875" width="8.875" style="176" customWidth="1"/>
    <col min="11876" max="11877" width="8" style="176" customWidth="1"/>
    <col min="11878" max="11879" width="8.875" style="176" customWidth="1"/>
    <col min="11880" max="11880" width="17.625" style="176" customWidth="1"/>
    <col min="11881" max="11881" width="13.625" style="176" customWidth="1"/>
    <col min="11882" max="11883" width="8.125" style="176" customWidth="1"/>
    <col min="11884" max="11885" width="9.625" style="176" customWidth="1"/>
    <col min="11886" max="11887" width="8.125" style="176" customWidth="1"/>
    <col min="11888" max="11889" width="9.625" style="176" customWidth="1"/>
    <col min="11890" max="11891" width="8" style="176" customWidth="1"/>
    <col min="11892" max="11893" width="8.875" style="176" customWidth="1"/>
    <col min="11894" max="11895" width="8" style="176" customWidth="1"/>
    <col min="11896" max="11897" width="8.875" style="176" customWidth="1"/>
    <col min="11898" max="11898" width="17.625" style="176" customWidth="1"/>
    <col min="11899" max="11899" width="13.625" style="176" customWidth="1"/>
    <col min="11900" max="11901" width="8.125" style="176" customWidth="1"/>
    <col min="11902" max="11903" width="9.625" style="176" customWidth="1"/>
    <col min="11904" max="11905" width="8.125" style="176" customWidth="1"/>
    <col min="11906" max="11907" width="9.625" style="176" customWidth="1"/>
    <col min="11908" max="11909" width="8" style="176" customWidth="1"/>
    <col min="11910" max="11911" width="8.875" style="176" customWidth="1"/>
    <col min="11912" max="11913" width="8" style="176" customWidth="1"/>
    <col min="11914" max="11915" width="8.875" style="176" customWidth="1"/>
    <col min="11916" max="11916" width="17.625" style="176" customWidth="1"/>
    <col min="11917" max="11917" width="13.625" style="176" customWidth="1"/>
    <col min="11918" max="11919" width="8.125" style="176" customWidth="1"/>
    <col min="11920" max="11921" width="9.625" style="176" customWidth="1"/>
    <col min="11922" max="11923" width="8.125" style="176" customWidth="1"/>
    <col min="11924" max="11925" width="9.625" style="176" customWidth="1"/>
    <col min="11926" max="11927" width="8" style="176" customWidth="1"/>
    <col min="11928" max="11929" width="8.875" style="176" customWidth="1"/>
    <col min="11930" max="11931" width="8" style="176" customWidth="1"/>
    <col min="11932" max="11933" width="8.875" style="176" customWidth="1"/>
    <col min="11934" max="11934" width="17.625" style="176" customWidth="1"/>
    <col min="11935" max="11935" width="13.625" style="176" customWidth="1"/>
    <col min="11936" max="11937" width="8.125" style="176" customWidth="1"/>
    <col min="11938" max="11939" width="9.625" style="176" customWidth="1"/>
    <col min="11940" max="11941" width="8.125" style="176" customWidth="1"/>
    <col min="11942" max="11943" width="9.625" style="176" customWidth="1"/>
    <col min="11944" max="11945" width="8" style="176" customWidth="1"/>
    <col min="11946" max="11947" width="8.875" style="176" customWidth="1"/>
    <col min="11948" max="11949" width="8" style="176" customWidth="1"/>
    <col min="11950" max="11951" width="8.875" style="176" customWidth="1"/>
    <col min="11952" max="11952" width="17.625" style="176" customWidth="1"/>
    <col min="11953" max="12032" width="9" style="176"/>
    <col min="12033" max="12033" width="16.625" style="176" customWidth="1"/>
    <col min="12034" max="12035" width="11.625" style="176" customWidth="1"/>
    <col min="12036" max="12039" width="11.125" style="176" customWidth="1"/>
    <col min="12040" max="12045" width="10.875" style="176" customWidth="1"/>
    <col min="12046" max="12046" width="19.625" style="176" customWidth="1"/>
    <col min="12047" max="12047" width="13.625" style="176" customWidth="1"/>
    <col min="12048" max="12049" width="8.125" style="176" customWidth="1"/>
    <col min="12050" max="12051" width="9.625" style="176" customWidth="1"/>
    <col min="12052" max="12053" width="8.125" style="176" customWidth="1"/>
    <col min="12054" max="12055" width="9.625" style="176" customWidth="1"/>
    <col min="12056" max="12057" width="8" style="176" customWidth="1"/>
    <col min="12058" max="12059" width="8.875" style="176" customWidth="1"/>
    <col min="12060" max="12061" width="8" style="176" customWidth="1"/>
    <col min="12062" max="12063" width="8.875" style="176" customWidth="1"/>
    <col min="12064" max="12064" width="17.625" style="176" customWidth="1"/>
    <col min="12065" max="12065" width="13.625" style="176" customWidth="1"/>
    <col min="12066" max="12067" width="8.125" style="176" customWidth="1"/>
    <col min="12068" max="12069" width="9.625" style="176" customWidth="1"/>
    <col min="12070" max="12071" width="8.125" style="176" customWidth="1"/>
    <col min="12072" max="12073" width="9.625" style="176" customWidth="1"/>
    <col min="12074" max="12075" width="8" style="176" customWidth="1"/>
    <col min="12076" max="12077" width="8.875" style="176" customWidth="1"/>
    <col min="12078" max="12079" width="8" style="176" customWidth="1"/>
    <col min="12080" max="12081" width="8.875" style="176" customWidth="1"/>
    <col min="12082" max="12082" width="17.625" style="176" customWidth="1"/>
    <col min="12083" max="12083" width="13.625" style="176" customWidth="1"/>
    <col min="12084" max="12085" width="8.125" style="176" customWidth="1"/>
    <col min="12086" max="12087" width="9.625" style="176" customWidth="1"/>
    <col min="12088" max="12089" width="8.125" style="176" customWidth="1"/>
    <col min="12090" max="12091" width="9.625" style="176" customWidth="1"/>
    <col min="12092" max="12093" width="8" style="176" customWidth="1"/>
    <col min="12094" max="12095" width="8.875" style="176" customWidth="1"/>
    <col min="12096" max="12097" width="8" style="176" customWidth="1"/>
    <col min="12098" max="12099" width="8.875" style="176" customWidth="1"/>
    <col min="12100" max="12100" width="17.625" style="176" customWidth="1"/>
    <col min="12101" max="12101" width="13.625" style="176" customWidth="1"/>
    <col min="12102" max="12103" width="8.125" style="176" customWidth="1"/>
    <col min="12104" max="12105" width="9.625" style="176" customWidth="1"/>
    <col min="12106" max="12107" width="8.125" style="176" customWidth="1"/>
    <col min="12108" max="12109" width="9.625" style="176" customWidth="1"/>
    <col min="12110" max="12111" width="8" style="176" customWidth="1"/>
    <col min="12112" max="12113" width="8.875" style="176" customWidth="1"/>
    <col min="12114" max="12115" width="8" style="176" customWidth="1"/>
    <col min="12116" max="12117" width="8.875" style="176" customWidth="1"/>
    <col min="12118" max="12118" width="17.625" style="176" customWidth="1"/>
    <col min="12119" max="12119" width="13.625" style="176" customWidth="1"/>
    <col min="12120" max="12121" width="8.125" style="176" customWidth="1"/>
    <col min="12122" max="12123" width="9.625" style="176" customWidth="1"/>
    <col min="12124" max="12125" width="8.125" style="176" customWidth="1"/>
    <col min="12126" max="12127" width="9.625" style="176" customWidth="1"/>
    <col min="12128" max="12129" width="8" style="176" customWidth="1"/>
    <col min="12130" max="12131" width="8.875" style="176" customWidth="1"/>
    <col min="12132" max="12133" width="8" style="176" customWidth="1"/>
    <col min="12134" max="12135" width="8.875" style="176" customWidth="1"/>
    <col min="12136" max="12136" width="17.625" style="176" customWidth="1"/>
    <col min="12137" max="12137" width="13.625" style="176" customWidth="1"/>
    <col min="12138" max="12139" width="8.125" style="176" customWidth="1"/>
    <col min="12140" max="12141" width="9.625" style="176" customWidth="1"/>
    <col min="12142" max="12143" width="8.125" style="176" customWidth="1"/>
    <col min="12144" max="12145" width="9.625" style="176" customWidth="1"/>
    <col min="12146" max="12147" width="8" style="176" customWidth="1"/>
    <col min="12148" max="12149" width="8.875" style="176" customWidth="1"/>
    <col min="12150" max="12151" width="8" style="176" customWidth="1"/>
    <col min="12152" max="12153" width="8.875" style="176" customWidth="1"/>
    <col min="12154" max="12154" width="17.625" style="176" customWidth="1"/>
    <col min="12155" max="12155" width="13.625" style="176" customWidth="1"/>
    <col min="12156" max="12157" width="8.125" style="176" customWidth="1"/>
    <col min="12158" max="12159" width="9.625" style="176" customWidth="1"/>
    <col min="12160" max="12161" width="8.125" style="176" customWidth="1"/>
    <col min="12162" max="12163" width="9.625" style="176" customWidth="1"/>
    <col min="12164" max="12165" width="8" style="176" customWidth="1"/>
    <col min="12166" max="12167" width="8.875" style="176" customWidth="1"/>
    <col min="12168" max="12169" width="8" style="176" customWidth="1"/>
    <col min="12170" max="12171" width="8.875" style="176" customWidth="1"/>
    <col min="12172" max="12172" width="17.625" style="176" customWidth="1"/>
    <col min="12173" max="12173" width="13.625" style="176" customWidth="1"/>
    <col min="12174" max="12175" width="8.125" style="176" customWidth="1"/>
    <col min="12176" max="12177" width="9.625" style="176" customWidth="1"/>
    <col min="12178" max="12179" width="8.125" style="176" customWidth="1"/>
    <col min="12180" max="12181" width="9.625" style="176" customWidth="1"/>
    <col min="12182" max="12183" width="8" style="176" customWidth="1"/>
    <col min="12184" max="12185" width="8.875" style="176" customWidth="1"/>
    <col min="12186" max="12187" width="8" style="176" customWidth="1"/>
    <col min="12188" max="12189" width="8.875" style="176" customWidth="1"/>
    <col min="12190" max="12190" width="17.625" style="176" customWidth="1"/>
    <col min="12191" max="12191" width="13.625" style="176" customWidth="1"/>
    <col min="12192" max="12193" width="8.125" style="176" customWidth="1"/>
    <col min="12194" max="12195" width="9.625" style="176" customWidth="1"/>
    <col min="12196" max="12197" width="8.125" style="176" customWidth="1"/>
    <col min="12198" max="12199" width="9.625" style="176" customWidth="1"/>
    <col min="12200" max="12201" width="8" style="176" customWidth="1"/>
    <col min="12202" max="12203" width="8.875" style="176" customWidth="1"/>
    <col min="12204" max="12205" width="8" style="176" customWidth="1"/>
    <col min="12206" max="12207" width="8.875" style="176" customWidth="1"/>
    <col min="12208" max="12208" width="17.625" style="176" customWidth="1"/>
    <col min="12209" max="12288" width="9" style="176"/>
    <col min="12289" max="12289" width="16.625" style="176" customWidth="1"/>
    <col min="12290" max="12291" width="11.625" style="176" customWidth="1"/>
    <col min="12292" max="12295" width="11.125" style="176" customWidth="1"/>
    <col min="12296" max="12301" width="10.875" style="176" customWidth="1"/>
    <col min="12302" max="12302" width="19.625" style="176" customWidth="1"/>
    <col min="12303" max="12303" width="13.625" style="176" customWidth="1"/>
    <col min="12304" max="12305" width="8.125" style="176" customWidth="1"/>
    <col min="12306" max="12307" width="9.625" style="176" customWidth="1"/>
    <col min="12308" max="12309" width="8.125" style="176" customWidth="1"/>
    <col min="12310" max="12311" width="9.625" style="176" customWidth="1"/>
    <col min="12312" max="12313" width="8" style="176" customWidth="1"/>
    <col min="12314" max="12315" width="8.875" style="176" customWidth="1"/>
    <col min="12316" max="12317" width="8" style="176" customWidth="1"/>
    <col min="12318" max="12319" width="8.875" style="176" customWidth="1"/>
    <col min="12320" max="12320" width="17.625" style="176" customWidth="1"/>
    <col min="12321" max="12321" width="13.625" style="176" customWidth="1"/>
    <col min="12322" max="12323" width="8.125" style="176" customWidth="1"/>
    <col min="12324" max="12325" width="9.625" style="176" customWidth="1"/>
    <col min="12326" max="12327" width="8.125" style="176" customWidth="1"/>
    <col min="12328" max="12329" width="9.625" style="176" customWidth="1"/>
    <col min="12330" max="12331" width="8" style="176" customWidth="1"/>
    <col min="12332" max="12333" width="8.875" style="176" customWidth="1"/>
    <col min="12334" max="12335" width="8" style="176" customWidth="1"/>
    <col min="12336" max="12337" width="8.875" style="176" customWidth="1"/>
    <col min="12338" max="12338" width="17.625" style="176" customWidth="1"/>
    <col min="12339" max="12339" width="13.625" style="176" customWidth="1"/>
    <col min="12340" max="12341" width="8.125" style="176" customWidth="1"/>
    <col min="12342" max="12343" width="9.625" style="176" customWidth="1"/>
    <col min="12344" max="12345" width="8.125" style="176" customWidth="1"/>
    <col min="12346" max="12347" width="9.625" style="176" customWidth="1"/>
    <col min="12348" max="12349" width="8" style="176" customWidth="1"/>
    <col min="12350" max="12351" width="8.875" style="176" customWidth="1"/>
    <col min="12352" max="12353" width="8" style="176" customWidth="1"/>
    <col min="12354" max="12355" width="8.875" style="176" customWidth="1"/>
    <col min="12356" max="12356" width="17.625" style="176" customWidth="1"/>
    <col min="12357" max="12357" width="13.625" style="176" customWidth="1"/>
    <col min="12358" max="12359" width="8.125" style="176" customWidth="1"/>
    <col min="12360" max="12361" width="9.625" style="176" customWidth="1"/>
    <col min="12362" max="12363" width="8.125" style="176" customWidth="1"/>
    <col min="12364" max="12365" width="9.625" style="176" customWidth="1"/>
    <col min="12366" max="12367" width="8" style="176" customWidth="1"/>
    <col min="12368" max="12369" width="8.875" style="176" customWidth="1"/>
    <col min="12370" max="12371" width="8" style="176" customWidth="1"/>
    <col min="12372" max="12373" width="8.875" style="176" customWidth="1"/>
    <col min="12374" max="12374" width="17.625" style="176" customWidth="1"/>
    <col min="12375" max="12375" width="13.625" style="176" customWidth="1"/>
    <col min="12376" max="12377" width="8.125" style="176" customWidth="1"/>
    <col min="12378" max="12379" width="9.625" style="176" customWidth="1"/>
    <col min="12380" max="12381" width="8.125" style="176" customWidth="1"/>
    <col min="12382" max="12383" width="9.625" style="176" customWidth="1"/>
    <col min="12384" max="12385" width="8" style="176" customWidth="1"/>
    <col min="12386" max="12387" width="8.875" style="176" customWidth="1"/>
    <col min="12388" max="12389" width="8" style="176" customWidth="1"/>
    <col min="12390" max="12391" width="8.875" style="176" customWidth="1"/>
    <col min="12392" max="12392" width="17.625" style="176" customWidth="1"/>
    <col min="12393" max="12393" width="13.625" style="176" customWidth="1"/>
    <col min="12394" max="12395" width="8.125" style="176" customWidth="1"/>
    <col min="12396" max="12397" width="9.625" style="176" customWidth="1"/>
    <col min="12398" max="12399" width="8.125" style="176" customWidth="1"/>
    <col min="12400" max="12401" width="9.625" style="176" customWidth="1"/>
    <col min="12402" max="12403" width="8" style="176" customWidth="1"/>
    <col min="12404" max="12405" width="8.875" style="176" customWidth="1"/>
    <col min="12406" max="12407" width="8" style="176" customWidth="1"/>
    <col min="12408" max="12409" width="8.875" style="176" customWidth="1"/>
    <col min="12410" max="12410" width="17.625" style="176" customWidth="1"/>
    <col min="12411" max="12411" width="13.625" style="176" customWidth="1"/>
    <col min="12412" max="12413" width="8.125" style="176" customWidth="1"/>
    <col min="12414" max="12415" width="9.625" style="176" customWidth="1"/>
    <col min="12416" max="12417" width="8.125" style="176" customWidth="1"/>
    <col min="12418" max="12419" width="9.625" style="176" customWidth="1"/>
    <col min="12420" max="12421" width="8" style="176" customWidth="1"/>
    <col min="12422" max="12423" width="8.875" style="176" customWidth="1"/>
    <col min="12424" max="12425" width="8" style="176" customWidth="1"/>
    <col min="12426" max="12427" width="8.875" style="176" customWidth="1"/>
    <col min="12428" max="12428" width="17.625" style="176" customWidth="1"/>
    <col min="12429" max="12429" width="13.625" style="176" customWidth="1"/>
    <col min="12430" max="12431" width="8.125" style="176" customWidth="1"/>
    <col min="12432" max="12433" width="9.625" style="176" customWidth="1"/>
    <col min="12434" max="12435" width="8.125" style="176" customWidth="1"/>
    <col min="12436" max="12437" width="9.625" style="176" customWidth="1"/>
    <col min="12438" max="12439" width="8" style="176" customWidth="1"/>
    <col min="12440" max="12441" width="8.875" style="176" customWidth="1"/>
    <col min="12442" max="12443" width="8" style="176" customWidth="1"/>
    <col min="12444" max="12445" width="8.875" style="176" customWidth="1"/>
    <col min="12446" max="12446" width="17.625" style="176" customWidth="1"/>
    <col min="12447" max="12447" width="13.625" style="176" customWidth="1"/>
    <col min="12448" max="12449" width="8.125" style="176" customWidth="1"/>
    <col min="12450" max="12451" width="9.625" style="176" customWidth="1"/>
    <col min="12452" max="12453" width="8.125" style="176" customWidth="1"/>
    <col min="12454" max="12455" width="9.625" style="176" customWidth="1"/>
    <col min="12456" max="12457" width="8" style="176" customWidth="1"/>
    <col min="12458" max="12459" width="8.875" style="176" customWidth="1"/>
    <col min="12460" max="12461" width="8" style="176" customWidth="1"/>
    <col min="12462" max="12463" width="8.875" style="176" customWidth="1"/>
    <col min="12464" max="12464" width="17.625" style="176" customWidth="1"/>
    <col min="12465" max="12544" width="9" style="176"/>
    <col min="12545" max="12545" width="16.625" style="176" customWidth="1"/>
    <col min="12546" max="12547" width="11.625" style="176" customWidth="1"/>
    <col min="12548" max="12551" width="11.125" style="176" customWidth="1"/>
    <col min="12552" max="12557" width="10.875" style="176" customWidth="1"/>
    <col min="12558" max="12558" width="19.625" style="176" customWidth="1"/>
    <col min="12559" max="12559" width="13.625" style="176" customWidth="1"/>
    <col min="12560" max="12561" width="8.125" style="176" customWidth="1"/>
    <col min="12562" max="12563" width="9.625" style="176" customWidth="1"/>
    <col min="12564" max="12565" width="8.125" style="176" customWidth="1"/>
    <col min="12566" max="12567" width="9.625" style="176" customWidth="1"/>
    <col min="12568" max="12569" width="8" style="176" customWidth="1"/>
    <col min="12570" max="12571" width="8.875" style="176" customWidth="1"/>
    <col min="12572" max="12573" width="8" style="176" customWidth="1"/>
    <col min="12574" max="12575" width="8.875" style="176" customWidth="1"/>
    <col min="12576" max="12576" width="17.625" style="176" customWidth="1"/>
    <col min="12577" max="12577" width="13.625" style="176" customWidth="1"/>
    <col min="12578" max="12579" width="8.125" style="176" customWidth="1"/>
    <col min="12580" max="12581" width="9.625" style="176" customWidth="1"/>
    <col min="12582" max="12583" width="8.125" style="176" customWidth="1"/>
    <col min="12584" max="12585" width="9.625" style="176" customWidth="1"/>
    <col min="12586" max="12587" width="8" style="176" customWidth="1"/>
    <col min="12588" max="12589" width="8.875" style="176" customWidth="1"/>
    <col min="12590" max="12591" width="8" style="176" customWidth="1"/>
    <col min="12592" max="12593" width="8.875" style="176" customWidth="1"/>
    <col min="12594" max="12594" width="17.625" style="176" customWidth="1"/>
    <col min="12595" max="12595" width="13.625" style="176" customWidth="1"/>
    <col min="12596" max="12597" width="8.125" style="176" customWidth="1"/>
    <col min="12598" max="12599" width="9.625" style="176" customWidth="1"/>
    <col min="12600" max="12601" width="8.125" style="176" customWidth="1"/>
    <col min="12602" max="12603" width="9.625" style="176" customWidth="1"/>
    <col min="12604" max="12605" width="8" style="176" customWidth="1"/>
    <col min="12606" max="12607" width="8.875" style="176" customWidth="1"/>
    <col min="12608" max="12609" width="8" style="176" customWidth="1"/>
    <col min="12610" max="12611" width="8.875" style="176" customWidth="1"/>
    <col min="12612" max="12612" width="17.625" style="176" customWidth="1"/>
    <col min="12613" max="12613" width="13.625" style="176" customWidth="1"/>
    <col min="12614" max="12615" width="8.125" style="176" customWidth="1"/>
    <col min="12616" max="12617" width="9.625" style="176" customWidth="1"/>
    <col min="12618" max="12619" width="8.125" style="176" customWidth="1"/>
    <col min="12620" max="12621" width="9.625" style="176" customWidth="1"/>
    <col min="12622" max="12623" width="8" style="176" customWidth="1"/>
    <col min="12624" max="12625" width="8.875" style="176" customWidth="1"/>
    <col min="12626" max="12627" width="8" style="176" customWidth="1"/>
    <col min="12628" max="12629" width="8.875" style="176" customWidth="1"/>
    <col min="12630" max="12630" width="17.625" style="176" customWidth="1"/>
    <col min="12631" max="12631" width="13.625" style="176" customWidth="1"/>
    <col min="12632" max="12633" width="8.125" style="176" customWidth="1"/>
    <col min="12634" max="12635" width="9.625" style="176" customWidth="1"/>
    <col min="12636" max="12637" width="8.125" style="176" customWidth="1"/>
    <col min="12638" max="12639" width="9.625" style="176" customWidth="1"/>
    <col min="12640" max="12641" width="8" style="176" customWidth="1"/>
    <col min="12642" max="12643" width="8.875" style="176" customWidth="1"/>
    <col min="12644" max="12645" width="8" style="176" customWidth="1"/>
    <col min="12646" max="12647" width="8.875" style="176" customWidth="1"/>
    <col min="12648" max="12648" width="17.625" style="176" customWidth="1"/>
    <col min="12649" max="12649" width="13.625" style="176" customWidth="1"/>
    <col min="12650" max="12651" width="8.125" style="176" customWidth="1"/>
    <col min="12652" max="12653" width="9.625" style="176" customWidth="1"/>
    <col min="12654" max="12655" width="8.125" style="176" customWidth="1"/>
    <col min="12656" max="12657" width="9.625" style="176" customWidth="1"/>
    <col min="12658" max="12659" width="8" style="176" customWidth="1"/>
    <col min="12660" max="12661" width="8.875" style="176" customWidth="1"/>
    <col min="12662" max="12663" width="8" style="176" customWidth="1"/>
    <col min="12664" max="12665" width="8.875" style="176" customWidth="1"/>
    <col min="12666" max="12666" width="17.625" style="176" customWidth="1"/>
    <col min="12667" max="12667" width="13.625" style="176" customWidth="1"/>
    <col min="12668" max="12669" width="8.125" style="176" customWidth="1"/>
    <col min="12670" max="12671" width="9.625" style="176" customWidth="1"/>
    <col min="12672" max="12673" width="8.125" style="176" customWidth="1"/>
    <col min="12674" max="12675" width="9.625" style="176" customWidth="1"/>
    <col min="12676" max="12677" width="8" style="176" customWidth="1"/>
    <col min="12678" max="12679" width="8.875" style="176" customWidth="1"/>
    <col min="12680" max="12681" width="8" style="176" customWidth="1"/>
    <col min="12682" max="12683" width="8.875" style="176" customWidth="1"/>
    <col min="12684" max="12684" width="17.625" style="176" customWidth="1"/>
    <col min="12685" max="12685" width="13.625" style="176" customWidth="1"/>
    <col min="12686" max="12687" width="8.125" style="176" customWidth="1"/>
    <col min="12688" max="12689" width="9.625" style="176" customWidth="1"/>
    <col min="12690" max="12691" width="8.125" style="176" customWidth="1"/>
    <col min="12692" max="12693" width="9.625" style="176" customWidth="1"/>
    <col min="12694" max="12695" width="8" style="176" customWidth="1"/>
    <col min="12696" max="12697" width="8.875" style="176" customWidth="1"/>
    <col min="12698" max="12699" width="8" style="176" customWidth="1"/>
    <col min="12700" max="12701" width="8.875" style="176" customWidth="1"/>
    <col min="12702" max="12702" width="17.625" style="176" customWidth="1"/>
    <col min="12703" max="12703" width="13.625" style="176" customWidth="1"/>
    <col min="12704" max="12705" width="8.125" style="176" customWidth="1"/>
    <col min="12706" max="12707" width="9.625" style="176" customWidth="1"/>
    <col min="12708" max="12709" width="8.125" style="176" customWidth="1"/>
    <col min="12710" max="12711" width="9.625" style="176" customWidth="1"/>
    <col min="12712" max="12713" width="8" style="176" customWidth="1"/>
    <col min="12714" max="12715" width="8.875" style="176" customWidth="1"/>
    <col min="12716" max="12717" width="8" style="176" customWidth="1"/>
    <col min="12718" max="12719" width="8.875" style="176" customWidth="1"/>
    <col min="12720" max="12720" width="17.625" style="176" customWidth="1"/>
    <col min="12721" max="12800" width="9" style="176"/>
    <col min="12801" max="12801" width="16.625" style="176" customWidth="1"/>
    <col min="12802" max="12803" width="11.625" style="176" customWidth="1"/>
    <col min="12804" max="12807" width="11.125" style="176" customWidth="1"/>
    <col min="12808" max="12813" width="10.875" style="176" customWidth="1"/>
    <col min="12814" max="12814" width="19.625" style="176" customWidth="1"/>
    <col min="12815" max="12815" width="13.625" style="176" customWidth="1"/>
    <col min="12816" max="12817" width="8.125" style="176" customWidth="1"/>
    <col min="12818" max="12819" width="9.625" style="176" customWidth="1"/>
    <col min="12820" max="12821" width="8.125" style="176" customWidth="1"/>
    <col min="12822" max="12823" width="9.625" style="176" customWidth="1"/>
    <col min="12824" max="12825" width="8" style="176" customWidth="1"/>
    <col min="12826" max="12827" width="8.875" style="176" customWidth="1"/>
    <col min="12828" max="12829" width="8" style="176" customWidth="1"/>
    <col min="12830" max="12831" width="8.875" style="176" customWidth="1"/>
    <col min="12832" max="12832" width="17.625" style="176" customWidth="1"/>
    <col min="12833" max="12833" width="13.625" style="176" customWidth="1"/>
    <col min="12834" max="12835" width="8.125" style="176" customWidth="1"/>
    <col min="12836" max="12837" width="9.625" style="176" customWidth="1"/>
    <col min="12838" max="12839" width="8.125" style="176" customWidth="1"/>
    <col min="12840" max="12841" width="9.625" style="176" customWidth="1"/>
    <col min="12842" max="12843" width="8" style="176" customWidth="1"/>
    <col min="12844" max="12845" width="8.875" style="176" customWidth="1"/>
    <col min="12846" max="12847" width="8" style="176" customWidth="1"/>
    <col min="12848" max="12849" width="8.875" style="176" customWidth="1"/>
    <col min="12850" max="12850" width="17.625" style="176" customWidth="1"/>
    <col min="12851" max="12851" width="13.625" style="176" customWidth="1"/>
    <col min="12852" max="12853" width="8.125" style="176" customWidth="1"/>
    <col min="12854" max="12855" width="9.625" style="176" customWidth="1"/>
    <col min="12856" max="12857" width="8.125" style="176" customWidth="1"/>
    <col min="12858" max="12859" width="9.625" style="176" customWidth="1"/>
    <col min="12860" max="12861" width="8" style="176" customWidth="1"/>
    <col min="12862" max="12863" width="8.875" style="176" customWidth="1"/>
    <col min="12864" max="12865" width="8" style="176" customWidth="1"/>
    <col min="12866" max="12867" width="8.875" style="176" customWidth="1"/>
    <col min="12868" max="12868" width="17.625" style="176" customWidth="1"/>
    <col min="12869" max="12869" width="13.625" style="176" customWidth="1"/>
    <col min="12870" max="12871" width="8.125" style="176" customWidth="1"/>
    <col min="12872" max="12873" width="9.625" style="176" customWidth="1"/>
    <col min="12874" max="12875" width="8.125" style="176" customWidth="1"/>
    <col min="12876" max="12877" width="9.625" style="176" customWidth="1"/>
    <col min="12878" max="12879" width="8" style="176" customWidth="1"/>
    <col min="12880" max="12881" width="8.875" style="176" customWidth="1"/>
    <col min="12882" max="12883" width="8" style="176" customWidth="1"/>
    <col min="12884" max="12885" width="8.875" style="176" customWidth="1"/>
    <col min="12886" max="12886" width="17.625" style="176" customWidth="1"/>
    <col min="12887" max="12887" width="13.625" style="176" customWidth="1"/>
    <col min="12888" max="12889" width="8.125" style="176" customWidth="1"/>
    <col min="12890" max="12891" width="9.625" style="176" customWidth="1"/>
    <col min="12892" max="12893" width="8.125" style="176" customWidth="1"/>
    <col min="12894" max="12895" width="9.625" style="176" customWidth="1"/>
    <col min="12896" max="12897" width="8" style="176" customWidth="1"/>
    <col min="12898" max="12899" width="8.875" style="176" customWidth="1"/>
    <col min="12900" max="12901" width="8" style="176" customWidth="1"/>
    <col min="12902" max="12903" width="8.875" style="176" customWidth="1"/>
    <col min="12904" max="12904" width="17.625" style="176" customWidth="1"/>
    <col min="12905" max="12905" width="13.625" style="176" customWidth="1"/>
    <col min="12906" max="12907" width="8.125" style="176" customWidth="1"/>
    <col min="12908" max="12909" width="9.625" style="176" customWidth="1"/>
    <col min="12910" max="12911" width="8.125" style="176" customWidth="1"/>
    <col min="12912" max="12913" width="9.625" style="176" customWidth="1"/>
    <col min="12914" max="12915" width="8" style="176" customWidth="1"/>
    <col min="12916" max="12917" width="8.875" style="176" customWidth="1"/>
    <col min="12918" max="12919" width="8" style="176" customWidth="1"/>
    <col min="12920" max="12921" width="8.875" style="176" customWidth="1"/>
    <col min="12922" max="12922" width="17.625" style="176" customWidth="1"/>
    <col min="12923" max="12923" width="13.625" style="176" customWidth="1"/>
    <col min="12924" max="12925" width="8.125" style="176" customWidth="1"/>
    <col min="12926" max="12927" width="9.625" style="176" customWidth="1"/>
    <col min="12928" max="12929" width="8.125" style="176" customWidth="1"/>
    <col min="12930" max="12931" width="9.625" style="176" customWidth="1"/>
    <col min="12932" max="12933" width="8" style="176" customWidth="1"/>
    <col min="12934" max="12935" width="8.875" style="176" customWidth="1"/>
    <col min="12936" max="12937" width="8" style="176" customWidth="1"/>
    <col min="12938" max="12939" width="8.875" style="176" customWidth="1"/>
    <col min="12940" max="12940" width="17.625" style="176" customWidth="1"/>
    <col min="12941" max="12941" width="13.625" style="176" customWidth="1"/>
    <col min="12942" max="12943" width="8.125" style="176" customWidth="1"/>
    <col min="12944" max="12945" width="9.625" style="176" customWidth="1"/>
    <col min="12946" max="12947" width="8.125" style="176" customWidth="1"/>
    <col min="12948" max="12949" width="9.625" style="176" customWidth="1"/>
    <col min="12950" max="12951" width="8" style="176" customWidth="1"/>
    <col min="12952" max="12953" width="8.875" style="176" customWidth="1"/>
    <col min="12954" max="12955" width="8" style="176" customWidth="1"/>
    <col min="12956" max="12957" width="8.875" style="176" customWidth="1"/>
    <col min="12958" max="12958" width="17.625" style="176" customWidth="1"/>
    <col min="12959" max="12959" width="13.625" style="176" customWidth="1"/>
    <col min="12960" max="12961" width="8.125" style="176" customWidth="1"/>
    <col min="12962" max="12963" width="9.625" style="176" customWidth="1"/>
    <col min="12964" max="12965" width="8.125" style="176" customWidth="1"/>
    <col min="12966" max="12967" width="9.625" style="176" customWidth="1"/>
    <col min="12968" max="12969" width="8" style="176" customWidth="1"/>
    <col min="12970" max="12971" width="8.875" style="176" customWidth="1"/>
    <col min="12972" max="12973" width="8" style="176" customWidth="1"/>
    <col min="12974" max="12975" width="8.875" style="176" customWidth="1"/>
    <col min="12976" max="12976" width="17.625" style="176" customWidth="1"/>
    <col min="12977" max="13056" width="9" style="176"/>
    <col min="13057" max="13057" width="16.625" style="176" customWidth="1"/>
    <col min="13058" max="13059" width="11.625" style="176" customWidth="1"/>
    <col min="13060" max="13063" width="11.125" style="176" customWidth="1"/>
    <col min="13064" max="13069" width="10.875" style="176" customWidth="1"/>
    <col min="13070" max="13070" width="19.625" style="176" customWidth="1"/>
    <col min="13071" max="13071" width="13.625" style="176" customWidth="1"/>
    <col min="13072" max="13073" width="8.125" style="176" customWidth="1"/>
    <col min="13074" max="13075" width="9.625" style="176" customWidth="1"/>
    <col min="13076" max="13077" width="8.125" style="176" customWidth="1"/>
    <col min="13078" max="13079" width="9.625" style="176" customWidth="1"/>
    <col min="13080" max="13081" width="8" style="176" customWidth="1"/>
    <col min="13082" max="13083" width="8.875" style="176" customWidth="1"/>
    <col min="13084" max="13085" width="8" style="176" customWidth="1"/>
    <col min="13086" max="13087" width="8.875" style="176" customWidth="1"/>
    <col min="13088" max="13088" width="17.625" style="176" customWidth="1"/>
    <col min="13089" max="13089" width="13.625" style="176" customWidth="1"/>
    <col min="13090" max="13091" width="8.125" style="176" customWidth="1"/>
    <col min="13092" max="13093" width="9.625" style="176" customWidth="1"/>
    <col min="13094" max="13095" width="8.125" style="176" customWidth="1"/>
    <col min="13096" max="13097" width="9.625" style="176" customWidth="1"/>
    <col min="13098" max="13099" width="8" style="176" customWidth="1"/>
    <col min="13100" max="13101" width="8.875" style="176" customWidth="1"/>
    <col min="13102" max="13103" width="8" style="176" customWidth="1"/>
    <col min="13104" max="13105" width="8.875" style="176" customWidth="1"/>
    <col min="13106" max="13106" width="17.625" style="176" customWidth="1"/>
    <col min="13107" max="13107" width="13.625" style="176" customWidth="1"/>
    <col min="13108" max="13109" width="8.125" style="176" customWidth="1"/>
    <col min="13110" max="13111" width="9.625" style="176" customWidth="1"/>
    <col min="13112" max="13113" width="8.125" style="176" customWidth="1"/>
    <col min="13114" max="13115" width="9.625" style="176" customWidth="1"/>
    <col min="13116" max="13117" width="8" style="176" customWidth="1"/>
    <col min="13118" max="13119" width="8.875" style="176" customWidth="1"/>
    <col min="13120" max="13121" width="8" style="176" customWidth="1"/>
    <col min="13122" max="13123" width="8.875" style="176" customWidth="1"/>
    <col min="13124" max="13124" width="17.625" style="176" customWidth="1"/>
    <col min="13125" max="13125" width="13.625" style="176" customWidth="1"/>
    <col min="13126" max="13127" width="8.125" style="176" customWidth="1"/>
    <col min="13128" max="13129" width="9.625" style="176" customWidth="1"/>
    <col min="13130" max="13131" width="8.125" style="176" customWidth="1"/>
    <col min="13132" max="13133" width="9.625" style="176" customWidth="1"/>
    <col min="13134" max="13135" width="8" style="176" customWidth="1"/>
    <col min="13136" max="13137" width="8.875" style="176" customWidth="1"/>
    <col min="13138" max="13139" width="8" style="176" customWidth="1"/>
    <col min="13140" max="13141" width="8.875" style="176" customWidth="1"/>
    <col min="13142" max="13142" width="17.625" style="176" customWidth="1"/>
    <col min="13143" max="13143" width="13.625" style="176" customWidth="1"/>
    <col min="13144" max="13145" width="8.125" style="176" customWidth="1"/>
    <col min="13146" max="13147" width="9.625" style="176" customWidth="1"/>
    <col min="13148" max="13149" width="8.125" style="176" customWidth="1"/>
    <col min="13150" max="13151" width="9.625" style="176" customWidth="1"/>
    <col min="13152" max="13153" width="8" style="176" customWidth="1"/>
    <col min="13154" max="13155" width="8.875" style="176" customWidth="1"/>
    <col min="13156" max="13157" width="8" style="176" customWidth="1"/>
    <col min="13158" max="13159" width="8.875" style="176" customWidth="1"/>
    <col min="13160" max="13160" width="17.625" style="176" customWidth="1"/>
    <col min="13161" max="13161" width="13.625" style="176" customWidth="1"/>
    <col min="13162" max="13163" width="8.125" style="176" customWidth="1"/>
    <col min="13164" max="13165" width="9.625" style="176" customWidth="1"/>
    <col min="13166" max="13167" width="8.125" style="176" customWidth="1"/>
    <col min="13168" max="13169" width="9.625" style="176" customWidth="1"/>
    <col min="13170" max="13171" width="8" style="176" customWidth="1"/>
    <col min="13172" max="13173" width="8.875" style="176" customWidth="1"/>
    <col min="13174" max="13175" width="8" style="176" customWidth="1"/>
    <col min="13176" max="13177" width="8.875" style="176" customWidth="1"/>
    <col min="13178" max="13178" width="17.625" style="176" customWidth="1"/>
    <col min="13179" max="13179" width="13.625" style="176" customWidth="1"/>
    <col min="13180" max="13181" width="8.125" style="176" customWidth="1"/>
    <col min="13182" max="13183" width="9.625" style="176" customWidth="1"/>
    <col min="13184" max="13185" width="8.125" style="176" customWidth="1"/>
    <col min="13186" max="13187" width="9.625" style="176" customWidth="1"/>
    <col min="13188" max="13189" width="8" style="176" customWidth="1"/>
    <col min="13190" max="13191" width="8.875" style="176" customWidth="1"/>
    <col min="13192" max="13193" width="8" style="176" customWidth="1"/>
    <col min="13194" max="13195" width="8.875" style="176" customWidth="1"/>
    <col min="13196" max="13196" width="17.625" style="176" customWidth="1"/>
    <col min="13197" max="13197" width="13.625" style="176" customWidth="1"/>
    <col min="13198" max="13199" width="8.125" style="176" customWidth="1"/>
    <col min="13200" max="13201" width="9.625" style="176" customWidth="1"/>
    <col min="13202" max="13203" width="8.125" style="176" customWidth="1"/>
    <col min="13204" max="13205" width="9.625" style="176" customWidth="1"/>
    <col min="13206" max="13207" width="8" style="176" customWidth="1"/>
    <col min="13208" max="13209" width="8.875" style="176" customWidth="1"/>
    <col min="13210" max="13211" width="8" style="176" customWidth="1"/>
    <col min="13212" max="13213" width="8.875" style="176" customWidth="1"/>
    <col min="13214" max="13214" width="17.625" style="176" customWidth="1"/>
    <col min="13215" max="13215" width="13.625" style="176" customWidth="1"/>
    <col min="13216" max="13217" width="8.125" style="176" customWidth="1"/>
    <col min="13218" max="13219" width="9.625" style="176" customWidth="1"/>
    <col min="13220" max="13221" width="8.125" style="176" customWidth="1"/>
    <col min="13222" max="13223" width="9.625" style="176" customWidth="1"/>
    <col min="13224" max="13225" width="8" style="176" customWidth="1"/>
    <col min="13226" max="13227" width="8.875" style="176" customWidth="1"/>
    <col min="13228" max="13229" width="8" style="176" customWidth="1"/>
    <col min="13230" max="13231" width="8.875" style="176" customWidth="1"/>
    <col min="13232" max="13232" width="17.625" style="176" customWidth="1"/>
    <col min="13233" max="13312" width="9" style="176"/>
    <col min="13313" max="13313" width="16.625" style="176" customWidth="1"/>
    <col min="13314" max="13315" width="11.625" style="176" customWidth="1"/>
    <col min="13316" max="13319" width="11.125" style="176" customWidth="1"/>
    <col min="13320" max="13325" width="10.875" style="176" customWidth="1"/>
    <col min="13326" max="13326" width="19.625" style="176" customWidth="1"/>
    <col min="13327" max="13327" width="13.625" style="176" customWidth="1"/>
    <col min="13328" max="13329" width="8.125" style="176" customWidth="1"/>
    <col min="13330" max="13331" width="9.625" style="176" customWidth="1"/>
    <col min="13332" max="13333" width="8.125" style="176" customWidth="1"/>
    <col min="13334" max="13335" width="9.625" style="176" customWidth="1"/>
    <col min="13336" max="13337" width="8" style="176" customWidth="1"/>
    <col min="13338" max="13339" width="8.875" style="176" customWidth="1"/>
    <col min="13340" max="13341" width="8" style="176" customWidth="1"/>
    <col min="13342" max="13343" width="8.875" style="176" customWidth="1"/>
    <col min="13344" max="13344" width="17.625" style="176" customWidth="1"/>
    <col min="13345" max="13345" width="13.625" style="176" customWidth="1"/>
    <col min="13346" max="13347" width="8.125" style="176" customWidth="1"/>
    <col min="13348" max="13349" width="9.625" style="176" customWidth="1"/>
    <col min="13350" max="13351" width="8.125" style="176" customWidth="1"/>
    <col min="13352" max="13353" width="9.625" style="176" customWidth="1"/>
    <col min="13354" max="13355" width="8" style="176" customWidth="1"/>
    <col min="13356" max="13357" width="8.875" style="176" customWidth="1"/>
    <col min="13358" max="13359" width="8" style="176" customWidth="1"/>
    <col min="13360" max="13361" width="8.875" style="176" customWidth="1"/>
    <col min="13362" max="13362" width="17.625" style="176" customWidth="1"/>
    <col min="13363" max="13363" width="13.625" style="176" customWidth="1"/>
    <col min="13364" max="13365" width="8.125" style="176" customWidth="1"/>
    <col min="13366" max="13367" width="9.625" style="176" customWidth="1"/>
    <col min="13368" max="13369" width="8.125" style="176" customWidth="1"/>
    <col min="13370" max="13371" width="9.625" style="176" customWidth="1"/>
    <col min="13372" max="13373" width="8" style="176" customWidth="1"/>
    <col min="13374" max="13375" width="8.875" style="176" customWidth="1"/>
    <col min="13376" max="13377" width="8" style="176" customWidth="1"/>
    <col min="13378" max="13379" width="8.875" style="176" customWidth="1"/>
    <col min="13380" max="13380" width="17.625" style="176" customWidth="1"/>
    <col min="13381" max="13381" width="13.625" style="176" customWidth="1"/>
    <col min="13382" max="13383" width="8.125" style="176" customWidth="1"/>
    <col min="13384" max="13385" width="9.625" style="176" customWidth="1"/>
    <col min="13386" max="13387" width="8.125" style="176" customWidth="1"/>
    <col min="13388" max="13389" width="9.625" style="176" customWidth="1"/>
    <col min="13390" max="13391" width="8" style="176" customWidth="1"/>
    <col min="13392" max="13393" width="8.875" style="176" customWidth="1"/>
    <col min="13394" max="13395" width="8" style="176" customWidth="1"/>
    <col min="13396" max="13397" width="8.875" style="176" customWidth="1"/>
    <col min="13398" max="13398" width="17.625" style="176" customWidth="1"/>
    <col min="13399" max="13399" width="13.625" style="176" customWidth="1"/>
    <col min="13400" max="13401" width="8.125" style="176" customWidth="1"/>
    <col min="13402" max="13403" width="9.625" style="176" customWidth="1"/>
    <col min="13404" max="13405" width="8.125" style="176" customWidth="1"/>
    <col min="13406" max="13407" width="9.625" style="176" customWidth="1"/>
    <col min="13408" max="13409" width="8" style="176" customWidth="1"/>
    <col min="13410" max="13411" width="8.875" style="176" customWidth="1"/>
    <col min="13412" max="13413" width="8" style="176" customWidth="1"/>
    <col min="13414" max="13415" width="8.875" style="176" customWidth="1"/>
    <col min="13416" max="13416" width="17.625" style="176" customWidth="1"/>
    <col min="13417" max="13417" width="13.625" style="176" customWidth="1"/>
    <col min="13418" max="13419" width="8.125" style="176" customWidth="1"/>
    <col min="13420" max="13421" width="9.625" style="176" customWidth="1"/>
    <col min="13422" max="13423" width="8.125" style="176" customWidth="1"/>
    <col min="13424" max="13425" width="9.625" style="176" customWidth="1"/>
    <col min="13426" max="13427" width="8" style="176" customWidth="1"/>
    <col min="13428" max="13429" width="8.875" style="176" customWidth="1"/>
    <col min="13430" max="13431" width="8" style="176" customWidth="1"/>
    <col min="13432" max="13433" width="8.875" style="176" customWidth="1"/>
    <col min="13434" max="13434" width="17.625" style="176" customWidth="1"/>
    <col min="13435" max="13435" width="13.625" style="176" customWidth="1"/>
    <col min="13436" max="13437" width="8.125" style="176" customWidth="1"/>
    <col min="13438" max="13439" width="9.625" style="176" customWidth="1"/>
    <col min="13440" max="13441" width="8.125" style="176" customWidth="1"/>
    <col min="13442" max="13443" width="9.625" style="176" customWidth="1"/>
    <col min="13444" max="13445" width="8" style="176" customWidth="1"/>
    <col min="13446" max="13447" width="8.875" style="176" customWidth="1"/>
    <col min="13448" max="13449" width="8" style="176" customWidth="1"/>
    <col min="13450" max="13451" width="8.875" style="176" customWidth="1"/>
    <col min="13452" max="13452" width="17.625" style="176" customWidth="1"/>
    <col min="13453" max="13453" width="13.625" style="176" customWidth="1"/>
    <col min="13454" max="13455" width="8.125" style="176" customWidth="1"/>
    <col min="13456" max="13457" width="9.625" style="176" customWidth="1"/>
    <col min="13458" max="13459" width="8.125" style="176" customWidth="1"/>
    <col min="13460" max="13461" width="9.625" style="176" customWidth="1"/>
    <col min="13462" max="13463" width="8" style="176" customWidth="1"/>
    <col min="13464" max="13465" width="8.875" style="176" customWidth="1"/>
    <col min="13466" max="13467" width="8" style="176" customWidth="1"/>
    <col min="13468" max="13469" width="8.875" style="176" customWidth="1"/>
    <col min="13470" max="13470" width="17.625" style="176" customWidth="1"/>
    <col min="13471" max="13471" width="13.625" style="176" customWidth="1"/>
    <col min="13472" max="13473" width="8.125" style="176" customWidth="1"/>
    <col min="13474" max="13475" width="9.625" style="176" customWidth="1"/>
    <col min="13476" max="13477" width="8.125" style="176" customWidth="1"/>
    <col min="13478" max="13479" width="9.625" style="176" customWidth="1"/>
    <col min="13480" max="13481" width="8" style="176" customWidth="1"/>
    <col min="13482" max="13483" width="8.875" style="176" customWidth="1"/>
    <col min="13484" max="13485" width="8" style="176" customWidth="1"/>
    <col min="13486" max="13487" width="8.875" style="176" customWidth="1"/>
    <col min="13488" max="13488" width="17.625" style="176" customWidth="1"/>
    <col min="13489" max="13568" width="9" style="176"/>
    <col min="13569" max="13569" width="16.625" style="176" customWidth="1"/>
    <col min="13570" max="13571" width="11.625" style="176" customWidth="1"/>
    <col min="13572" max="13575" width="11.125" style="176" customWidth="1"/>
    <col min="13576" max="13581" width="10.875" style="176" customWidth="1"/>
    <col min="13582" max="13582" width="19.625" style="176" customWidth="1"/>
    <col min="13583" max="13583" width="13.625" style="176" customWidth="1"/>
    <col min="13584" max="13585" width="8.125" style="176" customWidth="1"/>
    <col min="13586" max="13587" width="9.625" style="176" customWidth="1"/>
    <col min="13588" max="13589" width="8.125" style="176" customWidth="1"/>
    <col min="13590" max="13591" width="9.625" style="176" customWidth="1"/>
    <col min="13592" max="13593" width="8" style="176" customWidth="1"/>
    <col min="13594" max="13595" width="8.875" style="176" customWidth="1"/>
    <col min="13596" max="13597" width="8" style="176" customWidth="1"/>
    <col min="13598" max="13599" width="8.875" style="176" customWidth="1"/>
    <col min="13600" max="13600" width="17.625" style="176" customWidth="1"/>
    <col min="13601" max="13601" width="13.625" style="176" customWidth="1"/>
    <col min="13602" max="13603" width="8.125" style="176" customWidth="1"/>
    <col min="13604" max="13605" width="9.625" style="176" customWidth="1"/>
    <col min="13606" max="13607" width="8.125" style="176" customWidth="1"/>
    <col min="13608" max="13609" width="9.625" style="176" customWidth="1"/>
    <col min="13610" max="13611" width="8" style="176" customWidth="1"/>
    <col min="13612" max="13613" width="8.875" style="176" customWidth="1"/>
    <col min="13614" max="13615" width="8" style="176" customWidth="1"/>
    <col min="13616" max="13617" width="8.875" style="176" customWidth="1"/>
    <col min="13618" max="13618" width="17.625" style="176" customWidth="1"/>
    <col min="13619" max="13619" width="13.625" style="176" customWidth="1"/>
    <col min="13620" max="13621" width="8.125" style="176" customWidth="1"/>
    <col min="13622" max="13623" width="9.625" style="176" customWidth="1"/>
    <col min="13624" max="13625" width="8.125" style="176" customWidth="1"/>
    <col min="13626" max="13627" width="9.625" style="176" customWidth="1"/>
    <col min="13628" max="13629" width="8" style="176" customWidth="1"/>
    <col min="13630" max="13631" width="8.875" style="176" customWidth="1"/>
    <col min="13632" max="13633" width="8" style="176" customWidth="1"/>
    <col min="13634" max="13635" width="8.875" style="176" customWidth="1"/>
    <col min="13636" max="13636" width="17.625" style="176" customWidth="1"/>
    <col min="13637" max="13637" width="13.625" style="176" customWidth="1"/>
    <col min="13638" max="13639" width="8.125" style="176" customWidth="1"/>
    <col min="13640" max="13641" width="9.625" style="176" customWidth="1"/>
    <col min="13642" max="13643" width="8.125" style="176" customWidth="1"/>
    <col min="13644" max="13645" width="9.625" style="176" customWidth="1"/>
    <col min="13646" max="13647" width="8" style="176" customWidth="1"/>
    <col min="13648" max="13649" width="8.875" style="176" customWidth="1"/>
    <col min="13650" max="13651" width="8" style="176" customWidth="1"/>
    <col min="13652" max="13653" width="8.875" style="176" customWidth="1"/>
    <col min="13654" max="13654" width="17.625" style="176" customWidth="1"/>
    <col min="13655" max="13655" width="13.625" style="176" customWidth="1"/>
    <col min="13656" max="13657" width="8.125" style="176" customWidth="1"/>
    <col min="13658" max="13659" width="9.625" style="176" customWidth="1"/>
    <col min="13660" max="13661" width="8.125" style="176" customWidth="1"/>
    <col min="13662" max="13663" width="9.625" style="176" customWidth="1"/>
    <col min="13664" max="13665" width="8" style="176" customWidth="1"/>
    <col min="13666" max="13667" width="8.875" style="176" customWidth="1"/>
    <col min="13668" max="13669" width="8" style="176" customWidth="1"/>
    <col min="13670" max="13671" width="8.875" style="176" customWidth="1"/>
    <col min="13672" max="13672" width="17.625" style="176" customWidth="1"/>
    <col min="13673" max="13673" width="13.625" style="176" customWidth="1"/>
    <col min="13674" max="13675" width="8.125" style="176" customWidth="1"/>
    <col min="13676" max="13677" width="9.625" style="176" customWidth="1"/>
    <col min="13678" max="13679" width="8.125" style="176" customWidth="1"/>
    <col min="13680" max="13681" width="9.625" style="176" customWidth="1"/>
    <col min="13682" max="13683" width="8" style="176" customWidth="1"/>
    <col min="13684" max="13685" width="8.875" style="176" customWidth="1"/>
    <col min="13686" max="13687" width="8" style="176" customWidth="1"/>
    <col min="13688" max="13689" width="8.875" style="176" customWidth="1"/>
    <col min="13690" max="13690" width="17.625" style="176" customWidth="1"/>
    <col min="13691" max="13691" width="13.625" style="176" customWidth="1"/>
    <col min="13692" max="13693" width="8.125" style="176" customWidth="1"/>
    <col min="13694" max="13695" width="9.625" style="176" customWidth="1"/>
    <col min="13696" max="13697" width="8.125" style="176" customWidth="1"/>
    <col min="13698" max="13699" width="9.625" style="176" customWidth="1"/>
    <col min="13700" max="13701" width="8" style="176" customWidth="1"/>
    <col min="13702" max="13703" width="8.875" style="176" customWidth="1"/>
    <col min="13704" max="13705" width="8" style="176" customWidth="1"/>
    <col min="13706" max="13707" width="8.875" style="176" customWidth="1"/>
    <col min="13708" max="13708" width="17.625" style="176" customWidth="1"/>
    <col min="13709" max="13709" width="13.625" style="176" customWidth="1"/>
    <col min="13710" max="13711" width="8.125" style="176" customWidth="1"/>
    <col min="13712" max="13713" width="9.625" style="176" customWidth="1"/>
    <col min="13714" max="13715" width="8.125" style="176" customWidth="1"/>
    <col min="13716" max="13717" width="9.625" style="176" customWidth="1"/>
    <col min="13718" max="13719" width="8" style="176" customWidth="1"/>
    <col min="13720" max="13721" width="8.875" style="176" customWidth="1"/>
    <col min="13722" max="13723" width="8" style="176" customWidth="1"/>
    <col min="13724" max="13725" width="8.875" style="176" customWidth="1"/>
    <col min="13726" max="13726" width="17.625" style="176" customWidth="1"/>
    <col min="13727" max="13727" width="13.625" style="176" customWidth="1"/>
    <col min="13728" max="13729" width="8.125" style="176" customWidth="1"/>
    <col min="13730" max="13731" width="9.625" style="176" customWidth="1"/>
    <col min="13732" max="13733" width="8.125" style="176" customWidth="1"/>
    <col min="13734" max="13735" width="9.625" style="176" customWidth="1"/>
    <col min="13736" max="13737" width="8" style="176" customWidth="1"/>
    <col min="13738" max="13739" width="8.875" style="176" customWidth="1"/>
    <col min="13740" max="13741" width="8" style="176" customWidth="1"/>
    <col min="13742" max="13743" width="8.875" style="176" customWidth="1"/>
    <col min="13744" max="13744" width="17.625" style="176" customWidth="1"/>
    <col min="13745" max="13824" width="9" style="176"/>
    <col min="13825" max="13825" width="16.625" style="176" customWidth="1"/>
    <col min="13826" max="13827" width="11.625" style="176" customWidth="1"/>
    <col min="13828" max="13831" width="11.125" style="176" customWidth="1"/>
    <col min="13832" max="13837" width="10.875" style="176" customWidth="1"/>
    <col min="13838" max="13838" width="19.625" style="176" customWidth="1"/>
    <col min="13839" max="13839" width="13.625" style="176" customWidth="1"/>
    <col min="13840" max="13841" width="8.125" style="176" customWidth="1"/>
    <col min="13842" max="13843" width="9.625" style="176" customWidth="1"/>
    <col min="13844" max="13845" width="8.125" style="176" customWidth="1"/>
    <col min="13846" max="13847" width="9.625" style="176" customWidth="1"/>
    <col min="13848" max="13849" width="8" style="176" customWidth="1"/>
    <col min="13850" max="13851" width="8.875" style="176" customWidth="1"/>
    <col min="13852" max="13853" width="8" style="176" customWidth="1"/>
    <col min="13854" max="13855" width="8.875" style="176" customWidth="1"/>
    <col min="13856" max="13856" width="17.625" style="176" customWidth="1"/>
    <col min="13857" max="13857" width="13.625" style="176" customWidth="1"/>
    <col min="13858" max="13859" width="8.125" style="176" customWidth="1"/>
    <col min="13860" max="13861" width="9.625" style="176" customWidth="1"/>
    <col min="13862" max="13863" width="8.125" style="176" customWidth="1"/>
    <col min="13864" max="13865" width="9.625" style="176" customWidth="1"/>
    <col min="13866" max="13867" width="8" style="176" customWidth="1"/>
    <col min="13868" max="13869" width="8.875" style="176" customWidth="1"/>
    <col min="13870" max="13871" width="8" style="176" customWidth="1"/>
    <col min="13872" max="13873" width="8.875" style="176" customWidth="1"/>
    <col min="13874" max="13874" width="17.625" style="176" customWidth="1"/>
    <col min="13875" max="13875" width="13.625" style="176" customWidth="1"/>
    <col min="13876" max="13877" width="8.125" style="176" customWidth="1"/>
    <col min="13878" max="13879" width="9.625" style="176" customWidth="1"/>
    <col min="13880" max="13881" width="8.125" style="176" customWidth="1"/>
    <col min="13882" max="13883" width="9.625" style="176" customWidth="1"/>
    <col min="13884" max="13885" width="8" style="176" customWidth="1"/>
    <col min="13886" max="13887" width="8.875" style="176" customWidth="1"/>
    <col min="13888" max="13889" width="8" style="176" customWidth="1"/>
    <col min="13890" max="13891" width="8.875" style="176" customWidth="1"/>
    <col min="13892" max="13892" width="17.625" style="176" customWidth="1"/>
    <col min="13893" max="13893" width="13.625" style="176" customWidth="1"/>
    <col min="13894" max="13895" width="8.125" style="176" customWidth="1"/>
    <col min="13896" max="13897" width="9.625" style="176" customWidth="1"/>
    <col min="13898" max="13899" width="8.125" style="176" customWidth="1"/>
    <col min="13900" max="13901" width="9.625" style="176" customWidth="1"/>
    <col min="13902" max="13903" width="8" style="176" customWidth="1"/>
    <col min="13904" max="13905" width="8.875" style="176" customWidth="1"/>
    <col min="13906" max="13907" width="8" style="176" customWidth="1"/>
    <col min="13908" max="13909" width="8.875" style="176" customWidth="1"/>
    <col min="13910" max="13910" width="17.625" style="176" customWidth="1"/>
    <col min="13911" max="13911" width="13.625" style="176" customWidth="1"/>
    <col min="13912" max="13913" width="8.125" style="176" customWidth="1"/>
    <col min="13914" max="13915" width="9.625" style="176" customWidth="1"/>
    <col min="13916" max="13917" width="8.125" style="176" customWidth="1"/>
    <col min="13918" max="13919" width="9.625" style="176" customWidth="1"/>
    <col min="13920" max="13921" width="8" style="176" customWidth="1"/>
    <col min="13922" max="13923" width="8.875" style="176" customWidth="1"/>
    <col min="13924" max="13925" width="8" style="176" customWidth="1"/>
    <col min="13926" max="13927" width="8.875" style="176" customWidth="1"/>
    <col min="13928" max="13928" width="17.625" style="176" customWidth="1"/>
    <col min="13929" max="13929" width="13.625" style="176" customWidth="1"/>
    <col min="13930" max="13931" width="8.125" style="176" customWidth="1"/>
    <col min="13932" max="13933" width="9.625" style="176" customWidth="1"/>
    <col min="13934" max="13935" width="8.125" style="176" customWidth="1"/>
    <col min="13936" max="13937" width="9.625" style="176" customWidth="1"/>
    <col min="13938" max="13939" width="8" style="176" customWidth="1"/>
    <col min="13940" max="13941" width="8.875" style="176" customWidth="1"/>
    <col min="13942" max="13943" width="8" style="176" customWidth="1"/>
    <col min="13944" max="13945" width="8.875" style="176" customWidth="1"/>
    <col min="13946" max="13946" width="17.625" style="176" customWidth="1"/>
    <col min="13947" max="13947" width="13.625" style="176" customWidth="1"/>
    <col min="13948" max="13949" width="8.125" style="176" customWidth="1"/>
    <col min="13950" max="13951" width="9.625" style="176" customWidth="1"/>
    <col min="13952" max="13953" width="8.125" style="176" customWidth="1"/>
    <col min="13954" max="13955" width="9.625" style="176" customWidth="1"/>
    <col min="13956" max="13957" width="8" style="176" customWidth="1"/>
    <col min="13958" max="13959" width="8.875" style="176" customWidth="1"/>
    <col min="13960" max="13961" width="8" style="176" customWidth="1"/>
    <col min="13962" max="13963" width="8.875" style="176" customWidth="1"/>
    <col min="13964" max="13964" width="17.625" style="176" customWidth="1"/>
    <col min="13965" max="13965" width="13.625" style="176" customWidth="1"/>
    <col min="13966" max="13967" width="8.125" style="176" customWidth="1"/>
    <col min="13968" max="13969" width="9.625" style="176" customWidth="1"/>
    <col min="13970" max="13971" width="8.125" style="176" customWidth="1"/>
    <col min="13972" max="13973" width="9.625" style="176" customWidth="1"/>
    <col min="13974" max="13975" width="8" style="176" customWidth="1"/>
    <col min="13976" max="13977" width="8.875" style="176" customWidth="1"/>
    <col min="13978" max="13979" width="8" style="176" customWidth="1"/>
    <col min="13980" max="13981" width="8.875" style="176" customWidth="1"/>
    <col min="13982" max="13982" width="17.625" style="176" customWidth="1"/>
    <col min="13983" max="13983" width="13.625" style="176" customWidth="1"/>
    <col min="13984" max="13985" width="8.125" style="176" customWidth="1"/>
    <col min="13986" max="13987" width="9.625" style="176" customWidth="1"/>
    <col min="13988" max="13989" width="8.125" style="176" customWidth="1"/>
    <col min="13990" max="13991" width="9.625" style="176" customWidth="1"/>
    <col min="13992" max="13993" width="8" style="176" customWidth="1"/>
    <col min="13994" max="13995" width="8.875" style="176" customWidth="1"/>
    <col min="13996" max="13997" width="8" style="176" customWidth="1"/>
    <col min="13998" max="13999" width="8.875" style="176" customWidth="1"/>
    <col min="14000" max="14000" width="17.625" style="176" customWidth="1"/>
    <col min="14001" max="14080" width="9" style="176"/>
    <col min="14081" max="14081" width="16.625" style="176" customWidth="1"/>
    <col min="14082" max="14083" width="11.625" style="176" customWidth="1"/>
    <col min="14084" max="14087" width="11.125" style="176" customWidth="1"/>
    <col min="14088" max="14093" width="10.875" style="176" customWidth="1"/>
    <col min="14094" max="14094" width="19.625" style="176" customWidth="1"/>
    <col min="14095" max="14095" width="13.625" style="176" customWidth="1"/>
    <col min="14096" max="14097" width="8.125" style="176" customWidth="1"/>
    <col min="14098" max="14099" width="9.625" style="176" customWidth="1"/>
    <col min="14100" max="14101" width="8.125" style="176" customWidth="1"/>
    <col min="14102" max="14103" width="9.625" style="176" customWidth="1"/>
    <col min="14104" max="14105" width="8" style="176" customWidth="1"/>
    <col min="14106" max="14107" width="8.875" style="176" customWidth="1"/>
    <col min="14108" max="14109" width="8" style="176" customWidth="1"/>
    <col min="14110" max="14111" width="8.875" style="176" customWidth="1"/>
    <col min="14112" max="14112" width="17.625" style="176" customWidth="1"/>
    <col min="14113" max="14113" width="13.625" style="176" customWidth="1"/>
    <col min="14114" max="14115" width="8.125" style="176" customWidth="1"/>
    <col min="14116" max="14117" width="9.625" style="176" customWidth="1"/>
    <col min="14118" max="14119" width="8.125" style="176" customWidth="1"/>
    <col min="14120" max="14121" width="9.625" style="176" customWidth="1"/>
    <col min="14122" max="14123" width="8" style="176" customWidth="1"/>
    <col min="14124" max="14125" width="8.875" style="176" customWidth="1"/>
    <col min="14126" max="14127" width="8" style="176" customWidth="1"/>
    <col min="14128" max="14129" width="8.875" style="176" customWidth="1"/>
    <col min="14130" max="14130" width="17.625" style="176" customWidth="1"/>
    <col min="14131" max="14131" width="13.625" style="176" customWidth="1"/>
    <col min="14132" max="14133" width="8.125" style="176" customWidth="1"/>
    <col min="14134" max="14135" width="9.625" style="176" customWidth="1"/>
    <col min="14136" max="14137" width="8.125" style="176" customWidth="1"/>
    <col min="14138" max="14139" width="9.625" style="176" customWidth="1"/>
    <col min="14140" max="14141" width="8" style="176" customWidth="1"/>
    <col min="14142" max="14143" width="8.875" style="176" customWidth="1"/>
    <col min="14144" max="14145" width="8" style="176" customWidth="1"/>
    <col min="14146" max="14147" width="8.875" style="176" customWidth="1"/>
    <col min="14148" max="14148" width="17.625" style="176" customWidth="1"/>
    <col min="14149" max="14149" width="13.625" style="176" customWidth="1"/>
    <col min="14150" max="14151" width="8.125" style="176" customWidth="1"/>
    <col min="14152" max="14153" width="9.625" style="176" customWidth="1"/>
    <col min="14154" max="14155" width="8.125" style="176" customWidth="1"/>
    <col min="14156" max="14157" width="9.625" style="176" customWidth="1"/>
    <col min="14158" max="14159" width="8" style="176" customWidth="1"/>
    <col min="14160" max="14161" width="8.875" style="176" customWidth="1"/>
    <col min="14162" max="14163" width="8" style="176" customWidth="1"/>
    <col min="14164" max="14165" width="8.875" style="176" customWidth="1"/>
    <col min="14166" max="14166" width="17.625" style="176" customWidth="1"/>
    <col min="14167" max="14167" width="13.625" style="176" customWidth="1"/>
    <col min="14168" max="14169" width="8.125" style="176" customWidth="1"/>
    <col min="14170" max="14171" width="9.625" style="176" customWidth="1"/>
    <col min="14172" max="14173" width="8.125" style="176" customWidth="1"/>
    <col min="14174" max="14175" width="9.625" style="176" customWidth="1"/>
    <col min="14176" max="14177" width="8" style="176" customWidth="1"/>
    <col min="14178" max="14179" width="8.875" style="176" customWidth="1"/>
    <col min="14180" max="14181" width="8" style="176" customWidth="1"/>
    <col min="14182" max="14183" width="8.875" style="176" customWidth="1"/>
    <col min="14184" max="14184" width="17.625" style="176" customWidth="1"/>
    <col min="14185" max="14185" width="13.625" style="176" customWidth="1"/>
    <col min="14186" max="14187" width="8.125" style="176" customWidth="1"/>
    <col min="14188" max="14189" width="9.625" style="176" customWidth="1"/>
    <col min="14190" max="14191" width="8.125" style="176" customWidth="1"/>
    <col min="14192" max="14193" width="9.625" style="176" customWidth="1"/>
    <col min="14194" max="14195" width="8" style="176" customWidth="1"/>
    <col min="14196" max="14197" width="8.875" style="176" customWidth="1"/>
    <col min="14198" max="14199" width="8" style="176" customWidth="1"/>
    <col min="14200" max="14201" width="8.875" style="176" customWidth="1"/>
    <col min="14202" max="14202" width="17.625" style="176" customWidth="1"/>
    <col min="14203" max="14203" width="13.625" style="176" customWidth="1"/>
    <col min="14204" max="14205" width="8.125" style="176" customWidth="1"/>
    <col min="14206" max="14207" width="9.625" style="176" customWidth="1"/>
    <col min="14208" max="14209" width="8.125" style="176" customWidth="1"/>
    <col min="14210" max="14211" width="9.625" style="176" customWidth="1"/>
    <col min="14212" max="14213" width="8" style="176" customWidth="1"/>
    <col min="14214" max="14215" width="8.875" style="176" customWidth="1"/>
    <col min="14216" max="14217" width="8" style="176" customWidth="1"/>
    <col min="14218" max="14219" width="8.875" style="176" customWidth="1"/>
    <col min="14220" max="14220" width="17.625" style="176" customWidth="1"/>
    <col min="14221" max="14221" width="13.625" style="176" customWidth="1"/>
    <col min="14222" max="14223" width="8.125" style="176" customWidth="1"/>
    <col min="14224" max="14225" width="9.625" style="176" customWidth="1"/>
    <col min="14226" max="14227" width="8.125" style="176" customWidth="1"/>
    <col min="14228" max="14229" width="9.625" style="176" customWidth="1"/>
    <col min="14230" max="14231" width="8" style="176" customWidth="1"/>
    <col min="14232" max="14233" width="8.875" style="176" customWidth="1"/>
    <col min="14234" max="14235" width="8" style="176" customWidth="1"/>
    <col min="14236" max="14237" width="8.875" style="176" customWidth="1"/>
    <col min="14238" max="14238" width="17.625" style="176" customWidth="1"/>
    <col min="14239" max="14239" width="13.625" style="176" customWidth="1"/>
    <col min="14240" max="14241" width="8.125" style="176" customWidth="1"/>
    <col min="14242" max="14243" width="9.625" style="176" customWidth="1"/>
    <col min="14244" max="14245" width="8.125" style="176" customWidth="1"/>
    <col min="14246" max="14247" width="9.625" style="176" customWidth="1"/>
    <col min="14248" max="14249" width="8" style="176" customWidth="1"/>
    <col min="14250" max="14251" width="8.875" style="176" customWidth="1"/>
    <col min="14252" max="14253" width="8" style="176" customWidth="1"/>
    <col min="14254" max="14255" width="8.875" style="176" customWidth="1"/>
    <col min="14256" max="14256" width="17.625" style="176" customWidth="1"/>
    <col min="14257" max="14336" width="9" style="176"/>
    <col min="14337" max="14337" width="16.625" style="176" customWidth="1"/>
    <col min="14338" max="14339" width="11.625" style="176" customWidth="1"/>
    <col min="14340" max="14343" width="11.125" style="176" customWidth="1"/>
    <col min="14344" max="14349" width="10.875" style="176" customWidth="1"/>
    <col min="14350" max="14350" width="19.625" style="176" customWidth="1"/>
    <col min="14351" max="14351" width="13.625" style="176" customWidth="1"/>
    <col min="14352" max="14353" width="8.125" style="176" customWidth="1"/>
    <col min="14354" max="14355" width="9.625" style="176" customWidth="1"/>
    <col min="14356" max="14357" width="8.125" style="176" customWidth="1"/>
    <col min="14358" max="14359" width="9.625" style="176" customWidth="1"/>
    <col min="14360" max="14361" width="8" style="176" customWidth="1"/>
    <col min="14362" max="14363" width="8.875" style="176" customWidth="1"/>
    <col min="14364" max="14365" width="8" style="176" customWidth="1"/>
    <col min="14366" max="14367" width="8.875" style="176" customWidth="1"/>
    <col min="14368" max="14368" width="17.625" style="176" customWidth="1"/>
    <col min="14369" max="14369" width="13.625" style="176" customWidth="1"/>
    <col min="14370" max="14371" width="8.125" style="176" customWidth="1"/>
    <col min="14372" max="14373" width="9.625" style="176" customWidth="1"/>
    <col min="14374" max="14375" width="8.125" style="176" customWidth="1"/>
    <col min="14376" max="14377" width="9.625" style="176" customWidth="1"/>
    <col min="14378" max="14379" width="8" style="176" customWidth="1"/>
    <col min="14380" max="14381" width="8.875" style="176" customWidth="1"/>
    <col min="14382" max="14383" width="8" style="176" customWidth="1"/>
    <col min="14384" max="14385" width="8.875" style="176" customWidth="1"/>
    <col min="14386" max="14386" width="17.625" style="176" customWidth="1"/>
    <col min="14387" max="14387" width="13.625" style="176" customWidth="1"/>
    <col min="14388" max="14389" width="8.125" style="176" customWidth="1"/>
    <col min="14390" max="14391" width="9.625" style="176" customWidth="1"/>
    <col min="14392" max="14393" width="8.125" style="176" customWidth="1"/>
    <col min="14394" max="14395" width="9.625" style="176" customWidth="1"/>
    <col min="14396" max="14397" width="8" style="176" customWidth="1"/>
    <col min="14398" max="14399" width="8.875" style="176" customWidth="1"/>
    <col min="14400" max="14401" width="8" style="176" customWidth="1"/>
    <col min="14402" max="14403" width="8.875" style="176" customWidth="1"/>
    <col min="14404" max="14404" width="17.625" style="176" customWidth="1"/>
    <col min="14405" max="14405" width="13.625" style="176" customWidth="1"/>
    <col min="14406" max="14407" width="8.125" style="176" customWidth="1"/>
    <col min="14408" max="14409" width="9.625" style="176" customWidth="1"/>
    <col min="14410" max="14411" width="8.125" style="176" customWidth="1"/>
    <col min="14412" max="14413" width="9.625" style="176" customWidth="1"/>
    <col min="14414" max="14415" width="8" style="176" customWidth="1"/>
    <col min="14416" max="14417" width="8.875" style="176" customWidth="1"/>
    <col min="14418" max="14419" width="8" style="176" customWidth="1"/>
    <col min="14420" max="14421" width="8.875" style="176" customWidth="1"/>
    <col min="14422" max="14422" width="17.625" style="176" customWidth="1"/>
    <col min="14423" max="14423" width="13.625" style="176" customWidth="1"/>
    <col min="14424" max="14425" width="8.125" style="176" customWidth="1"/>
    <col min="14426" max="14427" width="9.625" style="176" customWidth="1"/>
    <col min="14428" max="14429" width="8.125" style="176" customWidth="1"/>
    <col min="14430" max="14431" width="9.625" style="176" customWidth="1"/>
    <col min="14432" max="14433" width="8" style="176" customWidth="1"/>
    <col min="14434" max="14435" width="8.875" style="176" customWidth="1"/>
    <col min="14436" max="14437" width="8" style="176" customWidth="1"/>
    <col min="14438" max="14439" width="8.875" style="176" customWidth="1"/>
    <col min="14440" max="14440" width="17.625" style="176" customWidth="1"/>
    <col min="14441" max="14441" width="13.625" style="176" customWidth="1"/>
    <col min="14442" max="14443" width="8.125" style="176" customWidth="1"/>
    <col min="14444" max="14445" width="9.625" style="176" customWidth="1"/>
    <col min="14446" max="14447" width="8.125" style="176" customWidth="1"/>
    <col min="14448" max="14449" width="9.625" style="176" customWidth="1"/>
    <col min="14450" max="14451" width="8" style="176" customWidth="1"/>
    <col min="14452" max="14453" width="8.875" style="176" customWidth="1"/>
    <col min="14454" max="14455" width="8" style="176" customWidth="1"/>
    <col min="14456" max="14457" width="8.875" style="176" customWidth="1"/>
    <col min="14458" max="14458" width="17.625" style="176" customWidth="1"/>
    <col min="14459" max="14459" width="13.625" style="176" customWidth="1"/>
    <col min="14460" max="14461" width="8.125" style="176" customWidth="1"/>
    <col min="14462" max="14463" width="9.625" style="176" customWidth="1"/>
    <col min="14464" max="14465" width="8.125" style="176" customWidth="1"/>
    <col min="14466" max="14467" width="9.625" style="176" customWidth="1"/>
    <col min="14468" max="14469" width="8" style="176" customWidth="1"/>
    <col min="14470" max="14471" width="8.875" style="176" customWidth="1"/>
    <col min="14472" max="14473" width="8" style="176" customWidth="1"/>
    <col min="14474" max="14475" width="8.875" style="176" customWidth="1"/>
    <col min="14476" max="14476" width="17.625" style="176" customWidth="1"/>
    <col min="14477" max="14477" width="13.625" style="176" customWidth="1"/>
    <col min="14478" max="14479" width="8.125" style="176" customWidth="1"/>
    <col min="14480" max="14481" width="9.625" style="176" customWidth="1"/>
    <col min="14482" max="14483" width="8.125" style="176" customWidth="1"/>
    <col min="14484" max="14485" width="9.625" style="176" customWidth="1"/>
    <col min="14486" max="14487" width="8" style="176" customWidth="1"/>
    <col min="14488" max="14489" width="8.875" style="176" customWidth="1"/>
    <col min="14490" max="14491" width="8" style="176" customWidth="1"/>
    <col min="14492" max="14493" width="8.875" style="176" customWidth="1"/>
    <col min="14494" max="14494" width="17.625" style="176" customWidth="1"/>
    <col min="14495" max="14495" width="13.625" style="176" customWidth="1"/>
    <col min="14496" max="14497" width="8.125" style="176" customWidth="1"/>
    <col min="14498" max="14499" width="9.625" style="176" customWidth="1"/>
    <col min="14500" max="14501" width="8.125" style="176" customWidth="1"/>
    <col min="14502" max="14503" width="9.625" style="176" customWidth="1"/>
    <col min="14504" max="14505" width="8" style="176" customWidth="1"/>
    <col min="14506" max="14507" width="8.875" style="176" customWidth="1"/>
    <col min="14508" max="14509" width="8" style="176" customWidth="1"/>
    <col min="14510" max="14511" width="8.875" style="176" customWidth="1"/>
    <col min="14512" max="14512" width="17.625" style="176" customWidth="1"/>
    <col min="14513" max="14592" width="9" style="176"/>
    <col min="14593" max="14593" width="16.625" style="176" customWidth="1"/>
    <col min="14594" max="14595" width="11.625" style="176" customWidth="1"/>
    <col min="14596" max="14599" width="11.125" style="176" customWidth="1"/>
    <col min="14600" max="14605" width="10.875" style="176" customWidth="1"/>
    <col min="14606" max="14606" width="19.625" style="176" customWidth="1"/>
    <col min="14607" max="14607" width="13.625" style="176" customWidth="1"/>
    <col min="14608" max="14609" width="8.125" style="176" customWidth="1"/>
    <col min="14610" max="14611" width="9.625" style="176" customWidth="1"/>
    <col min="14612" max="14613" width="8.125" style="176" customWidth="1"/>
    <col min="14614" max="14615" width="9.625" style="176" customWidth="1"/>
    <col min="14616" max="14617" width="8" style="176" customWidth="1"/>
    <col min="14618" max="14619" width="8.875" style="176" customWidth="1"/>
    <col min="14620" max="14621" width="8" style="176" customWidth="1"/>
    <col min="14622" max="14623" width="8.875" style="176" customWidth="1"/>
    <col min="14624" max="14624" width="17.625" style="176" customWidth="1"/>
    <col min="14625" max="14625" width="13.625" style="176" customWidth="1"/>
    <col min="14626" max="14627" width="8.125" style="176" customWidth="1"/>
    <col min="14628" max="14629" width="9.625" style="176" customWidth="1"/>
    <col min="14630" max="14631" width="8.125" style="176" customWidth="1"/>
    <col min="14632" max="14633" width="9.625" style="176" customWidth="1"/>
    <col min="14634" max="14635" width="8" style="176" customWidth="1"/>
    <col min="14636" max="14637" width="8.875" style="176" customWidth="1"/>
    <col min="14638" max="14639" width="8" style="176" customWidth="1"/>
    <col min="14640" max="14641" width="8.875" style="176" customWidth="1"/>
    <col min="14642" max="14642" width="17.625" style="176" customWidth="1"/>
    <col min="14643" max="14643" width="13.625" style="176" customWidth="1"/>
    <col min="14644" max="14645" width="8.125" style="176" customWidth="1"/>
    <col min="14646" max="14647" width="9.625" style="176" customWidth="1"/>
    <col min="14648" max="14649" width="8.125" style="176" customWidth="1"/>
    <col min="14650" max="14651" width="9.625" style="176" customWidth="1"/>
    <col min="14652" max="14653" width="8" style="176" customWidth="1"/>
    <col min="14654" max="14655" width="8.875" style="176" customWidth="1"/>
    <col min="14656" max="14657" width="8" style="176" customWidth="1"/>
    <col min="14658" max="14659" width="8.875" style="176" customWidth="1"/>
    <col min="14660" max="14660" width="17.625" style="176" customWidth="1"/>
    <col min="14661" max="14661" width="13.625" style="176" customWidth="1"/>
    <col min="14662" max="14663" width="8.125" style="176" customWidth="1"/>
    <col min="14664" max="14665" width="9.625" style="176" customWidth="1"/>
    <col min="14666" max="14667" width="8.125" style="176" customWidth="1"/>
    <col min="14668" max="14669" width="9.625" style="176" customWidth="1"/>
    <col min="14670" max="14671" width="8" style="176" customWidth="1"/>
    <col min="14672" max="14673" width="8.875" style="176" customWidth="1"/>
    <col min="14674" max="14675" width="8" style="176" customWidth="1"/>
    <col min="14676" max="14677" width="8.875" style="176" customWidth="1"/>
    <col min="14678" max="14678" width="17.625" style="176" customWidth="1"/>
    <col min="14679" max="14679" width="13.625" style="176" customWidth="1"/>
    <col min="14680" max="14681" width="8.125" style="176" customWidth="1"/>
    <col min="14682" max="14683" width="9.625" style="176" customWidth="1"/>
    <col min="14684" max="14685" width="8.125" style="176" customWidth="1"/>
    <col min="14686" max="14687" width="9.625" style="176" customWidth="1"/>
    <col min="14688" max="14689" width="8" style="176" customWidth="1"/>
    <col min="14690" max="14691" width="8.875" style="176" customWidth="1"/>
    <col min="14692" max="14693" width="8" style="176" customWidth="1"/>
    <col min="14694" max="14695" width="8.875" style="176" customWidth="1"/>
    <col min="14696" max="14696" width="17.625" style="176" customWidth="1"/>
    <col min="14697" max="14697" width="13.625" style="176" customWidth="1"/>
    <col min="14698" max="14699" width="8.125" style="176" customWidth="1"/>
    <col min="14700" max="14701" width="9.625" style="176" customWidth="1"/>
    <col min="14702" max="14703" width="8.125" style="176" customWidth="1"/>
    <col min="14704" max="14705" width="9.625" style="176" customWidth="1"/>
    <col min="14706" max="14707" width="8" style="176" customWidth="1"/>
    <col min="14708" max="14709" width="8.875" style="176" customWidth="1"/>
    <col min="14710" max="14711" width="8" style="176" customWidth="1"/>
    <col min="14712" max="14713" width="8.875" style="176" customWidth="1"/>
    <col min="14714" max="14714" width="17.625" style="176" customWidth="1"/>
    <col min="14715" max="14715" width="13.625" style="176" customWidth="1"/>
    <col min="14716" max="14717" width="8.125" style="176" customWidth="1"/>
    <col min="14718" max="14719" width="9.625" style="176" customWidth="1"/>
    <col min="14720" max="14721" width="8.125" style="176" customWidth="1"/>
    <col min="14722" max="14723" width="9.625" style="176" customWidth="1"/>
    <col min="14724" max="14725" width="8" style="176" customWidth="1"/>
    <col min="14726" max="14727" width="8.875" style="176" customWidth="1"/>
    <col min="14728" max="14729" width="8" style="176" customWidth="1"/>
    <col min="14730" max="14731" width="8.875" style="176" customWidth="1"/>
    <col min="14732" max="14732" width="17.625" style="176" customWidth="1"/>
    <col min="14733" max="14733" width="13.625" style="176" customWidth="1"/>
    <col min="14734" max="14735" width="8.125" style="176" customWidth="1"/>
    <col min="14736" max="14737" width="9.625" style="176" customWidth="1"/>
    <col min="14738" max="14739" width="8.125" style="176" customWidth="1"/>
    <col min="14740" max="14741" width="9.625" style="176" customWidth="1"/>
    <col min="14742" max="14743" width="8" style="176" customWidth="1"/>
    <col min="14744" max="14745" width="8.875" style="176" customWidth="1"/>
    <col min="14746" max="14747" width="8" style="176" customWidth="1"/>
    <col min="14748" max="14749" width="8.875" style="176" customWidth="1"/>
    <col min="14750" max="14750" width="17.625" style="176" customWidth="1"/>
    <col min="14751" max="14751" width="13.625" style="176" customWidth="1"/>
    <col min="14752" max="14753" width="8.125" style="176" customWidth="1"/>
    <col min="14754" max="14755" width="9.625" style="176" customWidth="1"/>
    <col min="14756" max="14757" width="8.125" style="176" customWidth="1"/>
    <col min="14758" max="14759" width="9.625" style="176" customWidth="1"/>
    <col min="14760" max="14761" width="8" style="176" customWidth="1"/>
    <col min="14762" max="14763" width="8.875" style="176" customWidth="1"/>
    <col min="14764" max="14765" width="8" style="176" customWidth="1"/>
    <col min="14766" max="14767" width="8.875" style="176" customWidth="1"/>
    <col min="14768" max="14768" width="17.625" style="176" customWidth="1"/>
    <col min="14769" max="14848" width="9" style="176"/>
    <col min="14849" max="14849" width="16.625" style="176" customWidth="1"/>
    <col min="14850" max="14851" width="11.625" style="176" customWidth="1"/>
    <col min="14852" max="14855" width="11.125" style="176" customWidth="1"/>
    <col min="14856" max="14861" width="10.875" style="176" customWidth="1"/>
    <col min="14862" max="14862" width="19.625" style="176" customWidth="1"/>
    <col min="14863" max="14863" width="13.625" style="176" customWidth="1"/>
    <col min="14864" max="14865" width="8.125" style="176" customWidth="1"/>
    <col min="14866" max="14867" width="9.625" style="176" customWidth="1"/>
    <col min="14868" max="14869" width="8.125" style="176" customWidth="1"/>
    <col min="14870" max="14871" width="9.625" style="176" customWidth="1"/>
    <col min="14872" max="14873" width="8" style="176" customWidth="1"/>
    <col min="14874" max="14875" width="8.875" style="176" customWidth="1"/>
    <col min="14876" max="14877" width="8" style="176" customWidth="1"/>
    <col min="14878" max="14879" width="8.875" style="176" customWidth="1"/>
    <col min="14880" max="14880" width="17.625" style="176" customWidth="1"/>
    <col min="14881" max="14881" width="13.625" style="176" customWidth="1"/>
    <col min="14882" max="14883" width="8.125" style="176" customWidth="1"/>
    <col min="14884" max="14885" width="9.625" style="176" customWidth="1"/>
    <col min="14886" max="14887" width="8.125" style="176" customWidth="1"/>
    <col min="14888" max="14889" width="9.625" style="176" customWidth="1"/>
    <col min="14890" max="14891" width="8" style="176" customWidth="1"/>
    <col min="14892" max="14893" width="8.875" style="176" customWidth="1"/>
    <col min="14894" max="14895" width="8" style="176" customWidth="1"/>
    <col min="14896" max="14897" width="8.875" style="176" customWidth="1"/>
    <col min="14898" max="14898" width="17.625" style="176" customWidth="1"/>
    <col min="14899" max="14899" width="13.625" style="176" customWidth="1"/>
    <col min="14900" max="14901" width="8.125" style="176" customWidth="1"/>
    <col min="14902" max="14903" width="9.625" style="176" customWidth="1"/>
    <col min="14904" max="14905" width="8.125" style="176" customWidth="1"/>
    <col min="14906" max="14907" width="9.625" style="176" customWidth="1"/>
    <col min="14908" max="14909" width="8" style="176" customWidth="1"/>
    <col min="14910" max="14911" width="8.875" style="176" customWidth="1"/>
    <col min="14912" max="14913" width="8" style="176" customWidth="1"/>
    <col min="14914" max="14915" width="8.875" style="176" customWidth="1"/>
    <col min="14916" max="14916" width="17.625" style="176" customWidth="1"/>
    <col min="14917" max="14917" width="13.625" style="176" customWidth="1"/>
    <col min="14918" max="14919" width="8.125" style="176" customWidth="1"/>
    <col min="14920" max="14921" width="9.625" style="176" customWidth="1"/>
    <col min="14922" max="14923" width="8.125" style="176" customWidth="1"/>
    <col min="14924" max="14925" width="9.625" style="176" customWidth="1"/>
    <col min="14926" max="14927" width="8" style="176" customWidth="1"/>
    <col min="14928" max="14929" width="8.875" style="176" customWidth="1"/>
    <col min="14930" max="14931" width="8" style="176" customWidth="1"/>
    <col min="14932" max="14933" width="8.875" style="176" customWidth="1"/>
    <col min="14934" max="14934" width="17.625" style="176" customWidth="1"/>
    <col min="14935" max="14935" width="13.625" style="176" customWidth="1"/>
    <col min="14936" max="14937" width="8.125" style="176" customWidth="1"/>
    <col min="14938" max="14939" width="9.625" style="176" customWidth="1"/>
    <col min="14940" max="14941" width="8.125" style="176" customWidth="1"/>
    <col min="14942" max="14943" width="9.625" style="176" customWidth="1"/>
    <col min="14944" max="14945" width="8" style="176" customWidth="1"/>
    <col min="14946" max="14947" width="8.875" style="176" customWidth="1"/>
    <col min="14948" max="14949" width="8" style="176" customWidth="1"/>
    <col min="14950" max="14951" width="8.875" style="176" customWidth="1"/>
    <col min="14952" max="14952" width="17.625" style="176" customWidth="1"/>
    <col min="14953" max="14953" width="13.625" style="176" customWidth="1"/>
    <col min="14954" max="14955" width="8.125" style="176" customWidth="1"/>
    <col min="14956" max="14957" width="9.625" style="176" customWidth="1"/>
    <col min="14958" max="14959" width="8.125" style="176" customWidth="1"/>
    <col min="14960" max="14961" width="9.625" style="176" customWidth="1"/>
    <col min="14962" max="14963" width="8" style="176" customWidth="1"/>
    <col min="14964" max="14965" width="8.875" style="176" customWidth="1"/>
    <col min="14966" max="14967" width="8" style="176" customWidth="1"/>
    <col min="14968" max="14969" width="8.875" style="176" customWidth="1"/>
    <col min="14970" max="14970" width="17.625" style="176" customWidth="1"/>
    <col min="14971" max="14971" width="13.625" style="176" customWidth="1"/>
    <col min="14972" max="14973" width="8.125" style="176" customWidth="1"/>
    <col min="14974" max="14975" width="9.625" style="176" customWidth="1"/>
    <col min="14976" max="14977" width="8.125" style="176" customWidth="1"/>
    <col min="14978" max="14979" width="9.625" style="176" customWidth="1"/>
    <col min="14980" max="14981" width="8" style="176" customWidth="1"/>
    <col min="14982" max="14983" width="8.875" style="176" customWidth="1"/>
    <col min="14984" max="14985" width="8" style="176" customWidth="1"/>
    <col min="14986" max="14987" width="8.875" style="176" customWidth="1"/>
    <col min="14988" max="14988" width="17.625" style="176" customWidth="1"/>
    <col min="14989" max="14989" width="13.625" style="176" customWidth="1"/>
    <col min="14990" max="14991" width="8.125" style="176" customWidth="1"/>
    <col min="14992" max="14993" width="9.625" style="176" customWidth="1"/>
    <col min="14994" max="14995" width="8.125" style="176" customWidth="1"/>
    <col min="14996" max="14997" width="9.625" style="176" customWidth="1"/>
    <col min="14998" max="14999" width="8" style="176" customWidth="1"/>
    <col min="15000" max="15001" width="8.875" style="176" customWidth="1"/>
    <col min="15002" max="15003" width="8" style="176" customWidth="1"/>
    <col min="15004" max="15005" width="8.875" style="176" customWidth="1"/>
    <col min="15006" max="15006" width="17.625" style="176" customWidth="1"/>
    <col min="15007" max="15007" width="13.625" style="176" customWidth="1"/>
    <col min="15008" max="15009" width="8.125" style="176" customWidth="1"/>
    <col min="15010" max="15011" width="9.625" style="176" customWidth="1"/>
    <col min="15012" max="15013" width="8.125" style="176" customWidth="1"/>
    <col min="15014" max="15015" width="9.625" style="176" customWidth="1"/>
    <col min="15016" max="15017" width="8" style="176" customWidth="1"/>
    <col min="15018" max="15019" width="8.875" style="176" customWidth="1"/>
    <col min="15020" max="15021" width="8" style="176" customWidth="1"/>
    <col min="15022" max="15023" width="8.875" style="176" customWidth="1"/>
    <col min="15024" max="15024" width="17.625" style="176" customWidth="1"/>
    <col min="15025" max="15104" width="9" style="176"/>
    <col min="15105" max="15105" width="16.625" style="176" customWidth="1"/>
    <col min="15106" max="15107" width="11.625" style="176" customWidth="1"/>
    <col min="15108" max="15111" width="11.125" style="176" customWidth="1"/>
    <col min="15112" max="15117" width="10.875" style="176" customWidth="1"/>
    <col min="15118" max="15118" width="19.625" style="176" customWidth="1"/>
    <col min="15119" max="15119" width="13.625" style="176" customWidth="1"/>
    <col min="15120" max="15121" width="8.125" style="176" customWidth="1"/>
    <col min="15122" max="15123" width="9.625" style="176" customWidth="1"/>
    <col min="15124" max="15125" width="8.125" style="176" customWidth="1"/>
    <col min="15126" max="15127" width="9.625" style="176" customWidth="1"/>
    <col min="15128" max="15129" width="8" style="176" customWidth="1"/>
    <col min="15130" max="15131" width="8.875" style="176" customWidth="1"/>
    <col min="15132" max="15133" width="8" style="176" customWidth="1"/>
    <col min="15134" max="15135" width="8.875" style="176" customWidth="1"/>
    <col min="15136" max="15136" width="17.625" style="176" customWidth="1"/>
    <col min="15137" max="15137" width="13.625" style="176" customWidth="1"/>
    <col min="15138" max="15139" width="8.125" style="176" customWidth="1"/>
    <col min="15140" max="15141" width="9.625" style="176" customWidth="1"/>
    <col min="15142" max="15143" width="8.125" style="176" customWidth="1"/>
    <col min="15144" max="15145" width="9.625" style="176" customWidth="1"/>
    <col min="15146" max="15147" width="8" style="176" customWidth="1"/>
    <col min="15148" max="15149" width="8.875" style="176" customWidth="1"/>
    <col min="15150" max="15151" width="8" style="176" customWidth="1"/>
    <col min="15152" max="15153" width="8.875" style="176" customWidth="1"/>
    <col min="15154" max="15154" width="17.625" style="176" customWidth="1"/>
    <col min="15155" max="15155" width="13.625" style="176" customWidth="1"/>
    <col min="15156" max="15157" width="8.125" style="176" customWidth="1"/>
    <col min="15158" max="15159" width="9.625" style="176" customWidth="1"/>
    <col min="15160" max="15161" width="8.125" style="176" customWidth="1"/>
    <col min="15162" max="15163" width="9.625" style="176" customWidth="1"/>
    <col min="15164" max="15165" width="8" style="176" customWidth="1"/>
    <col min="15166" max="15167" width="8.875" style="176" customWidth="1"/>
    <col min="15168" max="15169" width="8" style="176" customWidth="1"/>
    <col min="15170" max="15171" width="8.875" style="176" customWidth="1"/>
    <col min="15172" max="15172" width="17.625" style="176" customWidth="1"/>
    <col min="15173" max="15173" width="13.625" style="176" customWidth="1"/>
    <col min="15174" max="15175" width="8.125" style="176" customWidth="1"/>
    <col min="15176" max="15177" width="9.625" style="176" customWidth="1"/>
    <col min="15178" max="15179" width="8.125" style="176" customWidth="1"/>
    <col min="15180" max="15181" width="9.625" style="176" customWidth="1"/>
    <col min="15182" max="15183" width="8" style="176" customWidth="1"/>
    <col min="15184" max="15185" width="8.875" style="176" customWidth="1"/>
    <col min="15186" max="15187" width="8" style="176" customWidth="1"/>
    <col min="15188" max="15189" width="8.875" style="176" customWidth="1"/>
    <col min="15190" max="15190" width="17.625" style="176" customWidth="1"/>
    <col min="15191" max="15191" width="13.625" style="176" customWidth="1"/>
    <col min="15192" max="15193" width="8.125" style="176" customWidth="1"/>
    <col min="15194" max="15195" width="9.625" style="176" customWidth="1"/>
    <col min="15196" max="15197" width="8.125" style="176" customWidth="1"/>
    <col min="15198" max="15199" width="9.625" style="176" customWidth="1"/>
    <col min="15200" max="15201" width="8" style="176" customWidth="1"/>
    <col min="15202" max="15203" width="8.875" style="176" customWidth="1"/>
    <col min="15204" max="15205" width="8" style="176" customWidth="1"/>
    <col min="15206" max="15207" width="8.875" style="176" customWidth="1"/>
    <col min="15208" max="15208" width="17.625" style="176" customWidth="1"/>
    <col min="15209" max="15209" width="13.625" style="176" customWidth="1"/>
    <col min="15210" max="15211" width="8.125" style="176" customWidth="1"/>
    <col min="15212" max="15213" width="9.625" style="176" customWidth="1"/>
    <col min="15214" max="15215" width="8.125" style="176" customWidth="1"/>
    <col min="15216" max="15217" width="9.625" style="176" customWidth="1"/>
    <col min="15218" max="15219" width="8" style="176" customWidth="1"/>
    <col min="15220" max="15221" width="8.875" style="176" customWidth="1"/>
    <col min="15222" max="15223" width="8" style="176" customWidth="1"/>
    <col min="15224" max="15225" width="8.875" style="176" customWidth="1"/>
    <col min="15226" max="15226" width="17.625" style="176" customWidth="1"/>
    <col min="15227" max="15227" width="13.625" style="176" customWidth="1"/>
    <col min="15228" max="15229" width="8.125" style="176" customWidth="1"/>
    <col min="15230" max="15231" width="9.625" style="176" customWidth="1"/>
    <col min="15232" max="15233" width="8.125" style="176" customWidth="1"/>
    <col min="15234" max="15235" width="9.625" style="176" customWidth="1"/>
    <col min="15236" max="15237" width="8" style="176" customWidth="1"/>
    <col min="15238" max="15239" width="8.875" style="176" customWidth="1"/>
    <col min="15240" max="15241" width="8" style="176" customWidth="1"/>
    <col min="15242" max="15243" width="8.875" style="176" customWidth="1"/>
    <col min="15244" max="15244" width="17.625" style="176" customWidth="1"/>
    <col min="15245" max="15245" width="13.625" style="176" customWidth="1"/>
    <col min="15246" max="15247" width="8.125" style="176" customWidth="1"/>
    <col min="15248" max="15249" width="9.625" style="176" customWidth="1"/>
    <col min="15250" max="15251" width="8.125" style="176" customWidth="1"/>
    <col min="15252" max="15253" width="9.625" style="176" customWidth="1"/>
    <col min="15254" max="15255" width="8" style="176" customWidth="1"/>
    <col min="15256" max="15257" width="8.875" style="176" customWidth="1"/>
    <col min="15258" max="15259" width="8" style="176" customWidth="1"/>
    <col min="15260" max="15261" width="8.875" style="176" customWidth="1"/>
    <col min="15262" max="15262" width="17.625" style="176" customWidth="1"/>
    <col min="15263" max="15263" width="13.625" style="176" customWidth="1"/>
    <col min="15264" max="15265" width="8.125" style="176" customWidth="1"/>
    <col min="15266" max="15267" width="9.625" style="176" customWidth="1"/>
    <col min="15268" max="15269" width="8.125" style="176" customWidth="1"/>
    <col min="15270" max="15271" width="9.625" style="176" customWidth="1"/>
    <col min="15272" max="15273" width="8" style="176" customWidth="1"/>
    <col min="15274" max="15275" width="8.875" style="176" customWidth="1"/>
    <col min="15276" max="15277" width="8" style="176" customWidth="1"/>
    <col min="15278" max="15279" width="8.875" style="176" customWidth="1"/>
    <col min="15280" max="15280" width="17.625" style="176" customWidth="1"/>
    <col min="15281" max="15360" width="9" style="176"/>
    <col min="15361" max="15361" width="16.625" style="176" customWidth="1"/>
    <col min="15362" max="15363" width="11.625" style="176" customWidth="1"/>
    <col min="15364" max="15367" width="11.125" style="176" customWidth="1"/>
    <col min="15368" max="15373" width="10.875" style="176" customWidth="1"/>
    <col min="15374" max="15374" width="19.625" style="176" customWidth="1"/>
    <col min="15375" max="15375" width="13.625" style="176" customWidth="1"/>
    <col min="15376" max="15377" width="8.125" style="176" customWidth="1"/>
    <col min="15378" max="15379" width="9.625" style="176" customWidth="1"/>
    <col min="15380" max="15381" width="8.125" style="176" customWidth="1"/>
    <col min="15382" max="15383" width="9.625" style="176" customWidth="1"/>
    <col min="15384" max="15385" width="8" style="176" customWidth="1"/>
    <col min="15386" max="15387" width="8.875" style="176" customWidth="1"/>
    <col min="15388" max="15389" width="8" style="176" customWidth="1"/>
    <col min="15390" max="15391" width="8.875" style="176" customWidth="1"/>
    <col min="15392" max="15392" width="17.625" style="176" customWidth="1"/>
    <col min="15393" max="15393" width="13.625" style="176" customWidth="1"/>
    <col min="15394" max="15395" width="8.125" style="176" customWidth="1"/>
    <col min="15396" max="15397" width="9.625" style="176" customWidth="1"/>
    <col min="15398" max="15399" width="8.125" style="176" customWidth="1"/>
    <col min="15400" max="15401" width="9.625" style="176" customWidth="1"/>
    <col min="15402" max="15403" width="8" style="176" customWidth="1"/>
    <col min="15404" max="15405" width="8.875" style="176" customWidth="1"/>
    <col min="15406" max="15407" width="8" style="176" customWidth="1"/>
    <col min="15408" max="15409" width="8.875" style="176" customWidth="1"/>
    <col min="15410" max="15410" width="17.625" style="176" customWidth="1"/>
    <col min="15411" max="15411" width="13.625" style="176" customWidth="1"/>
    <col min="15412" max="15413" width="8.125" style="176" customWidth="1"/>
    <col min="15414" max="15415" width="9.625" style="176" customWidth="1"/>
    <col min="15416" max="15417" width="8.125" style="176" customWidth="1"/>
    <col min="15418" max="15419" width="9.625" style="176" customWidth="1"/>
    <col min="15420" max="15421" width="8" style="176" customWidth="1"/>
    <col min="15422" max="15423" width="8.875" style="176" customWidth="1"/>
    <col min="15424" max="15425" width="8" style="176" customWidth="1"/>
    <col min="15426" max="15427" width="8.875" style="176" customWidth="1"/>
    <col min="15428" max="15428" width="17.625" style="176" customWidth="1"/>
    <col min="15429" max="15429" width="13.625" style="176" customWidth="1"/>
    <col min="15430" max="15431" width="8.125" style="176" customWidth="1"/>
    <col min="15432" max="15433" width="9.625" style="176" customWidth="1"/>
    <col min="15434" max="15435" width="8.125" style="176" customWidth="1"/>
    <col min="15436" max="15437" width="9.625" style="176" customWidth="1"/>
    <col min="15438" max="15439" width="8" style="176" customWidth="1"/>
    <col min="15440" max="15441" width="8.875" style="176" customWidth="1"/>
    <col min="15442" max="15443" width="8" style="176" customWidth="1"/>
    <col min="15444" max="15445" width="8.875" style="176" customWidth="1"/>
    <col min="15446" max="15446" width="17.625" style="176" customWidth="1"/>
    <col min="15447" max="15447" width="13.625" style="176" customWidth="1"/>
    <col min="15448" max="15449" width="8.125" style="176" customWidth="1"/>
    <col min="15450" max="15451" width="9.625" style="176" customWidth="1"/>
    <col min="15452" max="15453" width="8.125" style="176" customWidth="1"/>
    <col min="15454" max="15455" width="9.625" style="176" customWidth="1"/>
    <col min="15456" max="15457" width="8" style="176" customWidth="1"/>
    <col min="15458" max="15459" width="8.875" style="176" customWidth="1"/>
    <col min="15460" max="15461" width="8" style="176" customWidth="1"/>
    <col min="15462" max="15463" width="8.875" style="176" customWidth="1"/>
    <col min="15464" max="15464" width="17.625" style="176" customWidth="1"/>
    <col min="15465" max="15465" width="13.625" style="176" customWidth="1"/>
    <col min="15466" max="15467" width="8.125" style="176" customWidth="1"/>
    <col min="15468" max="15469" width="9.625" style="176" customWidth="1"/>
    <col min="15470" max="15471" width="8.125" style="176" customWidth="1"/>
    <col min="15472" max="15473" width="9.625" style="176" customWidth="1"/>
    <col min="15474" max="15475" width="8" style="176" customWidth="1"/>
    <col min="15476" max="15477" width="8.875" style="176" customWidth="1"/>
    <col min="15478" max="15479" width="8" style="176" customWidth="1"/>
    <col min="15480" max="15481" width="8.875" style="176" customWidth="1"/>
    <col min="15482" max="15482" width="17.625" style="176" customWidth="1"/>
    <col min="15483" max="15483" width="13.625" style="176" customWidth="1"/>
    <col min="15484" max="15485" width="8.125" style="176" customWidth="1"/>
    <col min="15486" max="15487" width="9.625" style="176" customWidth="1"/>
    <col min="15488" max="15489" width="8.125" style="176" customWidth="1"/>
    <col min="15490" max="15491" width="9.625" style="176" customWidth="1"/>
    <col min="15492" max="15493" width="8" style="176" customWidth="1"/>
    <col min="15494" max="15495" width="8.875" style="176" customWidth="1"/>
    <col min="15496" max="15497" width="8" style="176" customWidth="1"/>
    <col min="15498" max="15499" width="8.875" style="176" customWidth="1"/>
    <col min="15500" max="15500" width="17.625" style="176" customWidth="1"/>
    <col min="15501" max="15501" width="13.625" style="176" customWidth="1"/>
    <col min="15502" max="15503" width="8.125" style="176" customWidth="1"/>
    <col min="15504" max="15505" width="9.625" style="176" customWidth="1"/>
    <col min="15506" max="15507" width="8.125" style="176" customWidth="1"/>
    <col min="15508" max="15509" width="9.625" style="176" customWidth="1"/>
    <col min="15510" max="15511" width="8" style="176" customWidth="1"/>
    <col min="15512" max="15513" width="8.875" style="176" customWidth="1"/>
    <col min="15514" max="15515" width="8" style="176" customWidth="1"/>
    <col min="15516" max="15517" width="8.875" style="176" customWidth="1"/>
    <col min="15518" max="15518" width="17.625" style="176" customWidth="1"/>
    <col min="15519" max="15519" width="13.625" style="176" customWidth="1"/>
    <col min="15520" max="15521" width="8.125" style="176" customWidth="1"/>
    <col min="15522" max="15523" width="9.625" style="176" customWidth="1"/>
    <col min="15524" max="15525" width="8.125" style="176" customWidth="1"/>
    <col min="15526" max="15527" width="9.625" style="176" customWidth="1"/>
    <col min="15528" max="15529" width="8" style="176" customWidth="1"/>
    <col min="15530" max="15531" width="8.875" style="176" customWidth="1"/>
    <col min="15532" max="15533" width="8" style="176" customWidth="1"/>
    <col min="15534" max="15535" width="8.875" style="176" customWidth="1"/>
    <col min="15536" max="15536" width="17.625" style="176" customWidth="1"/>
    <col min="15537" max="15616" width="9" style="176"/>
    <col min="15617" max="15617" width="16.625" style="176" customWidth="1"/>
    <col min="15618" max="15619" width="11.625" style="176" customWidth="1"/>
    <col min="15620" max="15623" width="11.125" style="176" customWidth="1"/>
    <col min="15624" max="15629" width="10.875" style="176" customWidth="1"/>
    <col min="15630" max="15630" width="19.625" style="176" customWidth="1"/>
    <col min="15631" max="15631" width="13.625" style="176" customWidth="1"/>
    <col min="15632" max="15633" width="8.125" style="176" customWidth="1"/>
    <col min="15634" max="15635" width="9.625" style="176" customWidth="1"/>
    <col min="15636" max="15637" width="8.125" style="176" customWidth="1"/>
    <col min="15638" max="15639" width="9.625" style="176" customWidth="1"/>
    <col min="15640" max="15641" width="8" style="176" customWidth="1"/>
    <col min="15642" max="15643" width="8.875" style="176" customWidth="1"/>
    <col min="15644" max="15645" width="8" style="176" customWidth="1"/>
    <col min="15646" max="15647" width="8.875" style="176" customWidth="1"/>
    <col min="15648" max="15648" width="17.625" style="176" customWidth="1"/>
    <col min="15649" max="15649" width="13.625" style="176" customWidth="1"/>
    <col min="15650" max="15651" width="8.125" style="176" customWidth="1"/>
    <col min="15652" max="15653" width="9.625" style="176" customWidth="1"/>
    <col min="15654" max="15655" width="8.125" style="176" customWidth="1"/>
    <col min="15656" max="15657" width="9.625" style="176" customWidth="1"/>
    <col min="15658" max="15659" width="8" style="176" customWidth="1"/>
    <col min="15660" max="15661" width="8.875" style="176" customWidth="1"/>
    <col min="15662" max="15663" width="8" style="176" customWidth="1"/>
    <col min="15664" max="15665" width="8.875" style="176" customWidth="1"/>
    <col min="15666" max="15666" width="17.625" style="176" customWidth="1"/>
    <col min="15667" max="15667" width="13.625" style="176" customWidth="1"/>
    <col min="15668" max="15669" width="8.125" style="176" customWidth="1"/>
    <col min="15670" max="15671" width="9.625" style="176" customWidth="1"/>
    <col min="15672" max="15673" width="8.125" style="176" customWidth="1"/>
    <col min="15674" max="15675" width="9.625" style="176" customWidth="1"/>
    <col min="15676" max="15677" width="8" style="176" customWidth="1"/>
    <col min="15678" max="15679" width="8.875" style="176" customWidth="1"/>
    <col min="15680" max="15681" width="8" style="176" customWidth="1"/>
    <col min="15682" max="15683" width="8.875" style="176" customWidth="1"/>
    <col min="15684" max="15684" width="17.625" style="176" customWidth="1"/>
    <col min="15685" max="15685" width="13.625" style="176" customWidth="1"/>
    <col min="15686" max="15687" width="8.125" style="176" customWidth="1"/>
    <col min="15688" max="15689" width="9.625" style="176" customWidth="1"/>
    <col min="15690" max="15691" width="8.125" style="176" customWidth="1"/>
    <col min="15692" max="15693" width="9.625" style="176" customWidth="1"/>
    <col min="15694" max="15695" width="8" style="176" customWidth="1"/>
    <col min="15696" max="15697" width="8.875" style="176" customWidth="1"/>
    <col min="15698" max="15699" width="8" style="176" customWidth="1"/>
    <col min="15700" max="15701" width="8.875" style="176" customWidth="1"/>
    <col min="15702" max="15702" width="17.625" style="176" customWidth="1"/>
    <col min="15703" max="15703" width="13.625" style="176" customWidth="1"/>
    <col min="15704" max="15705" width="8.125" style="176" customWidth="1"/>
    <col min="15706" max="15707" width="9.625" style="176" customWidth="1"/>
    <col min="15708" max="15709" width="8.125" style="176" customWidth="1"/>
    <col min="15710" max="15711" width="9.625" style="176" customWidth="1"/>
    <col min="15712" max="15713" width="8" style="176" customWidth="1"/>
    <col min="15714" max="15715" width="8.875" style="176" customWidth="1"/>
    <col min="15716" max="15717" width="8" style="176" customWidth="1"/>
    <col min="15718" max="15719" width="8.875" style="176" customWidth="1"/>
    <col min="15720" max="15720" width="17.625" style="176" customWidth="1"/>
    <col min="15721" max="15721" width="13.625" style="176" customWidth="1"/>
    <col min="15722" max="15723" width="8.125" style="176" customWidth="1"/>
    <col min="15724" max="15725" width="9.625" style="176" customWidth="1"/>
    <col min="15726" max="15727" width="8.125" style="176" customWidth="1"/>
    <col min="15728" max="15729" width="9.625" style="176" customWidth="1"/>
    <col min="15730" max="15731" width="8" style="176" customWidth="1"/>
    <col min="15732" max="15733" width="8.875" style="176" customWidth="1"/>
    <col min="15734" max="15735" width="8" style="176" customWidth="1"/>
    <col min="15736" max="15737" width="8.875" style="176" customWidth="1"/>
    <col min="15738" max="15738" width="17.625" style="176" customWidth="1"/>
    <col min="15739" max="15739" width="13.625" style="176" customWidth="1"/>
    <col min="15740" max="15741" width="8.125" style="176" customWidth="1"/>
    <col min="15742" max="15743" width="9.625" style="176" customWidth="1"/>
    <col min="15744" max="15745" width="8.125" style="176" customWidth="1"/>
    <col min="15746" max="15747" width="9.625" style="176" customWidth="1"/>
    <col min="15748" max="15749" width="8" style="176" customWidth="1"/>
    <col min="15750" max="15751" width="8.875" style="176" customWidth="1"/>
    <col min="15752" max="15753" width="8" style="176" customWidth="1"/>
    <col min="15754" max="15755" width="8.875" style="176" customWidth="1"/>
    <col min="15756" max="15756" width="17.625" style="176" customWidth="1"/>
    <col min="15757" max="15757" width="13.625" style="176" customWidth="1"/>
    <col min="15758" max="15759" width="8.125" style="176" customWidth="1"/>
    <col min="15760" max="15761" width="9.625" style="176" customWidth="1"/>
    <col min="15762" max="15763" width="8.125" style="176" customWidth="1"/>
    <col min="15764" max="15765" width="9.625" style="176" customWidth="1"/>
    <col min="15766" max="15767" width="8" style="176" customWidth="1"/>
    <col min="15768" max="15769" width="8.875" style="176" customWidth="1"/>
    <col min="15770" max="15771" width="8" style="176" customWidth="1"/>
    <col min="15772" max="15773" width="8.875" style="176" customWidth="1"/>
    <col min="15774" max="15774" width="17.625" style="176" customWidth="1"/>
    <col min="15775" max="15775" width="13.625" style="176" customWidth="1"/>
    <col min="15776" max="15777" width="8.125" style="176" customWidth="1"/>
    <col min="15778" max="15779" width="9.625" style="176" customWidth="1"/>
    <col min="15780" max="15781" width="8.125" style="176" customWidth="1"/>
    <col min="15782" max="15783" width="9.625" style="176" customWidth="1"/>
    <col min="15784" max="15785" width="8" style="176" customWidth="1"/>
    <col min="15786" max="15787" width="8.875" style="176" customWidth="1"/>
    <col min="15788" max="15789" width="8" style="176" customWidth="1"/>
    <col min="15790" max="15791" width="8.875" style="176" customWidth="1"/>
    <col min="15792" max="15792" width="17.625" style="176" customWidth="1"/>
    <col min="15793" max="15872" width="9" style="176"/>
    <col min="15873" max="15873" width="16.625" style="176" customWidth="1"/>
    <col min="15874" max="15875" width="11.625" style="176" customWidth="1"/>
    <col min="15876" max="15879" width="11.125" style="176" customWidth="1"/>
    <col min="15880" max="15885" width="10.875" style="176" customWidth="1"/>
    <col min="15886" max="15886" width="19.625" style="176" customWidth="1"/>
    <col min="15887" max="15887" width="13.625" style="176" customWidth="1"/>
    <col min="15888" max="15889" width="8.125" style="176" customWidth="1"/>
    <col min="15890" max="15891" width="9.625" style="176" customWidth="1"/>
    <col min="15892" max="15893" width="8.125" style="176" customWidth="1"/>
    <col min="15894" max="15895" width="9.625" style="176" customWidth="1"/>
    <col min="15896" max="15897" width="8" style="176" customWidth="1"/>
    <col min="15898" max="15899" width="8.875" style="176" customWidth="1"/>
    <col min="15900" max="15901" width="8" style="176" customWidth="1"/>
    <col min="15902" max="15903" width="8.875" style="176" customWidth="1"/>
    <col min="15904" max="15904" width="17.625" style="176" customWidth="1"/>
    <col min="15905" max="15905" width="13.625" style="176" customWidth="1"/>
    <col min="15906" max="15907" width="8.125" style="176" customWidth="1"/>
    <col min="15908" max="15909" width="9.625" style="176" customWidth="1"/>
    <col min="15910" max="15911" width="8.125" style="176" customWidth="1"/>
    <col min="15912" max="15913" width="9.625" style="176" customWidth="1"/>
    <col min="15914" max="15915" width="8" style="176" customWidth="1"/>
    <col min="15916" max="15917" width="8.875" style="176" customWidth="1"/>
    <col min="15918" max="15919" width="8" style="176" customWidth="1"/>
    <col min="15920" max="15921" width="8.875" style="176" customWidth="1"/>
    <col min="15922" max="15922" width="17.625" style="176" customWidth="1"/>
    <col min="15923" max="15923" width="13.625" style="176" customWidth="1"/>
    <col min="15924" max="15925" width="8.125" style="176" customWidth="1"/>
    <col min="15926" max="15927" width="9.625" style="176" customWidth="1"/>
    <col min="15928" max="15929" width="8.125" style="176" customWidth="1"/>
    <col min="15930" max="15931" width="9.625" style="176" customWidth="1"/>
    <col min="15932" max="15933" width="8" style="176" customWidth="1"/>
    <col min="15934" max="15935" width="8.875" style="176" customWidth="1"/>
    <col min="15936" max="15937" width="8" style="176" customWidth="1"/>
    <col min="15938" max="15939" width="8.875" style="176" customWidth="1"/>
    <col min="15940" max="15940" width="17.625" style="176" customWidth="1"/>
    <col min="15941" max="15941" width="13.625" style="176" customWidth="1"/>
    <col min="15942" max="15943" width="8.125" style="176" customWidth="1"/>
    <col min="15944" max="15945" width="9.625" style="176" customWidth="1"/>
    <col min="15946" max="15947" width="8.125" style="176" customWidth="1"/>
    <col min="15948" max="15949" width="9.625" style="176" customWidth="1"/>
    <col min="15950" max="15951" width="8" style="176" customWidth="1"/>
    <col min="15952" max="15953" width="8.875" style="176" customWidth="1"/>
    <col min="15954" max="15955" width="8" style="176" customWidth="1"/>
    <col min="15956" max="15957" width="8.875" style="176" customWidth="1"/>
    <col min="15958" max="15958" width="17.625" style="176" customWidth="1"/>
    <col min="15959" max="15959" width="13.625" style="176" customWidth="1"/>
    <col min="15960" max="15961" width="8.125" style="176" customWidth="1"/>
    <col min="15962" max="15963" width="9.625" style="176" customWidth="1"/>
    <col min="15964" max="15965" width="8.125" style="176" customWidth="1"/>
    <col min="15966" max="15967" width="9.625" style="176" customWidth="1"/>
    <col min="15968" max="15969" width="8" style="176" customWidth="1"/>
    <col min="15970" max="15971" width="8.875" style="176" customWidth="1"/>
    <col min="15972" max="15973" width="8" style="176" customWidth="1"/>
    <col min="15974" max="15975" width="8.875" style="176" customWidth="1"/>
    <col min="15976" max="15976" width="17.625" style="176" customWidth="1"/>
    <col min="15977" max="15977" width="13.625" style="176" customWidth="1"/>
    <col min="15978" max="15979" width="8.125" style="176" customWidth="1"/>
    <col min="15980" max="15981" width="9.625" style="176" customWidth="1"/>
    <col min="15982" max="15983" width="8.125" style="176" customWidth="1"/>
    <col min="15984" max="15985" width="9.625" style="176" customWidth="1"/>
    <col min="15986" max="15987" width="8" style="176" customWidth="1"/>
    <col min="15988" max="15989" width="8.875" style="176" customWidth="1"/>
    <col min="15990" max="15991" width="8" style="176" customWidth="1"/>
    <col min="15992" max="15993" width="8.875" style="176" customWidth="1"/>
    <col min="15994" max="15994" width="17.625" style="176" customWidth="1"/>
    <col min="15995" max="15995" width="13.625" style="176" customWidth="1"/>
    <col min="15996" max="15997" width="8.125" style="176" customWidth="1"/>
    <col min="15998" max="15999" width="9.625" style="176" customWidth="1"/>
    <col min="16000" max="16001" width="8.125" style="176" customWidth="1"/>
    <col min="16002" max="16003" width="9.625" style="176" customWidth="1"/>
    <col min="16004" max="16005" width="8" style="176" customWidth="1"/>
    <col min="16006" max="16007" width="8.875" style="176" customWidth="1"/>
    <col min="16008" max="16009" width="8" style="176" customWidth="1"/>
    <col min="16010" max="16011" width="8.875" style="176" customWidth="1"/>
    <col min="16012" max="16012" width="17.625" style="176" customWidth="1"/>
    <col min="16013" max="16013" width="13.625" style="176" customWidth="1"/>
    <col min="16014" max="16015" width="8.125" style="176" customWidth="1"/>
    <col min="16016" max="16017" width="9.625" style="176" customWidth="1"/>
    <col min="16018" max="16019" width="8.125" style="176" customWidth="1"/>
    <col min="16020" max="16021" width="9.625" style="176" customWidth="1"/>
    <col min="16022" max="16023" width="8" style="176" customWidth="1"/>
    <col min="16024" max="16025" width="8.875" style="176" customWidth="1"/>
    <col min="16026" max="16027" width="8" style="176" customWidth="1"/>
    <col min="16028" max="16029" width="8.875" style="176" customWidth="1"/>
    <col min="16030" max="16030" width="17.625" style="176" customWidth="1"/>
    <col min="16031" max="16031" width="13.625" style="176" customWidth="1"/>
    <col min="16032" max="16033" width="8.125" style="176" customWidth="1"/>
    <col min="16034" max="16035" width="9.625" style="176" customWidth="1"/>
    <col min="16036" max="16037" width="8.125" style="176" customWidth="1"/>
    <col min="16038" max="16039" width="9.625" style="176" customWidth="1"/>
    <col min="16040" max="16041" width="8" style="176" customWidth="1"/>
    <col min="16042" max="16043" width="8.875" style="176" customWidth="1"/>
    <col min="16044" max="16045" width="8" style="176" customWidth="1"/>
    <col min="16046" max="16047" width="8.875" style="176" customWidth="1"/>
    <col min="16048" max="16048" width="17.625" style="176" customWidth="1"/>
    <col min="16049" max="16128" width="9" style="176"/>
    <col min="16129" max="16129" width="16.625" style="176" customWidth="1"/>
    <col min="16130" max="16131" width="11.625" style="176" customWidth="1"/>
    <col min="16132" max="16135" width="11.125" style="176" customWidth="1"/>
    <col min="16136" max="16141" width="10.875" style="176" customWidth="1"/>
    <col min="16142" max="16142" width="19.625" style="176" customWidth="1"/>
    <col min="16143" max="16143" width="13.625" style="176" customWidth="1"/>
    <col min="16144" max="16145" width="8.125" style="176" customWidth="1"/>
    <col min="16146" max="16147" width="9.625" style="176" customWidth="1"/>
    <col min="16148" max="16149" width="8.125" style="176" customWidth="1"/>
    <col min="16150" max="16151" width="9.625" style="176" customWidth="1"/>
    <col min="16152" max="16153" width="8" style="176" customWidth="1"/>
    <col min="16154" max="16155" width="8.875" style="176" customWidth="1"/>
    <col min="16156" max="16157" width="8" style="176" customWidth="1"/>
    <col min="16158" max="16159" width="8.875" style="176" customWidth="1"/>
    <col min="16160" max="16160" width="17.625" style="176" customWidth="1"/>
    <col min="16161" max="16161" width="13.625" style="176" customWidth="1"/>
    <col min="16162" max="16163" width="8.125" style="176" customWidth="1"/>
    <col min="16164" max="16165" width="9.625" style="176" customWidth="1"/>
    <col min="16166" max="16167" width="8.125" style="176" customWidth="1"/>
    <col min="16168" max="16169" width="9.625" style="176" customWidth="1"/>
    <col min="16170" max="16171" width="8" style="176" customWidth="1"/>
    <col min="16172" max="16173" width="8.875" style="176" customWidth="1"/>
    <col min="16174" max="16175" width="8" style="176" customWidth="1"/>
    <col min="16176" max="16177" width="8.875" style="176" customWidth="1"/>
    <col min="16178" max="16178" width="17.625" style="176" customWidth="1"/>
    <col min="16179" max="16179" width="13.625" style="176" customWidth="1"/>
    <col min="16180" max="16181" width="8.125" style="176" customWidth="1"/>
    <col min="16182" max="16183" width="9.625" style="176" customWidth="1"/>
    <col min="16184" max="16185" width="8.125" style="176" customWidth="1"/>
    <col min="16186" max="16187" width="9.625" style="176" customWidth="1"/>
    <col min="16188" max="16189" width="8" style="176" customWidth="1"/>
    <col min="16190" max="16191" width="8.875" style="176" customWidth="1"/>
    <col min="16192" max="16193" width="8" style="176" customWidth="1"/>
    <col min="16194" max="16195" width="8.875" style="176" customWidth="1"/>
    <col min="16196" max="16196" width="17.625" style="176" customWidth="1"/>
    <col min="16197" max="16197" width="13.625" style="176" customWidth="1"/>
    <col min="16198" max="16199" width="8.125" style="176" customWidth="1"/>
    <col min="16200" max="16201" width="9.625" style="176" customWidth="1"/>
    <col min="16202" max="16203" width="8.125" style="176" customWidth="1"/>
    <col min="16204" max="16205" width="9.625" style="176" customWidth="1"/>
    <col min="16206" max="16207" width="8" style="176" customWidth="1"/>
    <col min="16208" max="16209" width="8.875" style="176" customWidth="1"/>
    <col min="16210" max="16211" width="8" style="176" customWidth="1"/>
    <col min="16212" max="16213" width="8.875" style="176" customWidth="1"/>
    <col min="16214" max="16214" width="17.625" style="176" customWidth="1"/>
    <col min="16215" max="16215" width="13.625" style="176" customWidth="1"/>
    <col min="16216" max="16217" width="8.125" style="176" customWidth="1"/>
    <col min="16218" max="16219" width="9.625" style="176" customWidth="1"/>
    <col min="16220" max="16221" width="8.125" style="176" customWidth="1"/>
    <col min="16222" max="16223" width="9.625" style="176" customWidth="1"/>
    <col min="16224" max="16225" width="8" style="176" customWidth="1"/>
    <col min="16226" max="16227" width="8.875" style="176" customWidth="1"/>
    <col min="16228" max="16229" width="8" style="176" customWidth="1"/>
    <col min="16230" max="16231" width="8.875" style="176" customWidth="1"/>
    <col min="16232" max="16232" width="17.625" style="176" customWidth="1"/>
    <col min="16233" max="16233" width="13.625" style="176" customWidth="1"/>
    <col min="16234" max="16235" width="8.125" style="176" customWidth="1"/>
    <col min="16236" max="16237" width="9.625" style="176" customWidth="1"/>
    <col min="16238" max="16239" width="8.125" style="176" customWidth="1"/>
    <col min="16240" max="16241" width="9.625" style="176" customWidth="1"/>
    <col min="16242" max="16243" width="8" style="176" customWidth="1"/>
    <col min="16244" max="16245" width="8.875" style="176" customWidth="1"/>
    <col min="16246" max="16247" width="8" style="176" customWidth="1"/>
    <col min="16248" max="16249" width="8.875" style="176" customWidth="1"/>
    <col min="16250" max="16250" width="17.625" style="176" customWidth="1"/>
    <col min="16251" max="16251" width="13.625" style="176" customWidth="1"/>
    <col min="16252" max="16253" width="8.125" style="176" customWidth="1"/>
    <col min="16254" max="16255" width="9.625" style="176" customWidth="1"/>
    <col min="16256" max="16257" width="8.125" style="176" customWidth="1"/>
    <col min="16258" max="16259" width="9.625" style="176" customWidth="1"/>
    <col min="16260" max="16261" width="8" style="176" customWidth="1"/>
    <col min="16262" max="16263" width="8.875" style="176" customWidth="1"/>
    <col min="16264" max="16265" width="8" style="176" customWidth="1"/>
    <col min="16266" max="16267" width="8.875" style="176" customWidth="1"/>
    <col min="16268" max="16268" width="17.625" style="176" customWidth="1"/>
    <col min="16269" max="16269" width="13.625" style="176" customWidth="1"/>
    <col min="16270" max="16271" width="8.125" style="176" customWidth="1"/>
    <col min="16272" max="16273" width="9.625" style="176" customWidth="1"/>
    <col min="16274" max="16275" width="8.125" style="176" customWidth="1"/>
    <col min="16276" max="16277" width="9.625" style="176" customWidth="1"/>
    <col min="16278" max="16279" width="8" style="176" customWidth="1"/>
    <col min="16280" max="16281" width="8.875" style="176" customWidth="1"/>
    <col min="16282" max="16283" width="8" style="176" customWidth="1"/>
    <col min="16284" max="16285" width="8.875" style="176" customWidth="1"/>
    <col min="16286" max="16286" width="17.625" style="176" customWidth="1"/>
    <col min="16287" max="16287" width="13.625" style="176" customWidth="1"/>
    <col min="16288" max="16289" width="8.125" style="176" customWidth="1"/>
    <col min="16290" max="16291" width="9.625" style="176" customWidth="1"/>
    <col min="16292" max="16293" width="8.125" style="176" customWidth="1"/>
    <col min="16294" max="16295" width="9.625" style="176" customWidth="1"/>
    <col min="16296" max="16297" width="8" style="176" customWidth="1"/>
    <col min="16298" max="16299" width="8.875" style="176" customWidth="1"/>
    <col min="16300" max="16301" width="8" style="176" customWidth="1"/>
    <col min="16302" max="16303" width="8.875" style="176" customWidth="1"/>
    <col min="16304" max="16304" width="17.625" style="176" customWidth="1"/>
    <col min="16305" max="16384" width="9" style="176"/>
  </cols>
  <sheetData>
    <row r="1" spans="1:176" ht="24.75" customHeight="1">
      <c r="A1" s="256" t="s">
        <v>334</v>
      </c>
      <c r="B1" s="257"/>
      <c r="C1" s="257"/>
      <c r="D1" s="257"/>
      <c r="E1" s="257"/>
      <c r="F1" s="257"/>
      <c r="G1" s="257"/>
      <c r="H1" s="258" t="s">
        <v>347</v>
      </c>
      <c r="I1" s="258"/>
      <c r="J1" s="258"/>
      <c r="K1" s="258"/>
      <c r="L1" s="258"/>
      <c r="M1" s="258"/>
      <c r="N1" s="258"/>
      <c r="O1" s="251" t="s">
        <v>334</v>
      </c>
      <c r="P1" s="252"/>
      <c r="Q1" s="252"/>
      <c r="R1" s="252"/>
      <c r="S1" s="252"/>
      <c r="T1" s="252"/>
      <c r="U1" s="252"/>
      <c r="V1" s="252"/>
      <c r="W1" s="252"/>
      <c r="X1" s="253" t="s">
        <v>347</v>
      </c>
      <c r="Y1" s="253"/>
      <c r="Z1" s="253"/>
      <c r="AA1" s="253"/>
      <c r="AB1" s="253"/>
      <c r="AC1" s="253"/>
      <c r="AD1" s="253"/>
      <c r="AE1" s="253"/>
      <c r="AF1" s="253"/>
      <c r="AG1" s="251" t="s">
        <v>334</v>
      </c>
      <c r="AH1" s="252"/>
      <c r="AI1" s="252"/>
      <c r="AJ1" s="252"/>
      <c r="AK1" s="252"/>
      <c r="AL1" s="252"/>
      <c r="AM1" s="252"/>
      <c r="AN1" s="252"/>
      <c r="AO1" s="252"/>
      <c r="AP1" s="253" t="s">
        <v>347</v>
      </c>
      <c r="AQ1" s="253"/>
      <c r="AR1" s="253"/>
      <c r="AS1" s="253"/>
      <c r="AT1" s="253"/>
      <c r="AU1" s="253"/>
      <c r="AV1" s="253"/>
      <c r="AW1" s="253"/>
      <c r="AX1" s="253"/>
      <c r="AY1" s="251" t="s">
        <v>334</v>
      </c>
      <c r="AZ1" s="252"/>
      <c r="BA1" s="252"/>
      <c r="BB1" s="252"/>
      <c r="BC1" s="252"/>
      <c r="BD1" s="252"/>
      <c r="BE1" s="252"/>
      <c r="BF1" s="252"/>
      <c r="BG1" s="252"/>
      <c r="BH1" s="253" t="s">
        <v>347</v>
      </c>
      <c r="BI1" s="253"/>
      <c r="BJ1" s="253"/>
      <c r="BK1" s="253"/>
      <c r="BL1" s="253"/>
      <c r="BM1" s="253"/>
      <c r="BN1" s="253"/>
      <c r="BO1" s="253"/>
      <c r="BP1" s="253"/>
      <c r="BQ1" s="251" t="s">
        <v>334</v>
      </c>
      <c r="BR1" s="252"/>
      <c r="BS1" s="252"/>
      <c r="BT1" s="252"/>
      <c r="BU1" s="252"/>
      <c r="BV1" s="252"/>
      <c r="BW1" s="252"/>
      <c r="BX1" s="252"/>
      <c r="BY1" s="252"/>
      <c r="BZ1" s="253" t="s">
        <v>347</v>
      </c>
      <c r="CA1" s="253"/>
      <c r="CB1" s="253"/>
      <c r="CC1" s="253"/>
      <c r="CD1" s="253"/>
      <c r="CE1" s="253"/>
      <c r="CF1" s="253"/>
      <c r="CG1" s="253"/>
      <c r="CH1" s="253"/>
      <c r="CI1" s="251" t="s">
        <v>334</v>
      </c>
      <c r="CJ1" s="252"/>
      <c r="CK1" s="252"/>
      <c r="CL1" s="252"/>
      <c r="CM1" s="252"/>
      <c r="CN1" s="252"/>
      <c r="CO1" s="252"/>
      <c r="CP1" s="252"/>
      <c r="CQ1" s="252"/>
      <c r="CR1" s="253" t="s">
        <v>347</v>
      </c>
      <c r="CS1" s="253"/>
      <c r="CT1" s="253"/>
      <c r="CU1" s="253"/>
      <c r="CV1" s="253"/>
      <c r="CW1" s="253"/>
      <c r="CX1" s="253"/>
      <c r="CY1" s="253"/>
      <c r="CZ1" s="253"/>
      <c r="DA1" s="251" t="s">
        <v>334</v>
      </c>
      <c r="DB1" s="252"/>
      <c r="DC1" s="252"/>
      <c r="DD1" s="252"/>
      <c r="DE1" s="252"/>
      <c r="DF1" s="252"/>
      <c r="DG1" s="252"/>
      <c r="DH1" s="252"/>
      <c r="DI1" s="252"/>
      <c r="DJ1" s="253" t="s">
        <v>347</v>
      </c>
      <c r="DK1" s="253"/>
      <c r="DL1" s="253"/>
      <c r="DM1" s="253"/>
      <c r="DN1" s="253"/>
      <c r="DO1" s="253"/>
      <c r="DP1" s="253"/>
      <c r="DQ1" s="253"/>
      <c r="DR1" s="253"/>
      <c r="DS1" s="251" t="s">
        <v>334</v>
      </c>
      <c r="DT1" s="252"/>
      <c r="DU1" s="252"/>
      <c r="DV1" s="252"/>
      <c r="DW1" s="252"/>
      <c r="DX1" s="252"/>
      <c r="DY1" s="252"/>
      <c r="DZ1" s="252"/>
      <c r="EA1" s="252"/>
      <c r="EB1" s="253" t="s">
        <v>347</v>
      </c>
      <c r="EC1" s="253"/>
      <c r="ED1" s="253"/>
      <c r="EE1" s="253"/>
      <c r="EF1" s="253"/>
      <c r="EG1" s="253"/>
      <c r="EH1" s="253"/>
      <c r="EI1" s="253"/>
      <c r="EJ1" s="253"/>
      <c r="EK1" s="251" t="s">
        <v>334</v>
      </c>
      <c r="EL1" s="252"/>
      <c r="EM1" s="252"/>
      <c r="EN1" s="252"/>
      <c r="EO1" s="252"/>
      <c r="EP1" s="252"/>
      <c r="EQ1" s="252"/>
      <c r="ER1" s="252"/>
      <c r="ES1" s="252"/>
      <c r="ET1" s="253" t="s">
        <v>347</v>
      </c>
      <c r="EU1" s="253"/>
      <c r="EV1" s="253"/>
      <c r="EW1" s="253"/>
      <c r="EX1" s="253"/>
      <c r="EY1" s="253"/>
      <c r="EZ1" s="253"/>
      <c r="FA1" s="253"/>
      <c r="FB1" s="253"/>
      <c r="FC1" s="251" t="s">
        <v>334</v>
      </c>
      <c r="FD1" s="252"/>
      <c r="FE1" s="252"/>
      <c r="FF1" s="252"/>
      <c r="FG1" s="252"/>
      <c r="FH1" s="252"/>
      <c r="FI1" s="252"/>
      <c r="FJ1" s="252"/>
      <c r="FK1" s="252"/>
      <c r="FL1" s="253" t="s">
        <v>347</v>
      </c>
      <c r="FM1" s="253"/>
      <c r="FN1" s="253"/>
      <c r="FO1" s="253"/>
      <c r="FP1" s="253"/>
      <c r="FQ1" s="253"/>
      <c r="FR1" s="253"/>
      <c r="FS1" s="253"/>
      <c r="FT1" s="253"/>
    </row>
    <row r="2" spans="1:176" ht="24.75" customHeight="1">
      <c r="A2" s="254" t="s">
        <v>630</v>
      </c>
      <c r="B2" s="254"/>
      <c r="C2" s="254"/>
      <c r="D2" s="254"/>
      <c r="E2" s="254"/>
      <c r="F2" s="254"/>
      <c r="G2" s="254"/>
      <c r="H2" s="255" t="s">
        <v>627</v>
      </c>
      <c r="I2" s="255"/>
      <c r="J2" s="255"/>
      <c r="K2" s="255"/>
      <c r="L2" s="255"/>
      <c r="M2" s="255"/>
      <c r="N2" s="255"/>
      <c r="O2" s="248" t="s">
        <v>681</v>
      </c>
      <c r="P2" s="249"/>
      <c r="Q2" s="249"/>
      <c r="R2" s="249"/>
      <c r="S2" s="249"/>
      <c r="T2" s="249"/>
      <c r="U2" s="249"/>
      <c r="V2" s="249"/>
      <c r="W2" s="249"/>
      <c r="X2" s="250" t="s">
        <v>617</v>
      </c>
      <c r="Y2" s="250"/>
      <c r="Z2" s="250"/>
      <c r="AA2" s="250"/>
      <c r="AB2" s="250"/>
      <c r="AC2" s="250"/>
      <c r="AD2" s="250"/>
      <c r="AE2" s="250"/>
      <c r="AF2" s="250"/>
      <c r="AG2" s="248" t="s">
        <v>752</v>
      </c>
      <c r="AH2" s="249"/>
      <c r="AI2" s="249"/>
      <c r="AJ2" s="249"/>
      <c r="AK2" s="249"/>
      <c r="AL2" s="249"/>
      <c r="AM2" s="249"/>
      <c r="AN2" s="249"/>
      <c r="AO2" s="249"/>
      <c r="AP2" s="250" t="s">
        <v>618</v>
      </c>
      <c r="AQ2" s="250"/>
      <c r="AR2" s="250"/>
      <c r="AS2" s="250"/>
      <c r="AT2" s="250"/>
      <c r="AU2" s="250"/>
      <c r="AV2" s="250"/>
      <c r="AW2" s="250"/>
      <c r="AX2" s="250"/>
      <c r="AY2" s="248" t="s">
        <v>758</v>
      </c>
      <c r="AZ2" s="249"/>
      <c r="BA2" s="249"/>
      <c r="BB2" s="249"/>
      <c r="BC2" s="249"/>
      <c r="BD2" s="249"/>
      <c r="BE2" s="249"/>
      <c r="BF2" s="249"/>
      <c r="BG2" s="249"/>
      <c r="BH2" s="250" t="s">
        <v>619</v>
      </c>
      <c r="BI2" s="250"/>
      <c r="BJ2" s="250"/>
      <c r="BK2" s="250"/>
      <c r="BL2" s="250"/>
      <c r="BM2" s="250"/>
      <c r="BN2" s="250"/>
      <c r="BO2" s="250"/>
      <c r="BP2" s="250"/>
      <c r="BQ2" s="248" t="s">
        <v>762</v>
      </c>
      <c r="BR2" s="249"/>
      <c r="BS2" s="249"/>
      <c r="BT2" s="249"/>
      <c r="BU2" s="249"/>
      <c r="BV2" s="249"/>
      <c r="BW2" s="249"/>
      <c r="BX2" s="249"/>
      <c r="BY2" s="249"/>
      <c r="BZ2" s="250" t="s">
        <v>621</v>
      </c>
      <c r="CA2" s="250"/>
      <c r="CB2" s="250"/>
      <c r="CC2" s="250"/>
      <c r="CD2" s="250"/>
      <c r="CE2" s="250"/>
      <c r="CF2" s="250"/>
      <c r="CG2" s="250"/>
      <c r="CH2" s="250"/>
      <c r="CI2" s="248" t="s">
        <v>766</v>
      </c>
      <c r="CJ2" s="249"/>
      <c r="CK2" s="249"/>
      <c r="CL2" s="249"/>
      <c r="CM2" s="249"/>
      <c r="CN2" s="249"/>
      <c r="CO2" s="249"/>
      <c r="CP2" s="249"/>
      <c r="CQ2" s="249"/>
      <c r="CR2" s="250" t="s">
        <v>622</v>
      </c>
      <c r="CS2" s="250"/>
      <c r="CT2" s="250"/>
      <c r="CU2" s="250"/>
      <c r="CV2" s="250"/>
      <c r="CW2" s="250"/>
      <c r="CX2" s="250"/>
      <c r="CY2" s="250"/>
      <c r="CZ2" s="250"/>
      <c r="DA2" s="248" t="s">
        <v>770</v>
      </c>
      <c r="DB2" s="249"/>
      <c r="DC2" s="249"/>
      <c r="DD2" s="249"/>
      <c r="DE2" s="249"/>
      <c r="DF2" s="249"/>
      <c r="DG2" s="249"/>
      <c r="DH2" s="249"/>
      <c r="DI2" s="249"/>
      <c r="DJ2" s="250" t="s">
        <v>623</v>
      </c>
      <c r="DK2" s="250"/>
      <c r="DL2" s="250"/>
      <c r="DM2" s="250"/>
      <c r="DN2" s="250"/>
      <c r="DO2" s="250"/>
      <c r="DP2" s="250"/>
      <c r="DQ2" s="250"/>
      <c r="DR2" s="250"/>
      <c r="DS2" s="248" t="s">
        <v>776</v>
      </c>
      <c r="DT2" s="249"/>
      <c r="DU2" s="249"/>
      <c r="DV2" s="249"/>
      <c r="DW2" s="249"/>
      <c r="DX2" s="249"/>
      <c r="DY2" s="249"/>
      <c r="DZ2" s="249"/>
      <c r="EA2" s="249"/>
      <c r="EB2" s="250" t="s">
        <v>624</v>
      </c>
      <c r="EC2" s="250"/>
      <c r="ED2" s="250"/>
      <c r="EE2" s="250"/>
      <c r="EF2" s="250"/>
      <c r="EG2" s="250"/>
      <c r="EH2" s="250"/>
      <c r="EI2" s="250"/>
      <c r="EJ2" s="250"/>
      <c r="EK2" s="248" t="s">
        <v>780</v>
      </c>
      <c r="EL2" s="249"/>
      <c r="EM2" s="249"/>
      <c r="EN2" s="249"/>
      <c r="EO2" s="249"/>
      <c r="EP2" s="249"/>
      <c r="EQ2" s="249"/>
      <c r="ER2" s="249"/>
      <c r="ES2" s="249"/>
      <c r="ET2" s="250" t="s">
        <v>625</v>
      </c>
      <c r="EU2" s="250"/>
      <c r="EV2" s="250"/>
      <c r="EW2" s="250"/>
      <c r="EX2" s="250"/>
      <c r="EY2" s="250"/>
      <c r="EZ2" s="250"/>
      <c r="FA2" s="250"/>
      <c r="FB2" s="250"/>
      <c r="FC2" s="248" t="s">
        <v>629</v>
      </c>
      <c r="FD2" s="249"/>
      <c r="FE2" s="249"/>
      <c r="FF2" s="249"/>
      <c r="FG2" s="249"/>
      <c r="FH2" s="249"/>
      <c r="FI2" s="249"/>
      <c r="FJ2" s="249"/>
      <c r="FK2" s="249"/>
      <c r="FL2" s="250" t="s">
        <v>626</v>
      </c>
      <c r="FM2" s="250"/>
      <c r="FN2" s="250"/>
      <c r="FO2" s="250"/>
      <c r="FP2" s="250"/>
      <c r="FQ2" s="250"/>
      <c r="FR2" s="250"/>
      <c r="FS2" s="250"/>
      <c r="FT2" s="250"/>
    </row>
    <row r="3" spans="1:176" ht="21.6" customHeight="1">
      <c r="A3" s="246" t="s">
        <v>1011</v>
      </c>
      <c r="B3" s="246"/>
      <c r="C3" s="246"/>
      <c r="D3" s="246"/>
      <c r="E3" s="246"/>
      <c r="F3" s="246"/>
      <c r="G3" s="246"/>
      <c r="H3" s="246">
        <v>2023</v>
      </c>
      <c r="I3" s="246"/>
      <c r="J3" s="246"/>
      <c r="K3" s="246"/>
      <c r="L3" s="246"/>
      <c r="M3" s="246"/>
      <c r="N3" s="246"/>
      <c r="O3" s="247" t="s">
        <v>1012</v>
      </c>
      <c r="P3" s="247"/>
      <c r="Q3" s="246"/>
      <c r="R3" s="246"/>
      <c r="S3" s="246"/>
      <c r="T3" s="246"/>
      <c r="U3" s="246"/>
      <c r="V3" s="246"/>
      <c r="W3" s="246"/>
      <c r="X3" s="246">
        <v>2023</v>
      </c>
      <c r="Y3" s="246"/>
      <c r="Z3" s="246"/>
      <c r="AA3" s="246"/>
      <c r="AB3" s="246"/>
      <c r="AC3" s="246"/>
      <c r="AD3" s="246"/>
      <c r="AE3" s="246"/>
      <c r="AF3" s="246"/>
      <c r="AG3" s="247" t="s">
        <v>1012</v>
      </c>
      <c r="AH3" s="247"/>
      <c r="AI3" s="246"/>
      <c r="AJ3" s="246"/>
      <c r="AK3" s="246"/>
      <c r="AL3" s="246"/>
      <c r="AM3" s="246"/>
      <c r="AN3" s="246"/>
      <c r="AO3" s="246"/>
      <c r="AP3" s="246">
        <v>2023</v>
      </c>
      <c r="AQ3" s="246"/>
      <c r="AR3" s="246"/>
      <c r="AS3" s="246"/>
      <c r="AT3" s="246"/>
      <c r="AU3" s="246"/>
      <c r="AV3" s="246"/>
      <c r="AW3" s="246"/>
      <c r="AX3" s="246"/>
      <c r="AY3" s="247" t="s">
        <v>1012</v>
      </c>
      <c r="AZ3" s="247"/>
      <c r="BA3" s="246"/>
      <c r="BB3" s="246"/>
      <c r="BC3" s="246"/>
      <c r="BD3" s="246"/>
      <c r="BE3" s="246"/>
      <c r="BF3" s="246"/>
      <c r="BG3" s="246"/>
      <c r="BH3" s="246">
        <v>2023</v>
      </c>
      <c r="BI3" s="246"/>
      <c r="BJ3" s="246"/>
      <c r="BK3" s="246"/>
      <c r="BL3" s="246"/>
      <c r="BM3" s="246"/>
      <c r="BN3" s="246"/>
      <c r="BO3" s="246"/>
      <c r="BP3" s="246"/>
      <c r="BQ3" s="247" t="s">
        <v>1012</v>
      </c>
      <c r="BR3" s="247"/>
      <c r="BS3" s="246"/>
      <c r="BT3" s="246"/>
      <c r="BU3" s="246"/>
      <c r="BV3" s="246"/>
      <c r="BW3" s="246"/>
      <c r="BX3" s="246"/>
      <c r="BY3" s="246"/>
      <c r="BZ3" s="246">
        <v>2023</v>
      </c>
      <c r="CA3" s="246"/>
      <c r="CB3" s="246"/>
      <c r="CC3" s="246"/>
      <c r="CD3" s="246"/>
      <c r="CE3" s="246"/>
      <c r="CF3" s="246"/>
      <c r="CG3" s="246"/>
      <c r="CH3" s="246"/>
      <c r="CI3" s="247" t="s">
        <v>1012</v>
      </c>
      <c r="CJ3" s="247"/>
      <c r="CK3" s="246"/>
      <c r="CL3" s="246"/>
      <c r="CM3" s="246"/>
      <c r="CN3" s="246"/>
      <c r="CO3" s="246"/>
      <c r="CP3" s="246"/>
      <c r="CQ3" s="246"/>
      <c r="CR3" s="246">
        <v>2023</v>
      </c>
      <c r="CS3" s="246"/>
      <c r="CT3" s="246"/>
      <c r="CU3" s="246"/>
      <c r="CV3" s="246"/>
      <c r="CW3" s="246"/>
      <c r="CX3" s="246"/>
      <c r="CY3" s="246"/>
      <c r="CZ3" s="246"/>
      <c r="DA3" s="247" t="s">
        <v>1012</v>
      </c>
      <c r="DB3" s="247"/>
      <c r="DC3" s="246"/>
      <c r="DD3" s="246"/>
      <c r="DE3" s="246"/>
      <c r="DF3" s="246"/>
      <c r="DG3" s="246"/>
      <c r="DH3" s="246"/>
      <c r="DI3" s="246"/>
      <c r="DJ3" s="246">
        <v>2023</v>
      </c>
      <c r="DK3" s="246"/>
      <c r="DL3" s="246"/>
      <c r="DM3" s="246"/>
      <c r="DN3" s="246"/>
      <c r="DO3" s="246"/>
      <c r="DP3" s="246"/>
      <c r="DQ3" s="246"/>
      <c r="DR3" s="246"/>
      <c r="DS3" s="247" t="s">
        <v>1012</v>
      </c>
      <c r="DT3" s="247"/>
      <c r="DU3" s="246"/>
      <c r="DV3" s="246"/>
      <c r="DW3" s="246"/>
      <c r="DX3" s="246"/>
      <c r="DY3" s="246"/>
      <c r="DZ3" s="246"/>
      <c r="EA3" s="246"/>
      <c r="EB3" s="246">
        <v>2023</v>
      </c>
      <c r="EC3" s="246"/>
      <c r="ED3" s="246"/>
      <c r="EE3" s="246"/>
      <c r="EF3" s="246"/>
      <c r="EG3" s="246"/>
      <c r="EH3" s="246"/>
      <c r="EI3" s="246"/>
      <c r="EJ3" s="246"/>
      <c r="EK3" s="247" t="s">
        <v>1012</v>
      </c>
      <c r="EL3" s="247"/>
      <c r="EM3" s="246"/>
      <c r="EN3" s="246"/>
      <c r="EO3" s="246"/>
      <c r="EP3" s="246"/>
      <c r="EQ3" s="246"/>
      <c r="ER3" s="246"/>
      <c r="ES3" s="246"/>
      <c r="ET3" s="246">
        <v>2023</v>
      </c>
      <c r="EU3" s="246"/>
      <c r="EV3" s="246"/>
      <c r="EW3" s="246"/>
      <c r="EX3" s="246"/>
      <c r="EY3" s="246"/>
      <c r="EZ3" s="246"/>
      <c r="FA3" s="246"/>
      <c r="FB3" s="246"/>
      <c r="FC3" s="247" t="s">
        <v>1012</v>
      </c>
      <c r="FD3" s="247"/>
      <c r="FE3" s="246"/>
      <c r="FF3" s="246"/>
      <c r="FG3" s="246"/>
      <c r="FH3" s="246"/>
      <c r="FI3" s="246"/>
      <c r="FJ3" s="246"/>
      <c r="FK3" s="246"/>
      <c r="FL3" s="246">
        <v>2023</v>
      </c>
      <c r="FM3" s="246"/>
      <c r="FN3" s="246"/>
      <c r="FO3" s="246"/>
      <c r="FP3" s="246"/>
      <c r="FQ3" s="246"/>
      <c r="FR3" s="246"/>
      <c r="FS3" s="246"/>
      <c r="FT3" s="246"/>
    </row>
    <row r="4" spans="1:176" ht="21" customHeight="1" thickBot="1">
      <c r="A4" s="236" t="s">
        <v>633</v>
      </c>
      <c r="B4" s="236"/>
      <c r="C4" s="237"/>
      <c r="D4" s="130"/>
      <c r="E4" s="130"/>
      <c r="F4" s="130"/>
      <c r="G4" s="92"/>
      <c r="H4" s="93"/>
      <c r="I4" s="93"/>
      <c r="J4" s="93"/>
      <c r="K4" s="93"/>
      <c r="L4" s="92"/>
      <c r="M4" s="92"/>
      <c r="N4" s="95" t="s">
        <v>634</v>
      </c>
      <c r="O4" s="236" t="s">
        <v>633</v>
      </c>
      <c r="P4" s="236"/>
      <c r="Q4" s="237"/>
      <c r="R4" s="131"/>
      <c r="S4" s="131"/>
      <c r="T4" s="131"/>
      <c r="U4" s="131"/>
      <c r="V4" s="92"/>
      <c r="W4" s="92"/>
      <c r="X4" s="92"/>
      <c r="Y4" s="92"/>
      <c r="Z4" s="93"/>
      <c r="AA4" s="93"/>
      <c r="AB4" s="93"/>
      <c r="AC4" s="93"/>
      <c r="AD4" s="92"/>
      <c r="AE4" s="92"/>
      <c r="AF4" s="95" t="s">
        <v>634</v>
      </c>
      <c r="AG4" s="236" t="s">
        <v>633</v>
      </c>
      <c r="AH4" s="236"/>
      <c r="AI4" s="237"/>
      <c r="AJ4" s="131"/>
      <c r="AK4" s="131"/>
      <c r="AL4" s="131"/>
      <c r="AM4" s="131"/>
      <c r="AN4" s="92"/>
      <c r="AO4" s="92"/>
      <c r="AP4" s="92"/>
      <c r="AQ4" s="92"/>
      <c r="AR4" s="93"/>
      <c r="AS4" s="93"/>
      <c r="AT4" s="93"/>
      <c r="AU4" s="93"/>
      <c r="AV4" s="92"/>
      <c r="AW4" s="92"/>
      <c r="AX4" s="95" t="s">
        <v>634</v>
      </c>
      <c r="AY4" s="236" t="s">
        <v>633</v>
      </c>
      <c r="AZ4" s="236"/>
      <c r="BA4" s="237"/>
      <c r="BB4" s="131"/>
      <c r="BC4" s="131"/>
      <c r="BD4" s="131"/>
      <c r="BE4" s="131"/>
      <c r="BF4" s="92"/>
      <c r="BG4" s="92"/>
      <c r="BH4" s="92"/>
      <c r="BI4" s="92"/>
      <c r="BJ4" s="93"/>
      <c r="BK4" s="93"/>
      <c r="BL4" s="93"/>
      <c r="BM4" s="93"/>
      <c r="BN4" s="92"/>
      <c r="BO4" s="92"/>
      <c r="BP4" s="95" t="s">
        <v>634</v>
      </c>
      <c r="BQ4" s="236" t="s">
        <v>633</v>
      </c>
      <c r="BR4" s="236"/>
      <c r="BS4" s="237"/>
      <c r="BT4" s="131"/>
      <c r="BU4" s="131"/>
      <c r="BV4" s="131"/>
      <c r="BW4" s="131"/>
      <c r="BX4" s="92"/>
      <c r="BY4" s="92"/>
      <c r="BZ4" s="92"/>
      <c r="CA4" s="92"/>
      <c r="CB4" s="93"/>
      <c r="CC4" s="93"/>
      <c r="CD4" s="93"/>
      <c r="CE4" s="93"/>
      <c r="CF4" s="92"/>
      <c r="CG4" s="92"/>
      <c r="CH4" s="95" t="s">
        <v>634</v>
      </c>
      <c r="CI4" s="236" t="s">
        <v>633</v>
      </c>
      <c r="CJ4" s="236"/>
      <c r="CK4" s="237"/>
      <c r="CL4" s="131"/>
      <c r="CM4" s="131"/>
      <c r="CN4" s="131"/>
      <c r="CO4" s="131"/>
      <c r="CP4" s="92"/>
      <c r="CQ4" s="92"/>
      <c r="CR4" s="92"/>
      <c r="CS4" s="92"/>
      <c r="CT4" s="93"/>
      <c r="CU4" s="93"/>
      <c r="CV4" s="93"/>
      <c r="CW4" s="93"/>
      <c r="CX4" s="92"/>
      <c r="CY4" s="92"/>
      <c r="CZ4" s="95" t="s">
        <v>634</v>
      </c>
      <c r="DA4" s="236" t="s">
        <v>633</v>
      </c>
      <c r="DB4" s="236"/>
      <c r="DC4" s="237"/>
      <c r="DD4" s="131"/>
      <c r="DE4" s="131"/>
      <c r="DF4" s="131"/>
      <c r="DG4" s="131"/>
      <c r="DH4" s="92"/>
      <c r="DI4" s="92"/>
      <c r="DJ4" s="92"/>
      <c r="DK4" s="92"/>
      <c r="DL4" s="93"/>
      <c r="DM4" s="93"/>
      <c r="DN4" s="93"/>
      <c r="DO4" s="93"/>
      <c r="DP4" s="92"/>
      <c r="DQ4" s="92"/>
      <c r="DR4" s="95" t="s">
        <v>634</v>
      </c>
      <c r="DS4" s="236" t="s">
        <v>633</v>
      </c>
      <c r="DT4" s="236"/>
      <c r="DU4" s="237"/>
      <c r="DV4" s="131"/>
      <c r="DW4" s="131"/>
      <c r="DX4" s="131"/>
      <c r="DY4" s="131"/>
      <c r="DZ4" s="92"/>
      <c r="EA4" s="92"/>
      <c r="EB4" s="92"/>
      <c r="EC4" s="92"/>
      <c r="ED4" s="93"/>
      <c r="EE4" s="93"/>
      <c r="EF4" s="93"/>
      <c r="EG4" s="93"/>
      <c r="EH4" s="92"/>
      <c r="EI4" s="92"/>
      <c r="EJ4" s="95" t="s">
        <v>634</v>
      </c>
      <c r="EK4" s="236" t="s">
        <v>633</v>
      </c>
      <c r="EL4" s="236"/>
      <c r="EM4" s="237"/>
      <c r="EN4" s="131"/>
      <c r="EO4" s="131"/>
      <c r="EP4" s="131"/>
      <c r="EQ4" s="131"/>
      <c r="ER4" s="92"/>
      <c r="ES4" s="92"/>
      <c r="ET4" s="92"/>
      <c r="EU4" s="92"/>
      <c r="EV4" s="93"/>
      <c r="EW4" s="93"/>
      <c r="EX4" s="93"/>
      <c r="EY4" s="93"/>
      <c r="EZ4" s="92"/>
      <c r="FA4" s="92"/>
      <c r="FB4" s="95" t="s">
        <v>634</v>
      </c>
      <c r="FC4" s="236" t="s">
        <v>633</v>
      </c>
      <c r="FD4" s="236"/>
      <c r="FE4" s="237"/>
      <c r="FF4" s="131"/>
      <c r="FG4" s="131"/>
      <c r="FH4" s="131"/>
      <c r="FI4" s="131"/>
      <c r="FJ4" s="92"/>
      <c r="FK4" s="92"/>
      <c r="FL4" s="92"/>
      <c r="FM4" s="92"/>
      <c r="FN4" s="93"/>
      <c r="FO4" s="93"/>
      <c r="FP4" s="93"/>
      <c r="FQ4" s="93"/>
      <c r="FR4" s="92"/>
      <c r="FS4" s="92"/>
      <c r="FT4" s="95" t="s">
        <v>634</v>
      </c>
    </row>
    <row r="5" spans="1:176" ht="24" customHeight="1">
      <c r="A5" s="238" t="s">
        <v>965</v>
      </c>
      <c r="B5" s="241" t="s">
        <v>636</v>
      </c>
      <c r="C5" s="242"/>
      <c r="D5" s="242"/>
      <c r="E5" s="242"/>
      <c r="F5" s="242"/>
      <c r="G5" s="242"/>
      <c r="H5" s="243" t="s">
        <v>637</v>
      </c>
      <c r="I5" s="243"/>
      <c r="J5" s="243"/>
      <c r="K5" s="243"/>
      <c r="L5" s="243"/>
      <c r="M5" s="244"/>
      <c r="N5" s="232" t="s">
        <v>249</v>
      </c>
      <c r="O5" s="245" t="s">
        <v>965</v>
      </c>
      <c r="P5" s="229" t="s">
        <v>248</v>
      </c>
      <c r="Q5" s="230"/>
      <c r="R5" s="230"/>
      <c r="S5" s="230"/>
      <c r="T5" s="230"/>
      <c r="U5" s="230"/>
      <c r="V5" s="230"/>
      <c r="W5" s="231"/>
      <c r="X5" s="230" t="s">
        <v>263</v>
      </c>
      <c r="Y5" s="230"/>
      <c r="Z5" s="230"/>
      <c r="AA5" s="230"/>
      <c r="AB5" s="230"/>
      <c r="AC5" s="230"/>
      <c r="AD5" s="230"/>
      <c r="AE5" s="231"/>
      <c r="AF5" s="232" t="s">
        <v>249</v>
      </c>
      <c r="AG5" s="226" t="s">
        <v>320</v>
      </c>
      <c r="AH5" s="229" t="s">
        <v>264</v>
      </c>
      <c r="AI5" s="230"/>
      <c r="AJ5" s="230"/>
      <c r="AK5" s="230"/>
      <c r="AL5" s="230"/>
      <c r="AM5" s="230"/>
      <c r="AN5" s="230"/>
      <c r="AO5" s="231"/>
      <c r="AP5" s="230" t="s">
        <v>266</v>
      </c>
      <c r="AQ5" s="230"/>
      <c r="AR5" s="230"/>
      <c r="AS5" s="230"/>
      <c r="AT5" s="230"/>
      <c r="AU5" s="230"/>
      <c r="AV5" s="230"/>
      <c r="AW5" s="231"/>
      <c r="AX5" s="232" t="s">
        <v>249</v>
      </c>
      <c r="AY5" s="226" t="s">
        <v>320</v>
      </c>
      <c r="AZ5" s="229" t="s">
        <v>267</v>
      </c>
      <c r="BA5" s="230"/>
      <c r="BB5" s="230"/>
      <c r="BC5" s="230"/>
      <c r="BD5" s="230"/>
      <c r="BE5" s="230"/>
      <c r="BF5" s="230"/>
      <c r="BG5" s="231"/>
      <c r="BH5" s="230" t="s">
        <v>268</v>
      </c>
      <c r="BI5" s="230"/>
      <c r="BJ5" s="230"/>
      <c r="BK5" s="230"/>
      <c r="BL5" s="230"/>
      <c r="BM5" s="230"/>
      <c r="BN5" s="230"/>
      <c r="BO5" s="231"/>
      <c r="BP5" s="232" t="s">
        <v>249</v>
      </c>
      <c r="BQ5" s="226" t="s">
        <v>320</v>
      </c>
      <c r="BR5" s="229" t="s">
        <v>269</v>
      </c>
      <c r="BS5" s="230"/>
      <c r="BT5" s="230"/>
      <c r="BU5" s="230"/>
      <c r="BV5" s="230"/>
      <c r="BW5" s="230"/>
      <c r="BX5" s="230"/>
      <c r="BY5" s="231"/>
      <c r="BZ5" s="230" t="s">
        <v>270</v>
      </c>
      <c r="CA5" s="230"/>
      <c r="CB5" s="230"/>
      <c r="CC5" s="230"/>
      <c r="CD5" s="230"/>
      <c r="CE5" s="230"/>
      <c r="CF5" s="230"/>
      <c r="CG5" s="231"/>
      <c r="CH5" s="232" t="s">
        <v>249</v>
      </c>
      <c r="CI5" s="226" t="s">
        <v>320</v>
      </c>
      <c r="CJ5" s="229" t="s">
        <v>271</v>
      </c>
      <c r="CK5" s="230"/>
      <c r="CL5" s="230"/>
      <c r="CM5" s="230"/>
      <c r="CN5" s="230"/>
      <c r="CO5" s="230"/>
      <c r="CP5" s="230"/>
      <c r="CQ5" s="231"/>
      <c r="CR5" s="230" t="s">
        <v>272</v>
      </c>
      <c r="CS5" s="230"/>
      <c r="CT5" s="230"/>
      <c r="CU5" s="230"/>
      <c r="CV5" s="230"/>
      <c r="CW5" s="230"/>
      <c r="CX5" s="230"/>
      <c r="CY5" s="231"/>
      <c r="CZ5" s="232" t="s">
        <v>249</v>
      </c>
      <c r="DA5" s="226" t="s">
        <v>320</v>
      </c>
      <c r="DB5" s="229" t="s">
        <v>273</v>
      </c>
      <c r="DC5" s="230"/>
      <c r="DD5" s="230"/>
      <c r="DE5" s="230"/>
      <c r="DF5" s="230"/>
      <c r="DG5" s="230"/>
      <c r="DH5" s="230"/>
      <c r="DI5" s="231"/>
      <c r="DJ5" s="230" t="s">
        <v>274</v>
      </c>
      <c r="DK5" s="230"/>
      <c r="DL5" s="230"/>
      <c r="DM5" s="230"/>
      <c r="DN5" s="230"/>
      <c r="DO5" s="230"/>
      <c r="DP5" s="230"/>
      <c r="DQ5" s="231"/>
      <c r="DR5" s="232" t="s">
        <v>249</v>
      </c>
      <c r="DS5" s="226" t="s">
        <v>320</v>
      </c>
      <c r="DT5" s="229" t="s">
        <v>275</v>
      </c>
      <c r="DU5" s="230"/>
      <c r="DV5" s="230"/>
      <c r="DW5" s="230"/>
      <c r="DX5" s="230"/>
      <c r="DY5" s="230"/>
      <c r="DZ5" s="230"/>
      <c r="EA5" s="231"/>
      <c r="EB5" s="230" t="s">
        <v>276</v>
      </c>
      <c r="EC5" s="230"/>
      <c r="ED5" s="230"/>
      <c r="EE5" s="230"/>
      <c r="EF5" s="230"/>
      <c r="EG5" s="230"/>
      <c r="EH5" s="230"/>
      <c r="EI5" s="231"/>
      <c r="EJ5" s="232" t="s">
        <v>249</v>
      </c>
      <c r="EK5" s="226" t="s">
        <v>320</v>
      </c>
      <c r="EL5" s="229" t="s">
        <v>277</v>
      </c>
      <c r="EM5" s="230"/>
      <c r="EN5" s="230"/>
      <c r="EO5" s="230"/>
      <c r="EP5" s="230"/>
      <c r="EQ5" s="230"/>
      <c r="ER5" s="230"/>
      <c r="ES5" s="231"/>
      <c r="ET5" s="230" t="s">
        <v>278</v>
      </c>
      <c r="EU5" s="230"/>
      <c r="EV5" s="230"/>
      <c r="EW5" s="230"/>
      <c r="EX5" s="230"/>
      <c r="EY5" s="230"/>
      <c r="EZ5" s="230"/>
      <c r="FA5" s="231"/>
      <c r="FB5" s="232" t="s">
        <v>249</v>
      </c>
      <c r="FC5" s="226" t="s">
        <v>320</v>
      </c>
      <c r="FD5" s="229" t="s">
        <v>279</v>
      </c>
      <c r="FE5" s="230"/>
      <c r="FF5" s="230"/>
      <c r="FG5" s="230"/>
      <c r="FH5" s="230"/>
      <c r="FI5" s="230"/>
      <c r="FJ5" s="230"/>
      <c r="FK5" s="231"/>
      <c r="FL5" s="230" t="s">
        <v>280</v>
      </c>
      <c r="FM5" s="230"/>
      <c r="FN5" s="230"/>
      <c r="FO5" s="230"/>
      <c r="FP5" s="230"/>
      <c r="FQ5" s="230"/>
      <c r="FR5" s="230"/>
      <c r="FS5" s="231"/>
      <c r="FT5" s="232" t="s">
        <v>249</v>
      </c>
    </row>
    <row r="6" spans="1:176" ht="28.15" customHeight="1">
      <c r="A6" s="239"/>
      <c r="B6" s="235" t="s">
        <v>322</v>
      </c>
      <c r="C6" s="235"/>
      <c r="D6" s="235"/>
      <c r="E6" s="235"/>
      <c r="F6" s="223" t="s">
        <v>640</v>
      </c>
      <c r="G6" s="224"/>
      <c r="H6" s="224" t="s">
        <v>641</v>
      </c>
      <c r="I6" s="220"/>
      <c r="J6" s="219" t="s">
        <v>551</v>
      </c>
      <c r="K6" s="224"/>
      <c r="L6" s="224"/>
      <c r="M6" s="220"/>
      <c r="N6" s="233"/>
      <c r="O6" s="227"/>
      <c r="P6" s="219" t="s">
        <v>723</v>
      </c>
      <c r="Q6" s="224"/>
      <c r="R6" s="224"/>
      <c r="S6" s="220"/>
      <c r="T6" s="219" t="s">
        <v>551</v>
      </c>
      <c r="U6" s="224"/>
      <c r="V6" s="224"/>
      <c r="W6" s="220"/>
      <c r="X6" s="224" t="s">
        <v>723</v>
      </c>
      <c r="Y6" s="224"/>
      <c r="Z6" s="224"/>
      <c r="AA6" s="220"/>
      <c r="AB6" s="219" t="s">
        <v>551</v>
      </c>
      <c r="AC6" s="224"/>
      <c r="AD6" s="224"/>
      <c r="AE6" s="220"/>
      <c r="AF6" s="233"/>
      <c r="AG6" s="227"/>
      <c r="AH6" s="223" t="s">
        <v>756</v>
      </c>
      <c r="AI6" s="224"/>
      <c r="AJ6" s="224"/>
      <c r="AK6" s="220"/>
      <c r="AL6" s="219" t="s">
        <v>551</v>
      </c>
      <c r="AM6" s="224"/>
      <c r="AN6" s="224"/>
      <c r="AO6" s="220"/>
      <c r="AP6" s="225" t="s">
        <v>756</v>
      </c>
      <c r="AQ6" s="224"/>
      <c r="AR6" s="224"/>
      <c r="AS6" s="220"/>
      <c r="AT6" s="219" t="s">
        <v>551</v>
      </c>
      <c r="AU6" s="224"/>
      <c r="AV6" s="224"/>
      <c r="AW6" s="220"/>
      <c r="AX6" s="233"/>
      <c r="AY6" s="227"/>
      <c r="AZ6" s="223" t="s">
        <v>756</v>
      </c>
      <c r="BA6" s="224"/>
      <c r="BB6" s="224"/>
      <c r="BC6" s="220"/>
      <c r="BD6" s="219" t="s">
        <v>551</v>
      </c>
      <c r="BE6" s="224"/>
      <c r="BF6" s="224"/>
      <c r="BG6" s="220"/>
      <c r="BH6" s="225" t="s">
        <v>756</v>
      </c>
      <c r="BI6" s="224"/>
      <c r="BJ6" s="224"/>
      <c r="BK6" s="220"/>
      <c r="BL6" s="219" t="s">
        <v>551</v>
      </c>
      <c r="BM6" s="224"/>
      <c r="BN6" s="224"/>
      <c r="BO6" s="220"/>
      <c r="BP6" s="233"/>
      <c r="BQ6" s="227"/>
      <c r="BR6" s="223" t="s">
        <v>756</v>
      </c>
      <c r="BS6" s="224"/>
      <c r="BT6" s="224"/>
      <c r="BU6" s="220"/>
      <c r="BV6" s="219" t="s">
        <v>551</v>
      </c>
      <c r="BW6" s="224"/>
      <c r="BX6" s="224"/>
      <c r="BY6" s="220"/>
      <c r="BZ6" s="225" t="s">
        <v>756</v>
      </c>
      <c r="CA6" s="224"/>
      <c r="CB6" s="224"/>
      <c r="CC6" s="220"/>
      <c r="CD6" s="219" t="s">
        <v>551</v>
      </c>
      <c r="CE6" s="224"/>
      <c r="CF6" s="224"/>
      <c r="CG6" s="220"/>
      <c r="CH6" s="233"/>
      <c r="CI6" s="227"/>
      <c r="CJ6" s="223" t="s">
        <v>756</v>
      </c>
      <c r="CK6" s="224"/>
      <c r="CL6" s="224"/>
      <c r="CM6" s="220"/>
      <c r="CN6" s="219" t="s">
        <v>551</v>
      </c>
      <c r="CO6" s="224"/>
      <c r="CP6" s="224"/>
      <c r="CQ6" s="220"/>
      <c r="CR6" s="225" t="s">
        <v>756</v>
      </c>
      <c r="CS6" s="224"/>
      <c r="CT6" s="224"/>
      <c r="CU6" s="220"/>
      <c r="CV6" s="219" t="s">
        <v>551</v>
      </c>
      <c r="CW6" s="224"/>
      <c r="CX6" s="224"/>
      <c r="CY6" s="220"/>
      <c r="CZ6" s="233"/>
      <c r="DA6" s="227"/>
      <c r="DB6" s="223" t="s">
        <v>756</v>
      </c>
      <c r="DC6" s="224"/>
      <c r="DD6" s="224"/>
      <c r="DE6" s="220"/>
      <c r="DF6" s="219" t="s">
        <v>551</v>
      </c>
      <c r="DG6" s="224"/>
      <c r="DH6" s="224"/>
      <c r="DI6" s="220"/>
      <c r="DJ6" s="225" t="s">
        <v>756</v>
      </c>
      <c r="DK6" s="224"/>
      <c r="DL6" s="224"/>
      <c r="DM6" s="220"/>
      <c r="DN6" s="219" t="s">
        <v>551</v>
      </c>
      <c r="DO6" s="224"/>
      <c r="DP6" s="224"/>
      <c r="DQ6" s="220"/>
      <c r="DR6" s="233"/>
      <c r="DS6" s="227"/>
      <c r="DT6" s="223" t="s">
        <v>756</v>
      </c>
      <c r="DU6" s="224"/>
      <c r="DV6" s="224"/>
      <c r="DW6" s="220"/>
      <c r="DX6" s="219" t="s">
        <v>551</v>
      </c>
      <c r="DY6" s="224"/>
      <c r="DZ6" s="224"/>
      <c r="EA6" s="220"/>
      <c r="EB6" s="225" t="s">
        <v>756</v>
      </c>
      <c r="EC6" s="224"/>
      <c r="ED6" s="224"/>
      <c r="EE6" s="220"/>
      <c r="EF6" s="219" t="s">
        <v>551</v>
      </c>
      <c r="EG6" s="224"/>
      <c r="EH6" s="224"/>
      <c r="EI6" s="220"/>
      <c r="EJ6" s="233"/>
      <c r="EK6" s="227"/>
      <c r="EL6" s="223" t="s">
        <v>756</v>
      </c>
      <c r="EM6" s="224"/>
      <c r="EN6" s="224"/>
      <c r="EO6" s="220"/>
      <c r="EP6" s="219" t="s">
        <v>551</v>
      </c>
      <c r="EQ6" s="224"/>
      <c r="ER6" s="224"/>
      <c r="ES6" s="220"/>
      <c r="ET6" s="225" t="s">
        <v>756</v>
      </c>
      <c r="EU6" s="224"/>
      <c r="EV6" s="224"/>
      <c r="EW6" s="220"/>
      <c r="EX6" s="219" t="s">
        <v>551</v>
      </c>
      <c r="EY6" s="224"/>
      <c r="EZ6" s="224"/>
      <c r="FA6" s="220"/>
      <c r="FB6" s="233"/>
      <c r="FC6" s="227"/>
      <c r="FD6" s="223" t="s">
        <v>756</v>
      </c>
      <c r="FE6" s="224"/>
      <c r="FF6" s="224"/>
      <c r="FG6" s="220"/>
      <c r="FH6" s="219" t="s">
        <v>551</v>
      </c>
      <c r="FI6" s="224"/>
      <c r="FJ6" s="224"/>
      <c r="FK6" s="220"/>
      <c r="FL6" s="225" t="s">
        <v>756</v>
      </c>
      <c r="FM6" s="224"/>
      <c r="FN6" s="224"/>
      <c r="FO6" s="220"/>
      <c r="FP6" s="219" t="s">
        <v>551</v>
      </c>
      <c r="FQ6" s="224"/>
      <c r="FR6" s="224"/>
      <c r="FS6" s="220"/>
      <c r="FT6" s="233"/>
    </row>
    <row r="7" spans="1:176" ht="30" customHeight="1">
      <c r="A7" s="239"/>
      <c r="B7" s="217" t="s">
        <v>643</v>
      </c>
      <c r="C7" s="217" t="s">
        <v>644</v>
      </c>
      <c r="D7" s="219" t="s">
        <v>966</v>
      </c>
      <c r="E7" s="220"/>
      <c r="F7" s="217" t="s">
        <v>643</v>
      </c>
      <c r="G7" s="217" t="s">
        <v>644</v>
      </c>
      <c r="H7" s="224" t="s">
        <v>966</v>
      </c>
      <c r="I7" s="220"/>
      <c r="J7" s="217" t="s">
        <v>643</v>
      </c>
      <c r="K7" s="217" t="s">
        <v>644</v>
      </c>
      <c r="L7" s="219" t="s">
        <v>966</v>
      </c>
      <c r="M7" s="220"/>
      <c r="N7" s="233"/>
      <c r="O7" s="227"/>
      <c r="P7" s="217" t="s">
        <v>643</v>
      </c>
      <c r="Q7" s="217" t="s">
        <v>690</v>
      </c>
      <c r="R7" s="219" t="s">
        <v>966</v>
      </c>
      <c r="S7" s="220"/>
      <c r="T7" s="217" t="s">
        <v>643</v>
      </c>
      <c r="U7" s="217" t="s">
        <v>690</v>
      </c>
      <c r="V7" s="219" t="s">
        <v>966</v>
      </c>
      <c r="W7" s="220"/>
      <c r="X7" s="221" t="s">
        <v>643</v>
      </c>
      <c r="Y7" s="217" t="s">
        <v>690</v>
      </c>
      <c r="Z7" s="219" t="s">
        <v>966</v>
      </c>
      <c r="AA7" s="220"/>
      <c r="AB7" s="217" t="s">
        <v>643</v>
      </c>
      <c r="AC7" s="217" t="s">
        <v>690</v>
      </c>
      <c r="AD7" s="219" t="s">
        <v>966</v>
      </c>
      <c r="AE7" s="220"/>
      <c r="AF7" s="233"/>
      <c r="AG7" s="227"/>
      <c r="AH7" s="217" t="s">
        <v>643</v>
      </c>
      <c r="AI7" s="217" t="s">
        <v>690</v>
      </c>
      <c r="AJ7" s="219" t="s">
        <v>291</v>
      </c>
      <c r="AK7" s="220"/>
      <c r="AL7" s="217" t="s">
        <v>643</v>
      </c>
      <c r="AM7" s="217" t="s">
        <v>690</v>
      </c>
      <c r="AN7" s="219" t="s">
        <v>291</v>
      </c>
      <c r="AO7" s="220"/>
      <c r="AP7" s="221" t="s">
        <v>643</v>
      </c>
      <c r="AQ7" s="217" t="s">
        <v>690</v>
      </c>
      <c r="AR7" s="219" t="s">
        <v>291</v>
      </c>
      <c r="AS7" s="220"/>
      <c r="AT7" s="217" t="s">
        <v>643</v>
      </c>
      <c r="AU7" s="217" t="s">
        <v>690</v>
      </c>
      <c r="AV7" s="219" t="s">
        <v>291</v>
      </c>
      <c r="AW7" s="220"/>
      <c r="AX7" s="233"/>
      <c r="AY7" s="227"/>
      <c r="AZ7" s="217" t="s">
        <v>643</v>
      </c>
      <c r="BA7" s="217" t="s">
        <v>690</v>
      </c>
      <c r="BB7" s="219" t="s">
        <v>291</v>
      </c>
      <c r="BC7" s="220"/>
      <c r="BD7" s="217" t="s">
        <v>643</v>
      </c>
      <c r="BE7" s="217" t="s">
        <v>690</v>
      </c>
      <c r="BF7" s="219" t="s">
        <v>291</v>
      </c>
      <c r="BG7" s="220"/>
      <c r="BH7" s="221" t="s">
        <v>643</v>
      </c>
      <c r="BI7" s="217" t="s">
        <v>690</v>
      </c>
      <c r="BJ7" s="219" t="s">
        <v>291</v>
      </c>
      <c r="BK7" s="220"/>
      <c r="BL7" s="217" t="s">
        <v>643</v>
      </c>
      <c r="BM7" s="217" t="s">
        <v>690</v>
      </c>
      <c r="BN7" s="219" t="s">
        <v>291</v>
      </c>
      <c r="BO7" s="220"/>
      <c r="BP7" s="233"/>
      <c r="BQ7" s="227"/>
      <c r="BR7" s="217" t="s">
        <v>643</v>
      </c>
      <c r="BS7" s="217" t="s">
        <v>690</v>
      </c>
      <c r="BT7" s="219" t="s">
        <v>291</v>
      </c>
      <c r="BU7" s="220"/>
      <c r="BV7" s="217" t="s">
        <v>643</v>
      </c>
      <c r="BW7" s="217" t="s">
        <v>690</v>
      </c>
      <c r="BX7" s="219" t="s">
        <v>291</v>
      </c>
      <c r="BY7" s="220"/>
      <c r="BZ7" s="221" t="s">
        <v>643</v>
      </c>
      <c r="CA7" s="217" t="s">
        <v>690</v>
      </c>
      <c r="CB7" s="219" t="s">
        <v>291</v>
      </c>
      <c r="CC7" s="220"/>
      <c r="CD7" s="217" t="s">
        <v>643</v>
      </c>
      <c r="CE7" s="217" t="s">
        <v>690</v>
      </c>
      <c r="CF7" s="219" t="s">
        <v>291</v>
      </c>
      <c r="CG7" s="220"/>
      <c r="CH7" s="233"/>
      <c r="CI7" s="227"/>
      <c r="CJ7" s="217" t="s">
        <v>643</v>
      </c>
      <c r="CK7" s="217" t="s">
        <v>690</v>
      </c>
      <c r="CL7" s="219" t="s">
        <v>291</v>
      </c>
      <c r="CM7" s="220"/>
      <c r="CN7" s="217" t="s">
        <v>643</v>
      </c>
      <c r="CO7" s="217" t="s">
        <v>690</v>
      </c>
      <c r="CP7" s="219" t="s">
        <v>291</v>
      </c>
      <c r="CQ7" s="220"/>
      <c r="CR7" s="221" t="s">
        <v>643</v>
      </c>
      <c r="CS7" s="217" t="s">
        <v>690</v>
      </c>
      <c r="CT7" s="219" t="s">
        <v>291</v>
      </c>
      <c r="CU7" s="220"/>
      <c r="CV7" s="217" t="s">
        <v>643</v>
      </c>
      <c r="CW7" s="217" t="s">
        <v>690</v>
      </c>
      <c r="CX7" s="219" t="s">
        <v>291</v>
      </c>
      <c r="CY7" s="220"/>
      <c r="CZ7" s="233"/>
      <c r="DA7" s="227"/>
      <c r="DB7" s="217" t="s">
        <v>643</v>
      </c>
      <c r="DC7" s="217" t="s">
        <v>690</v>
      </c>
      <c r="DD7" s="219" t="s">
        <v>291</v>
      </c>
      <c r="DE7" s="220"/>
      <c r="DF7" s="217" t="s">
        <v>643</v>
      </c>
      <c r="DG7" s="217" t="s">
        <v>690</v>
      </c>
      <c r="DH7" s="219" t="s">
        <v>291</v>
      </c>
      <c r="DI7" s="220"/>
      <c r="DJ7" s="221" t="s">
        <v>643</v>
      </c>
      <c r="DK7" s="217" t="s">
        <v>690</v>
      </c>
      <c r="DL7" s="219" t="s">
        <v>291</v>
      </c>
      <c r="DM7" s="220"/>
      <c r="DN7" s="217" t="s">
        <v>643</v>
      </c>
      <c r="DO7" s="217" t="s">
        <v>690</v>
      </c>
      <c r="DP7" s="219" t="s">
        <v>291</v>
      </c>
      <c r="DQ7" s="220"/>
      <c r="DR7" s="233"/>
      <c r="DS7" s="227"/>
      <c r="DT7" s="217" t="s">
        <v>643</v>
      </c>
      <c r="DU7" s="217" t="s">
        <v>690</v>
      </c>
      <c r="DV7" s="219" t="s">
        <v>291</v>
      </c>
      <c r="DW7" s="220"/>
      <c r="DX7" s="217" t="s">
        <v>643</v>
      </c>
      <c r="DY7" s="217" t="s">
        <v>690</v>
      </c>
      <c r="DZ7" s="219" t="s">
        <v>291</v>
      </c>
      <c r="EA7" s="220"/>
      <c r="EB7" s="221" t="s">
        <v>643</v>
      </c>
      <c r="EC7" s="217" t="s">
        <v>690</v>
      </c>
      <c r="ED7" s="219" t="s">
        <v>291</v>
      </c>
      <c r="EE7" s="220"/>
      <c r="EF7" s="217" t="s">
        <v>643</v>
      </c>
      <c r="EG7" s="217" t="s">
        <v>690</v>
      </c>
      <c r="EH7" s="219" t="s">
        <v>291</v>
      </c>
      <c r="EI7" s="220"/>
      <c r="EJ7" s="233"/>
      <c r="EK7" s="227"/>
      <c r="EL7" s="217" t="s">
        <v>643</v>
      </c>
      <c r="EM7" s="217" t="s">
        <v>690</v>
      </c>
      <c r="EN7" s="219" t="s">
        <v>291</v>
      </c>
      <c r="EO7" s="220"/>
      <c r="EP7" s="217" t="s">
        <v>643</v>
      </c>
      <c r="EQ7" s="217" t="s">
        <v>690</v>
      </c>
      <c r="ER7" s="219" t="s">
        <v>291</v>
      </c>
      <c r="ES7" s="220"/>
      <c r="ET7" s="221" t="s">
        <v>643</v>
      </c>
      <c r="EU7" s="217" t="s">
        <v>690</v>
      </c>
      <c r="EV7" s="219" t="s">
        <v>291</v>
      </c>
      <c r="EW7" s="220"/>
      <c r="EX7" s="217" t="s">
        <v>643</v>
      </c>
      <c r="EY7" s="217" t="s">
        <v>690</v>
      </c>
      <c r="EZ7" s="219" t="s">
        <v>291</v>
      </c>
      <c r="FA7" s="220"/>
      <c r="FB7" s="233"/>
      <c r="FC7" s="227"/>
      <c r="FD7" s="217" t="s">
        <v>643</v>
      </c>
      <c r="FE7" s="217" t="s">
        <v>690</v>
      </c>
      <c r="FF7" s="219" t="s">
        <v>291</v>
      </c>
      <c r="FG7" s="220"/>
      <c r="FH7" s="217" t="s">
        <v>643</v>
      </c>
      <c r="FI7" s="217" t="s">
        <v>690</v>
      </c>
      <c r="FJ7" s="219" t="s">
        <v>291</v>
      </c>
      <c r="FK7" s="220"/>
      <c r="FL7" s="221" t="s">
        <v>643</v>
      </c>
      <c r="FM7" s="217" t="s">
        <v>690</v>
      </c>
      <c r="FN7" s="219" t="s">
        <v>291</v>
      </c>
      <c r="FO7" s="220"/>
      <c r="FP7" s="217" t="s">
        <v>643</v>
      </c>
      <c r="FQ7" s="217" t="s">
        <v>690</v>
      </c>
      <c r="FR7" s="219" t="s">
        <v>291</v>
      </c>
      <c r="FS7" s="220"/>
      <c r="FT7" s="233"/>
    </row>
    <row r="8" spans="1:176" ht="45" customHeight="1">
      <c r="A8" s="240"/>
      <c r="B8" s="218"/>
      <c r="C8" s="218"/>
      <c r="D8" s="98" t="s">
        <v>645</v>
      </c>
      <c r="E8" s="99" t="s">
        <v>646</v>
      </c>
      <c r="F8" s="218"/>
      <c r="G8" s="218"/>
      <c r="H8" s="179" t="s">
        <v>645</v>
      </c>
      <c r="I8" s="99" t="s">
        <v>646</v>
      </c>
      <c r="J8" s="218"/>
      <c r="K8" s="218"/>
      <c r="L8" s="98" t="s">
        <v>645</v>
      </c>
      <c r="M8" s="99" t="s">
        <v>646</v>
      </c>
      <c r="N8" s="234"/>
      <c r="O8" s="228"/>
      <c r="P8" s="218"/>
      <c r="Q8" s="218"/>
      <c r="R8" s="98" t="s">
        <v>645</v>
      </c>
      <c r="S8" s="99" t="s">
        <v>646</v>
      </c>
      <c r="T8" s="218"/>
      <c r="U8" s="218"/>
      <c r="V8" s="98" t="s">
        <v>645</v>
      </c>
      <c r="W8" s="206" t="s">
        <v>646</v>
      </c>
      <c r="X8" s="222"/>
      <c r="Y8" s="218"/>
      <c r="Z8" s="98" t="s">
        <v>645</v>
      </c>
      <c r="AA8" s="99" t="s">
        <v>646</v>
      </c>
      <c r="AB8" s="218"/>
      <c r="AC8" s="218"/>
      <c r="AD8" s="98" t="s">
        <v>645</v>
      </c>
      <c r="AE8" s="99" t="s">
        <v>646</v>
      </c>
      <c r="AF8" s="234"/>
      <c r="AG8" s="228"/>
      <c r="AH8" s="218"/>
      <c r="AI8" s="218"/>
      <c r="AJ8" s="98" t="s">
        <v>645</v>
      </c>
      <c r="AK8" s="99" t="s">
        <v>646</v>
      </c>
      <c r="AL8" s="218"/>
      <c r="AM8" s="218"/>
      <c r="AN8" s="98" t="s">
        <v>645</v>
      </c>
      <c r="AO8" s="206" t="s">
        <v>646</v>
      </c>
      <c r="AP8" s="222"/>
      <c r="AQ8" s="218"/>
      <c r="AR8" s="98" t="s">
        <v>645</v>
      </c>
      <c r="AS8" s="99" t="s">
        <v>646</v>
      </c>
      <c r="AT8" s="218"/>
      <c r="AU8" s="218"/>
      <c r="AV8" s="98" t="s">
        <v>645</v>
      </c>
      <c r="AW8" s="99" t="s">
        <v>646</v>
      </c>
      <c r="AX8" s="234"/>
      <c r="AY8" s="228"/>
      <c r="AZ8" s="218"/>
      <c r="BA8" s="218"/>
      <c r="BB8" s="98" t="s">
        <v>645</v>
      </c>
      <c r="BC8" s="99" t="s">
        <v>646</v>
      </c>
      <c r="BD8" s="218"/>
      <c r="BE8" s="218"/>
      <c r="BF8" s="98" t="s">
        <v>645</v>
      </c>
      <c r="BG8" s="206" t="s">
        <v>646</v>
      </c>
      <c r="BH8" s="222"/>
      <c r="BI8" s="218"/>
      <c r="BJ8" s="98" t="s">
        <v>645</v>
      </c>
      <c r="BK8" s="99" t="s">
        <v>646</v>
      </c>
      <c r="BL8" s="218"/>
      <c r="BM8" s="218"/>
      <c r="BN8" s="98" t="s">
        <v>645</v>
      </c>
      <c r="BO8" s="99" t="s">
        <v>646</v>
      </c>
      <c r="BP8" s="234"/>
      <c r="BQ8" s="228"/>
      <c r="BR8" s="218"/>
      <c r="BS8" s="218"/>
      <c r="BT8" s="98" t="s">
        <v>645</v>
      </c>
      <c r="BU8" s="99" t="s">
        <v>646</v>
      </c>
      <c r="BV8" s="218"/>
      <c r="BW8" s="218"/>
      <c r="BX8" s="98" t="s">
        <v>645</v>
      </c>
      <c r="BY8" s="206" t="s">
        <v>646</v>
      </c>
      <c r="BZ8" s="222"/>
      <c r="CA8" s="218"/>
      <c r="CB8" s="98" t="s">
        <v>645</v>
      </c>
      <c r="CC8" s="99" t="s">
        <v>646</v>
      </c>
      <c r="CD8" s="218"/>
      <c r="CE8" s="218"/>
      <c r="CF8" s="98" t="s">
        <v>645</v>
      </c>
      <c r="CG8" s="99" t="s">
        <v>646</v>
      </c>
      <c r="CH8" s="234"/>
      <c r="CI8" s="228"/>
      <c r="CJ8" s="218"/>
      <c r="CK8" s="218"/>
      <c r="CL8" s="98" t="s">
        <v>645</v>
      </c>
      <c r="CM8" s="99" t="s">
        <v>646</v>
      </c>
      <c r="CN8" s="218"/>
      <c r="CO8" s="218"/>
      <c r="CP8" s="98" t="s">
        <v>645</v>
      </c>
      <c r="CQ8" s="206" t="s">
        <v>646</v>
      </c>
      <c r="CR8" s="222"/>
      <c r="CS8" s="218"/>
      <c r="CT8" s="98" t="s">
        <v>645</v>
      </c>
      <c r="CU8" s="99" t="s">
        <v>646</v>
      </c>
      <c r="CV8" s="218"/>
      <c r="CW8" s="218"/>
      <c r="CX8" s="98" t="s">
        <v>645</v>
      </c>
      <c r="CY8" s="99" t="s">
        <v>646</v>
      </c>
      <c r="CZ8" s="234"/>
      <c r="DA8" s="228"/>
      <c r="DB8" s="218"/>
      <c r="DC8" s="218"/>
      <c r="DD8" s="98" t="s">
        <v>645</v>
      </c>
      <c r="DE8" s="99" t="s">
        <v>646</v>
      </c>
      <c r="DF8" s="218"/>
      <c r="DG8" s="218"/>
      <c r="DH8" s="98" t="s">
        <v>645</v>
      </c>
      <c r="DI8" s="206" t="s">
        <v>646</v>
      </c>
      <c r="DJ8" s="222"/>
      <c r="DK8" s="218"/>
      <c r="DL8" s="98" t="s">
        <v>645</v>
      </c>
      <c r="DM8" s="99" t="s">
        <v>646</v>
      </c>
      <c r="DN8" s="218"/>
      <c r="DO8" s="218"/>
      <c r="DP8" s="98" t="s">
        <v>645</v>
      </c>
      <c r="DQ8" s="99" t="s">
        <v>646</v>
      </c>
      <c r="DR8" s="234"/>
      <c r="DS8" s="228"/>
      <c r="DT8" s="218"/>
      <c r="DU8" s="218"/>
      <c r="DV8" s="98" t="s">
        <v>645</v>
      </c>
      <c r="DW8" s="99" t="s">
        <v>646</v>
      </c>
      <c r="DX8" s="218"/>
      <c r="DY8" s="218"/>
      <c r="DZ8" s="98" t="s">
        <v>645</v>
      </c>
      <c r="EA8" s="206" t="s">
        <v>646</v>
      </c>
      <c r="EB8" s="222"/>
      <c r="EC8" s="218"/>
      <c r="ED8" s="98" t="s">
        <v>645</v>
      </c>
      <c r="EE8" s="99" t="s">
        <v>646</v>
      </c>
      <c r="EF8" s="218"/>
      <c r="EG8" s="218"/>
      <c r="EH8" s="98" t="s">
        <v>645</v>
      </c>
      <c r="EI8" s="99" t="s">
        <v>646</v>
      </c>
      <c r="EJ8" s="234"/>
      <c r="EK8" s="228"/>
      <c r="EL8" s="218"/>
      <c r="EM8" s="218"/>
      <c r="EN8" s="98" t="s">
        <v>645</v>
      </c>
      <c r="EO8" s="99" t="s">
        <v>646</v>
      </c>
      <c r="EP8" s="218"/>
      <c r="EQ8" s="218"/>
      <c r="ER8" s="98" t="s">
        <v>645</v>
      </c>
      <c r="ES8" s="206" t="s">
        <v>646</v>
      </c>
      <c r="ET8" s="222"/>
      <c r="EU8" s="218"/>
      <c r="EV8" s="98" t="s">
        <v>645</v>
      </c>
      <c r="EW8" s="99" t="s">
        <v>646</v>
      </c>
      <c r="EX8" s="218"/>
      <c r="EY8" s="218"/>
      <c r="EZ8" s="98" t="s">
        <v>645</v>
      </c>
      <c r="FA8" s="99" t="s">
        <v>646</v>
      </c>
      <c r="FB8" s="234"/>
      <c r="FC8" s="228"/>
      <c r="FD8" s="218"/>
      <c r="FE8" s="218"/>
      <c r="FF8" s="98" t="s">
        <v>645</v>
      </c>
      <c r="FG8" s="99" t="s">
        <v>646</v>
      </c>
      <c r="FH8" s="218"/>
      <c r="FI8" s="218"/>
      <c r="FJ8" s="98" t="s">
        <v>645</v>
      </c>
      <c r="FK8" s="206" t="s">
        <v>646</v>
      </c>
      <c r="FL8" s="222"/>
      <c r="FM8" s="218"/>
      <c r="FN8" s="98" t="s">
        <v>645</v>
      </c>
      <c r="FO8" s="99" t="s">
        <v>646</v>
      </c>
      <c r="FP8" s="218"/>
      <c r="FQ8" s="218"/>
      <c r="FR8" s="98" t="s">
        <v>645</v>
      </c>
      <c r="FS8" s="99" t="s">
        <v>646</v>
      </c>
      <c r="FT8" s="234"/>
    </row>
    <row r="9" spans="1:176" ht="14.45" customHeight="1">
      <c r="A9" s="169" t="s">
        <v>615</v>
      </c>
      <c r="B9" s="170">
        <v>23075431</v>
      </c>
      <c r="C9" s="170">
        <v>383096.696</v>
      </c>
      <c r="D9" s="170">
        <v>586092.17226499994</v>
      </c>
      <c r="E9" s="170">
        <v>36521.296715999997</v>
      </c>
      <c r="F9" s="170">
        <v>11182463</v>
      </c>
      <c r="G9" s="170">
        <v>171042.49900000001</v>
      </c>
      <c r="H9" s="170">
        <v>290441.53934900003</v>
      </c>
      <c r="I9" s="170">
        <v>16247.439004</v>
      </c>
      <c r="J9" s="170">
        <v>11892968</v>
      </c>
      <c r="K9" s="170">
        <v>212054.19699999999</v>
      </c>
      <c r="L9" s="170">
        <v>295650.63291599997</v>
      </c>
      <c r="M9" s="170">
        <v>20273.857712000001</v>
      </c>
      <c r="N9" s="207" t="s">
        <v>637</v>
      </c>
      <c r="O9" s="169" t="s">
        <v>615</v>
      </c>
      <c r="P9" s="170">
        <v>384399</v>
      </c>
      <c r="Q9" s="170">
        <v>8822.6419999999998</v>
      </c>
      <c r="R9" s="170">
        <v>7969.6273209999999</v>
      </c>
      <c r="S9" s="170">
        <v>296.89022899999998</v>
      </c>
      <c r="T9" s="170">
        <v>369516</v>
      </c>
      <c r="U9" s="170">
        <v>7464.6859999999997</v>
      </c>
      <c r="V9" s="170">
        <v>6066.0083400000003</v>
      </c>
      <c r="W9" s="170">
        <v>239.02745300000001</v>
      </c>
      <c r="X9" s="170">
        <v>522689</v>
      </c>
      <c r="Y9" s="170">
        <v>10688.898999999999</v>
      </c>
      <c r="Z9" s="170">
        <v>8822.2841580000004</v>
      </c>
      <c r="AA9" s="170">
        <v>823.57522900000004</v>
      </c>
      <c r="AB9" s="170">
        <v>486535</v>
      </c>
      <c r="AC9" s="170">
        <v>9274.0679999999993</v>
      </c>
      <c r="AD9" s="170">
        <v>6459.8329389999999</v>
      </c>
      <c r="AE9" s="170">
        <v>670.51744499999995</v>
      </c>
      <c r="AF9" s="207" t="s">
        <v>637</v>
      </c>
      <c r="AG9" s="169" t="s">
        <v>587</v>
      </c>
      <c r="AH9" s="170">
        <v>509230</v>
      </c>
      <c r="AI9" s="170">
        <v>6435.317</v>
      </c>
      <c r="AJ9" s="170">
        <v>4854.2205050000002</v>
      </c>
      <c r="AK9" s="170">
        <v>513.30386599999997</v>
      </c>
      <c r="AL9" s="170">
        <v>471056</v>
      </c>
      <c r="AM9" s="170">
        <v>5541.7280000000001</v>
      </c>
      <c r="AN9" s="170">
        <v>3833.816695</v>
      </c>
      <c r="AO9" s="170">
        <v>411.55461700000001</v>
      </c>
      <c r="AP9" s="170">
        <v>521262</v>
      </c>
      <c r="AQ9" s="170">
        <v>4904.0339999999997</v>
      </c>
      <c r="AR9" s="170">
        <v>4719.0842480000001</v>
      </c>
      <c r="AS9" s="170">
        <v>401.79091499999998</v>
      </c>
      <c r="AT9" s="170">
        <v>482563</v>
      </c>
      <c r="AU9" s="170">
        <v>4985.5190000000002</v>
      </c>
      <c r="AV9" s="170">
        <v>4030.8285580000002</v>
      </c>
      <c r="AW9" s="170">
        <v>399.28056299999997</v>
      </c>
      <c r="AX9" s="207" t="s">
        <v>637</v>
      </c>
      <c r="AY9" s="169" t="s">
        <v>587</v>
      </c>
      <c r="AZ9" s="170">
        <v>679740</v>
      </c>
      <c r="BA9" s="170">
        <v>5590.3549999999996</v>
      </c>
      <c r="BB9" s="170">
        <v>5856.0724570000002</v>
      </c>
      <c r="BC9" s="170">
        <v>512.54318499999999</v>
      </c>
      <c r="BD9" s="170">
        <v>647317</v>
      </c>
      <c r="BE9" s="170">
        <v>7187.607</v>
      </c>
      <c r="BF9" s="170">
        <v>6548.1902879999998</v>
      </c>
      <c r="BG9" s="170">
        <v>645.46331599999996</v>
      </c>
      <c r="BH9" s="170">
        <v>806493</v>
      </c>
      <c r="BI9" s="170">
        <v>6963.99</v>
      </c>
      <c r="BJ9" s="170">
        <v>7733.1766250000001</v>
      </c>
      <c r="BK9" s="170">
        <v>634.74509499999999</v>
      </c>
      <c r="BL9" s="170">
        <v>792394</v>
      </c>
      <c r="BM9" s="170">
        <v>9780.9159999999993</v>
      </c>
      <c r="BN9" s="170">
        <v>8603.7413969999998</v>
      </c>
      <c r="BO9" s="170">
        <v>889.98602200000005</v>
      </c>
      <c r="BP9" s="207" t="s">
        <v>637</v>
      </c>
      <c r="BQ9" s="169" t="s">
        <v>587</v>
      </c>
      <c r="BR9" s="170">
        <v>834669</v>
      </c>
      <c r="BS9" s="170">
        <v>8094.0990000000002</v>
      </c>
      <c r="BT9" s="170">
        <v>9674.4173790000004</v>
      </c>
      <c r="BU9" s="170">
        <v>738.84702500000003</v>
      </c>
      <c r="BV9" s="170">
        <v>826389</v>
      </c>
      <c r="BW9" s="170">
        <v>11341.397000000001</v>
      </c>
      <c r="BX9" s="170">
        <v>10313.028949</v>
      </c>
      <c r="BY9" s="170">
        <v>1038.414499</v>
      </c>
      <c r="BZ9" s="170">
        <v>818938</v>
      </c>
      <c r="CA9" s="170">
        <v>8985.6119999999992</v>
      </c>
      <c r="CB9" s="170">
        <v>11688.460792</v>
      </c>
      <c r="CC9" s="170">
        <v>828.86916499999995</v>
      </c>
      <c r="CD9" s="170">
        <v>862341</v>
      </c>
      <c r="CE9" s="170">
        <v>12756.18</v>
      </c>
      <c r="CF9" s="170">
        <v>12450.800744</v>
      </c>
      <c r="CG9" s="170">
        <v>1171.960321</v>
      </c>
      <c r="CH9" s="207" t="s">
        <v>637</v>
      </c>
      <c r="CI9" s="169" t="s">
        <v>587</v>
      </c>
      <c r="CJ9" s="170">
        <v>931235</v>
      </c>
      <c r="CK9" s="170">
        <v>11276.963</v>
      </c>
      <c r="CL9" s="170">
        <v>16409.819951000001</v>
      </c>
      <c r="CM9" s="170">
        <v>1079.66923</v>
      </c>
      <c r="CN9" s="170">
        <v>1032796</v>
      </c>
      <c r="CO9" s="170">
        <v>15862.704</v>
      </c>
      <c r="CP9" s="170">
        <v>17545.295202000001</v>
      </c>
      <c r="CQ9" s="170">
        <v>1493.272864</v>
      </c>
      <c r="CR9" s="170">
        <v>855611</v>
      </c>
      <c r="CS9" s="170">
        <v>11338.669</v>
      </c>
      <c r="CT9" s="170">
        <v>19275.528858999998</v>
      </c>
      <c r="CU9" s="170">
        <v>1136.142004</v>
      </c>
      <c r="CV9" s="170">
        <v>957122</v>
      </c>
      <c r="CW9" s="170">
        <v>15693.593999999999</v>
      </c>
      <c r="CX9" s="170">
        <v>20059.737499999999</v>
      </c>
      <c r="CY9" s="170">
        <v>1553.7176489999999</v>
      </c>
      <c r="CZ9" s="207" t="s">
        <v>637</v>
      </c>
      <c r="DA9" s="169" t="s">
        <v>587</v>
      </c>
      <c r="DB9" s="170">
        <v>788902</v>
      </c>
      <c r="DC9" s="170">
        <v>11616.082</v>
      </c>
      <c r="DD9" s="170">
        <v>22277.771282000002</v>
      </c>
      <c r="DE9" s="170">
        <v>1198.2176589999999</v>
      </c>
      <c r="DF9" s="170">
        <v>876208</v>
      </c>
      <c r="DG9" s="170">
        <v>15807.374</v>
      </c>
      <c r="DH9" s="170">
        <v>22227.275690999999</v>
      </c>
      <c r="DI9" s="170">
        <v>1623.836037</v>
      </c>
      <c r="DJ9" s="170">
        <v>800834</v>
      </c>
      <c r="DK9" s="170">
        <v>13346.573</v>
      </c>
      <c r="DL9" s="170">
        <v>27149.437600000001</v>
      </c>
      <c r="DM9" s="170">
        <v>1389.416774</v>
      </c>
      <c r="DN9" s="170">
        <v>873180</v>
      </c>
      <c r="DO9" s="170">
        <v>17052.476999999999</v>
      </c>
      <c r="DP9" s="170">
        <v>26010.510880000002</v>
      </c>
      <c r="DQ9" s="170">
        <v>1768.9110129999999</v>
      </c>
      <c r="DR9" s="207" t="s">
        <v>637</v>
      </c>
      <c r="DS9" s="169" t="s">
        <v>587</v>
      </c>
      <c r="DT9" s="170">
        <v>794766</v>
      </c>
      <c r="DU9" s="170">
        <v>15148.236000000001</v>
      </c>
      <c r="DV9" s="170">
        <v>32438.875220999998</v>
      </c>
      <c r="DW9" s="170">
        <v>1586.4439749999999</v>
      </c>
      <c r="DX9" s="170">
        <v>873060</v>
      </c>
      <c r="DY9" s="170">
        <v>18640.878000000001</v>
      </c>
      <c r="DZ9" s="170">
        <v>30999.772265</v>
      </c>
      <c r="EA9" s="170">
        <v>1944.598538</v>
      </c>
      <c r="EB9" s="170">
        <v>700264</v>
      </c>
      <c r="EC9" s="170">
        <v>15492.245999999999</v>
      </c>
      <c r="ED9" s="170">
        <v>34309.802439999999</v>
      </c>
      <c r="EE9" s="170">
        <v>1640.256224</v>
      </c>
      <c r="EF9" s="170">
        <v>784602</v>
      </c>
      <c r="EG9" s="170">
        <v>18961.665000000001</v>
      </c>
      <c r="EH9" s="170">
        <v>33761.158772000003</v>
      </c>
      <c r="EI9" s="170">
        <v>2006.6786500000001</v>
      </c>
      <c r="EJ9" s="207" t="s">
        <v>637</v>
      </c>
      <c r="EK9" s="169" t="s">
        <v>587</v>
      </c>
      <c r="EL9" s="170">
        <v>548887</v>
      </c>
      <c r="EM9" s="170">
        <v>13825.343000000001</v>
      </c>
      <c r="EN9" s="170">
        <v>31769.725465</v>
      </c>
      <c r="EO9" s="170">
        <v>1479.3427449999999</v>
      </c>
      <c r="EP9" s="170">
        <v>633737</v>
      </c>
      <c r="EQ9" s="170">
        <v>17048.226999999999</v>
      </c>
      <c r="ER9" s="170">
        <v>32583.595090999999</v>
      </c>
      <c r="ES9" s="170">
        <v>1804.6653510000001</v>
      </c>
      <c r="ET9" s="170">
        <v>286807</v>
      </c>
      <c r="EU9" s="170">
        <v>7889.2349999999997</v>
      </c>
      <c r="EV9" s="170">
        <v>19159.892176000001</v>
      </c>
      <c r="EW9" s="170">
        <v>860.40995699999996</v>
      </c>
      <c r="EX9" s="170">
        <v>350711</v>
      </c>
      <c r="EY9" s="170">
        <v>10008.337</v>
      </c>
      <c r="EZ9" s="170">
        <v>21011.039347000002</v>
      </c>
      <c r="FA9" s="170">
        <v>1044.1665109999999</v>
      </c>
      <c r="FB9" s="207" t="s">
        <v>637</v>
      </c>
      <c r="FC9" s="169" t="s">
        <v>615</v>
      </c>
      <c r="FD9" s="170">
        <v>209345</v>
      </c>
      <c r="FE9" s="170">
        <v>5789.4620000000004</v>
      </c>
      <c r="FF9" s="170">
        <v>14395.135902</v>
      </c>
      <c r="FG9" s="170">
        <v>655.54599299999995</v>
      </c>
      <c r="FH9" s="170">
        <v>286041</v>
      </c>
      <c r="FI9" s="170">
        <v>7847.8029999999999</v>
      </c>
      <c r="FJ9" s="170">
        <v>17591.807597999999</v>
      </c>
      <c r="FK9" s="170">
        <v>820.03497500000003</v>
      </c>
      <c r="FL9" s="170">
        <v>188392</v>
      </c>
      <c r="FM9" s="170">
        <v>4834.7420000000002</v>
      </c>
      <c r="FN9" s="170">
        <v>11938.206968</v>
      </c>
      <c r="FO9" s="170">
        <v>471.429734</v>
      </c>
      <c r="FP9" s="170">
        <v>287400</v>
      </c>
      <c r="FQ9" s="170">
        <v>6799.0370000000003</v>
      </c>
      <c r="FR9" s="170">
        <v>15554.192660000001</v>
      </c>
      <c r="FS9" s="170">
        <v>747.77188799999999</v>
      </c>
      <c r="FT9" s="207" t="s">
        <v>637</v>
      </c>
    </row>
    <row r="10" spans="1:176" ht="14.85" customHeight="1">
      <c r="A10" s="213" t="s">
        <v>117</v>
      </c>
      <c r="B10" s="170">
        <v>8507147</v>
      </c>
      <c r="C10" s="170">
        <v>122594.266</v>
      </c>
      <c r="D10" s="170">
        <v>196542.22714</v>
      </c>
      <c r="E10" s="170">
        <v>12877.333569</v>
      </c>
      <c r="F10" s="170">
        <v>4000838</v>
      </c>
      <c r="G10" s="170">
        <v>53745.982000000004</v>
      </c>
      <c r="H10" s="170">
        <v>96427.181693999999</v>
      </c>
      <c r="I10" s="170">
        <v>5645.0260669999998</v>
      </c>
      <c r="J10" s="170">
        <v>4506309</v>
      </c>
      <c r="K10" s="170">
        <v>68848.284</v>
      </c>
      <c r="L10" s="170">
        <v>100115.045446</v>
      </c>
      <c r="M10" s="170">
        <v>7232.3075019999997</v>
      </c>
      <c r="N10" s="208" t="s">
        <v>250</v>
      </c>
      <c r="O10" s="213" t="s">
        <v>117</v>
      </c>
      <c r="P10" s="170">
        <v>131428</v>
      </c>
      <c r="Q10" s="170">
        <v>2569.922</v>
      </c>
      <c r="R10" s="170">
        <v>2316.7712969999998</v>
      </c>
      <c r="S10" s="170">
        <v>93.593149999999994</v>
      </c>
      <c r="T10" s="170">
        <v>124588</v>
      </c>
      <c r="U10" s="170">
        <v>2180.326</v>
      </c>
      <c r="V10" s="170">
        <v>1782.7351369999999</v>
      </c>
      <c r="W10" s="170">
        <v>74.683581000000004</v>
      </c>
      <c r="X10" s="170">
        <v>180732</v>
      </c>
      <c r="Y10" s="170">
        <v>3238.4059999999999</v>
      </c>
      <c r="Z10" s="170">
        <v>2866.487736</v>
      </c>
      <c r="AA10" s="170">
        <v>264.79343</v>
      </c>
      <c r="AB10" s="170">
        <v>167856</v>
      </c>
      <c r="AC10" s="170">
        <v>2811.0369999999998</v>
      </c>
      <c r="AD10" s="170">
        <v>2071.3957249999999</v>
      </c>
      <c r="AE10" s="170">
        <v>213.99906899999999</v>
      </c>
      <c r="AF10" s="208" t="s">
        <v>250</v>
      </c>
      <c r="AG10" s="183" t="s">
        <v>199</v>
      </c>
      <c r="AH10" s="170">
        <v>170924</v>
      </c>
      <c r="AI10" s="170">
        <v>2023.3879999999999</v>
      </c>
      <c r="AJ10" s="170">
        <v>1632.436187</v>
      </c>
      <c r="AK10" s="170">
        <v>171.04748699999999</v>
      </c>
      <c r="AL10" s="170">
        <v>157880</v>
      </c>
      <c r="AM10" s="170">
        <v>1742.3579999999999</v>
      </c>
      <c r="AN10" s="170">
        <v>1322.2605980000001</v>
      </c>
      <c r="AO10" s="170">
        <v>135.88453000000001</v>
      </c>
      <c r="AP10" s="170">
        <v>178431</v>
      </c>
      <c r="AQ10" s="170">
        <v>1523.0550000000001</v>
      </c>
      <c r="AR10" s="170">
        <v>1530.5924950000001</v>
      </c>
      <c r="AS10" s="170">
        <v>131.41910799999999</v>
      </c>
      <c r="AT10" s="170">
        <v>170368</v>
      </c>
      <c r="AU10" s="170">
        <v>1543.49</v>
      </c>
      <c r="AV10" s="170">
        <v>1292.7993369999999</v>
      </c>
      <c r="AW10" s="170">
        <v>130.35687799999999</v>
      </c>
      <c r="AX10" s="208" t="s">
        <v>250</v>
      </c>
      <c r="AY10" s="183" t="s">
        <v>199</v>
      </c>
      <c r="AZ10" s="170">
        <v>253403</v>
      </c>
      <c r="BA10" s="170">
        <v>1730.567</v>
      </c>
      <c r="BB10" s="170">
        <v>1965.369696</v>
      </c>
      <c r="BC10" s="170">
        <v>168.704193</v>
      </c>
      <c r="BD10" s="170">
        <v>266151</v>
      </c>
      <c r="BE10" s="170">
        <v>2298.5520000000001</v>
      </c>
      <c r="BF10" s="170">
        <v>2153.3089629999999</v>
      </c>
      <c r="BG10" s="170">
        <v>215.15824000000001</v>
      </c>
      <c r="BH10" s="170">
        <v>289581</v>
      </c>
      <c r="BI10" s="170">
        <v>2213.4050000000002</v>
      </c>
      <c r="BJ10" s="170">
        <v>2597.2472550000002</v>
      </c>
      <c r="BK10" s="170">
        <v>214.855198</v>
      </c>
      <c r="BL10" s="170">
        <v>319028</v>
      </c>
      <c r="BM10" s="170">
        <v>3250.3649999999998</v>
      </c>
      <c r="BN10" s="170">
        <v>2934.7685059999999</v>
      </c>
      <c r="BO10" s="170">
        <v>309.29689000000002</v>
      </c>
      <c r="BP10" s="208" t="s">
        <v>250</v>
      </c>
      <c r="BQ10" s="183" t="s">
        <v>199</v>
      </c>
      <c r="BR10" s="170">
        <v>299084</v>
      </c>
      <c r="BS10" s="170">
        <v>2602.9209999999998</v>
      </c>
      <c r="BT10" s="170">
        <v>3316.696046</v>
      </c>
      <c r="BU10" s="170">
        <v>253.15994800000001</v>
      </c>
      <c r="BV10" s="170">
        <v>325182</v>
      </c>
      <c r="BW10" s="170">
        <v>3735.6170000000002</v>
      </c>
      <c r="BX10" s="170">
        <v>3491.5994030000002</v>
      </c>
      <c r="BY10" s="170">
        <v>360.671738</v>
      </c>
      <c r="BZ10" s="170">
        <v>288440</v>
      </c>
      <c r="CA10" s="170">
        <v>2831.4929999999999</v>
      </c>
      <c r="CB10" s="170">
        <v>3874.0198380000002</v>
      </c>
      <c r="CC10" s="170">
        <v>278.12259799999998</v>
      </c>
      <c r="CD10" s="170">
        <v>330720</v>
      </c>
      <c r="CE10" s="170">
        <v>4175.2979999999998</v>
      </c>
      <c r="CF10" s="170">
        <v>4163.7289030000002</v>
      </c>
      <c r="CG10" s="170">
        <v>406.524202</v>
      </c>
      <c r="CH10" s="208" t="s">
        <v>250</v>
      </c>
      <c r="CI10" s="183" t="s">
        <v>199</v>
      </c>
      <c r="CJ10" s="170">
        <v>330137</v>
      </c>
      <c r="CK10" s="170">
        <v>3558.453</v>
      </c>
      <c r="CL10" s="170">
        <v>5422.5201479999996</v>
      </c>
      <c r="CM10" s="170">
        <v>365.65229399999998</v>
      </c>
      <c r="CN10" s="170">
        <v>386949</v>
      </c>
      <c r="CO10" s="170">
        <v>5151.3609999999999</v>
      </c>
      <c r="CP10" s="170">
        <v>5833.5267729999996</v>
      </c>
      <c r="CQ10" s="170">
        <v>518.26805000000002</v>
      </c>
      <c r="CR10" s="170">
        <v>303983</v>
      </c>
      <c r="CS10" s="170">
        <v>3548.9270000000001</v>
      </c>
      <c r="CT10" s="170">
        <v>6240.1023709999999</v>
      </c>
      <c r="CU10" s="170">
        <v>388.56084099999998</v>
      </c>
      <c r="CV10" s="170">
        <v>359645</v>
      </c>
      <c r="CW10" s="170">
        <v>5101.3370000000004</v>
      </c>
      <c r="CX10" s="170">
        <v>6717.5060460000004</v>
      </c>
      <c r="CY10" s="170">
        <v>548.00430700000004</v>
      </c>
      <c r="CZ10" s="208" t="s">
        <v>250</v>
      </c>
      <c r="DA10" s="183" t="s">
        <v>199</v>
      </c>
      <c r="DB10" s="170">
        <v>281347</v>
      </c>
      <c r="DC10" s="170">
        <v>3624.8969999999999</v>
      </c>
      <c r="DD10" s="170">
        <v>7251.5594609999998</v>
      </c>
      <c r="DE10" s="170">
        <v>415.215799</v>
      </c>
      <c r="DF10" s="170">
        <v>329871</v>
      </c>
      <c r="DG10" s="170">
        <v>5123.4920000000002</v>
      </c>
      <c r="DH10" s="170">
        <v>7511.2954460000001</v>
      </c>
      <c r="DI10" s="170">
        <v>579.97659399999998</v>
      </c>
      <c r="DJ10" s="170">
        <v>283105</v>
      </c>
      <c r="DK10" s="170">
        <v>4122.2439999999997</v>
      </c>
      <c r="DL10" s="170">
        <v>8773.5794089999999</v>
      </c>
      <c r="DM10" s="170">
        <v>482.84650299999998</v>
      </c>
      <c r="DN10" s="170">
        <v>330459</v>
      </c>
      <c r="DO10" s="170">
        <v>5554.1369999999997</v>
      </c>
      <c r="DP10" s="170">
        <v>8745.8381310000004</v>
      </c>
      <c r="DQ10" s="170">
        <v>640.47614699999997</v>
      </c>
      <c r="DR10" s="208" t="s">
        <v>250</v>
      </c>
      <c r="DS10" s="183" t="s">
        <v>199</v>
      </c>
      <c r="DT10" s="170">
        <v>286200</v>
      </c>
      <c r="DU10" s="170">
        <v>4729.9170000000004</v>
      </c>
      <c r="DV10" s="170">
        <v>10533.002834000001</v>
      </c>
      <c r="DW10" s="170">
        <v>561.03410199999996</v>
      </c>
      <c r="DX10" s="170">
        <v>334021</v>
      </c>
      <c r="DY10" s="170">
        <v>6123.2809999999999</v>
      </c>
      <c r="DZ10" s="170">
        <v>10584.835252999999</v>
      </c>
      <c r="EA10" s="170">
        <v>713.22249899999997</v>
      </c>
      <c r="EB10" s="170">
        <v>262835</v>
      </c>
      <c r="EC10" s="170">
        <v>5003.7920000000004</v>
      </c>
      <c r="ED10" s="170">
        <v>11635.766960999999</v>
      </c>
      <c r="EE10" s="170">
        <v>601.33062600000005</v>
      </c>
      <c r="EF10" s="170">
        <v>309701</v>
      </c>
      <c r="EG10" s="170">
        <v>6378.8429999999998</v>
      </c>
      <c r="EH10" s="170">
        <v>11755.729547999999</v>
      </c>
      <c r="EI10" s="170">
        <v>759.59925899999996</v>
      </c>
      <c r="EJ10" s="208" t="s">
        <v>250</v>
      </c>
      <c r="EK10" s="183" t="s">
        <v>199</v>
      </c>
      <c r="EL10" s="170">
        <v>211141</v>
      </c>
      <c r="EM10" s="170">
        <v>4535.5730000000003</v>
      </c>
      <c r="EN10" s="170">
        <v>10933.620261</v>
      </c>
      <c r="EO10" s="170">
        <v>549.17864999999995</v>
      </c>
      <c r="EP10" s="170">
        <v>252041</v>
      </c>
      <c r="EQ10" s="170">
        <v>5733.5829999999996</v>
      </c>
      <c r="ER10" s="170">
        <v>11288.211815000001</v>
      </c>
      <c r="ES10" s="170">
        <v>689.59264199999996</v>
      </c>
      <c r="ET10" s="170">
        <v>109031</v>
      </c>
      <c r="EU10" s="170">
        <v>2570.973</v>
      </c>
      <c r="EV10" s="170">
        <v>6609.6641959999997</v>
      </c>
      <c r="EW10" s="170">
        <v>315.071034</v>
      </c>
      <c r="EX10" s="170">
        <v>134179</v>
      </c>
      <c r="EY10" s="170">
        <v>3254.6610000000001</v>
      </c>
      <c r="EZ10" s="170">
        <v>7035.179666</v>
      </c>
      <c r="FA10" s="170">
        <v>383.95100100000002</v>
      </c>
      <c r="FB10" s="208" t="s">
        <v>250</v>
      </c>
      <c r="FC10" s="213" t="s">
        <v>117</v>
      </c>
      <c r="FD10" s="170">
        <v>74588</v>
      </c>
      <c r="FE10" s="170">
        <v>1791.7329999999999</v>
      </c>
      <c r="FF10" s="170">
        <v>4784.3482969999995</v>
      </c>
      <c r="FG10" s="170">
        <v>229.21915200000001</v>
      </c>
      <c r="FH10" s="170">
        <v>104627</v>
      </c>
      <c r="FI10" s="170">
        <v>2506.58</v>
      </c>
      <c r="FJ10" s="170">
        <v>5947.5959979999998</v>
      </c>
      <c r="FK10" s="170">
        <v>289.28252199999997</v>
      </c>
      <c r="FL10" s="170">
        <v>66448</v>
      </c>
      <c r="FM10" s="170">
        <v>1526.316</v>
      </c>
      <c r="FN10" s="170">
        <v>4143.3972059999996</v>
      </c>
      <c r="FO10" s="170">
        <v>161.22195400000001</v>
      </c>
      <c r="FP10" s="170">
        <v>103043</v>
      </c>
      <c r="FQ10" s="170">
        <v>2183.9659999999999</v>
      </c>
      <c r="FR10" s="170">
        <v>5482.7301980000002</v>
      </c>
      <c r="FS10" s="170">
        <v>263.359353</v>
      </c>
      <c r="FT10" s="208" t="s">
        <v>250</v>
      </c>
    </row>
    <row r="11" spans="1:176" ht="14.85" customHeight="1">
      <c r="A11" s="214" t="s">
        <v>119</v>
      </c>
      <c r="B11" s="171">
        <v>5179187</v>
      </c>
      <c r="C11" s="171">
        <v>58697.440999999999</v>
      </c>
      <c r="D11" s="171">
        <v>77450.539829999994</v>
      </c>
      <c r="E11" s="171">
        <v>5062.8723300000001</v>
      </c>
      <c r="F11" s="171">
        <v>2438040</v>
      </c>
      <c r="G11" s="171">
        <v>26002.862000000001</v>
      </c>
      <c r="H11" s="171">
        <v>37964.162170000003</v>
      </c>
      <c r="I11" s="171">
        <v>2247.8047459999998</v>
      </c>
      <c r="J11" s="171">
        <v>2741147</v>
      </c>
      <c r="K11" s="171">
        <v>32694.579000000002</v>
      </c>
      <c r="L11" s="171">
        <v>39486.377659999998</v>
      </c>
      <c r="M11" s="171">
        <v>2815.0675839999999</v>
      </c>
      <c r="N11" s="209" t="s">
        <v>251</v>
      </c>
      <c r="O11" s="214" t="s">
        <v>119</v>
      </c>
      <c r="P11" s="171">
        <v>84338</v>
      </c>
      <c r="Q11" s="171">
        <v>1467.7529999999999</v>
      </c>
      <c r="R11" s="171">
        <v>1217.467805</v>
      </c>
      <c r="S11" s="171">
        <v>43.45317</v>
      </c>
      <c r="T11" s="171">
        <v>79048</v>
      </c>
      <c r="U11" s="171">
        <v>1257.3440000000001</v>
      </c>
      <c r="V11" s="171">
        <v>925.20089599999994</v>
      </c>
      <c r="W11" s="171">
        <v>35.592691000000002</v>
      </c>
      <c r="X11" s="171">
        <v>116935</v>
      </c>
      <c r="Y11" s="171">
        <v>1863.961</v>
      </c>
      <c r="Z11" s="171">
        <v>1511.3781570000001</v>
      </c>
      <c r="AA11" s="171">
        <v>126.770743</v>
      </c>
      <c r="AB11" s="171">
        <v>108300</v>
      </c>
      <c r="AC11" s="171">
        <v>1634.3409999999999</v>
      </c>
      <c r="AD11" s="171">
        <v>1099.4034839999999</v>
      </c>
      <c r="AE11" s="171">
        <v>105.102478</v>
      </c>
      <c r="AF11" s="209" t="s">
        <v>251</v>
      </c>
      <c r="AG11" s="185" t="s">
        <v>201</v>
      </c>
      <c r="AH11" s="171">
        <v>107836</v>
      </c>
      <c r="AI11" s="171">
        <v>1110.421</v>
      </c>
      <c r="AJ11" s="171">
        <v>709.98008600000003</v>
      </c>
      <c r="AK11" s="171">
        <v>78.393861000000001</v>
      </c>
      <c r="AL11" s="171">
        <v>99402</v>
      </c>
      <c r="AM11" s="171">
        <v>958.971</v>
      </c>
      <c r="AN11" s="171">
        <v>569.304665</v>
      </c>
      <c r="AO11" s="171">
        <v>63.508346000000003</v>
      </c>
      <c r="AP11" s="171">
        <v>109783</v>
      </c>
      <c r="AQ11" s="171">
        <v>814.31500000000005</v>
      </c>
      <c r="AR11" s="171">
        <v>604.762879</v>
      </c>
      <c r="AS11" s="171">
        <v>58.219990000000003</v>
      </c>
      <c r="AT11" s="171">
        <v>106484</v>
      </c>
      <c r="AU11" s="171">
        <v>821.20399999999995</v>
      </c>
      <c r="AV11" s="171">
        <v>580.76091799999995</v>
      </c>
      <c r="AW11" s="171">
        <v>58.417706000000003</v>
      </c>
      <c r="AX11" s="209" t="s">
        <v>251</v>
      </c>
      <c r="AY11" s="185" t="s">
        <v>201</v>
      </c>
      <c r="AZ11" s="171">
        <v>152198</v>
      </c>
      <c r="BA11" s="171">
        <v>873.154</v>
      </c>
      <c r="BB11" s="171">
        <v>754.87325799999996</v>
      </c>
      <c r="BC11" s="171">
        <v>68.253401999999994</v>
      </c>
      <c r="BD11" s="171">
        <v>164195</v>
      </c>
      <c r="BE11" s="171">
        <v>1149.5999999999999</v>
      </c>
      <c r="BF11" s="171">
        <v>907.53240800000003</v>
      </c>
      <c r="BG11" s="171">
        <v>89.060979000000003</v>
      </c>
      <c r="BH11" s="171">
        <v>178075</v>
      </c>
      <c r="BI11" s="171">
        <v>1130.854</v>
      </c>
      <c r="BJ11" s="171">
        <v>1004.3703870000001</v>
      </c>
      <c r="BK11" s="171">
        <v>90.261263</v>
      </c>
      <c r="BL11" s="171">
        <v>198889</v>
      </c>
      <c r="BM11" s="171">
        <v>1611.8019999999999</v>
      </c>
      <c r="BN11" s="171">
        <v>1249.6506830000001</v>
      </c>
      <c r="BO11" s="171">
        <v>127.223378</v>
      </c>
      <c r="BP11" s="209" t="s">
        <v>251</v>
      </c>
      <c r="BQ11" s="185" t="s">
        <v>201</v>
      </c>
      <c r="BR11" s="171">
        <v>187945</v>
      </c>
      <c r="BS11" s="171">
        <v>1351.4770000000001</v>
      </c>
      <c r="BT11" s="171">
        <v>1324.8158639999999</v>
      </c>
      <c r="BU11" s="171">
        <v>109.516178</v>
      </c>
      <c r="BV11" s="171">
        <v>205421</v>
      </c>
      <c r="BW11" s="171">
        <v>1863.828</v>
      </c>
      <c r="BX11" s="171">
        <v>1499.4011479999999</v>
      </c>
      <c r="BY11" s="171">
        <v>149.00531000000001</v>
      </c>
      <c r="BZ11" s="171">
        <v>183532</v>
      </c>
      <c r="CA11" s="171">
        <v>1490.9549999999999</v>
      </c>
      <c r="CB11" s="171">
        <v>1567.429169</v>
      </c>
      <c r="CC11" s="171">
        <v>122.62687200000001</v>
      </c>
      <c r="CD11" s="171">
        <v>208902</v>
      </c>
      <c r="CE11" s="171">
        <v>2098.0390000000002</v>
      </c>
      <c r="CF11" s="171">
        <v>1738.7599929999999</v>
      </c>
      <c r="CG11" s="171">
        <v>169.308221</v>
      </c>
      <c r="CH11" s="209" t="s">
        <v>251</v>
      </c>
      <c r="CI11" s="185" t="s">
        <v>201</v>
      </c>
      <c r="CJ11" s="171">
        <v>212142</v>
      </c>
      <c r="CK11" s="171">
        <v>1880.2180000000001</v>
      </c>
      <c r="CL11" s="171">
        <v>2288.9605329999999</v>
      </c>
      <c r="CM11" s="171">
        <v>162.30266900000001</v>
      </c>
      <c r="CN11" s="171">
        <v>244929</v>
      </c>
      <c r="CO11" s="171">
        <v>2602.7260000000001</v>
      </c>
      <c r="CP11" s="171">
        <v>2428.7473230000001</v>
      </c>
      <c r="CQ11" s="171">
        <v>217.85760999999999</v>
      </c>
      <c r="CR11" s="171">
        <v>192573</v>
      </c>
      <c r="CS11" s="171">
        <v>1823.7750000000001</v>
      </c>
      <c r="CT11" s="171">
        <v>2641.3676759999998</v>
      </c>
      <c r="CU11" s="171">
        <v>167.72216299999999</v>
      </c>
      <c r="CV11" s="171">
        <v>223739</v>
      </c>
      <c r="CW11" s="171">
        <v>2483.0509999999999</v>
      </c>
      <c r="CX11" s="171">
        <v>2700.668416</v>
      </c>
      <c r="CY11" s="171">
        <v>221.646423</v>
      </c>
      <c r="CZ11" s="209" t="s">
        <v>251</v>
      </c>
      <c r="DA11" s="185" t="s">
        <v>201</v>
      </c>
      <c r="DB11" s="171">
        <v>171550</v>
      </c>
      <c r="DC11" s="171">
        <v>1744.0229999999999</v>
      </c>
      <c r="DD11" s="171">
        <v>2847.3907290000002</v>
      </c>
      <c r="DE11" s="171">
        <v>167.948746</v>
      </c>
      <c r="DF11" s="171">
        <v>198063</v>
      </c>
      <c r="DG11" s="171">
        <v>2368.6689999999999</v>
      </c>
      <c r="DH11" s="171">
        <v>2841.2843429999998</v>
      </c>
      <c r="DI11" s="171">
        <v>222.577091</v>
      </c>
      <c r="DJ11" s="171">
        <v>169045</v>
      </c>
      <c r="DK11" s="171">
        <v>1920.471</v>
      </c>
      <c r="DL11" s="171">
        <v>3461.128103</v>
      </c>
      <c r="DM11" s="171">
        <v>187.85355999999999</v>
      </c>
      <c r="DN11" s="171">
        <v>197449</v>
      </c>
      <c r="DO11" s="171">
        <v>2577.4450000000002</v>
      </c>
      <c r="DP11" s="171">
        <v>3396.0693759999999</v>
      </c>
      <c r="DQ11" s="171">
        <v>246.342299</v>
      </c>
      <c r="DR11" s="209" t="s">
        <v>251</v>
      </c>
      <c r="DS11" s="185" t="s">
        <v>201</v>
      </c>
      <c r="DT11" s="171">
        <v>169696</v>
      </c>
      <c r="DU11" s="171">
        <v>2178.8980000000001</v>
      </c>
      <c r="DV11" s="171">
        <v>4163.0454060000002</v>
      </c>
      <c r="DW11" s="171">
        <v>216.73243600000001</v>
      </c>
      <c r="DX11" s="171">
        <v>198983</v>
      </c>
      <c r="DY11" s="171">
        <v>2844.3429999999998</v>
      </c>
      <c r="DZ11" s="171">
        <v>4091.699357</v>
      </c>
      <c r="EA11" s="171">
        <v>275.89197999999999</v>
      </c>
      <c r="EB11" s="171">
        <v>152856</v>
      </c>
      <c r="EC11" s="171">
        <v>2214.1439999999998</v>
      </c>
      <c r="ED11" s="171">
        <v>4448.6018180000001</v>
      </c>
      <c r="EE11" s="171">
        <v>224.81331299999999</v>
      </c>
      <c r="EF11" s="171">
        <v>182557</v>
      </c>
      <c r="EG11" s="171">
        <v>2887.049</v>
      </c>
      <c r="EH11" s="171">
        <v>4531.7443020000001</v>
      </c>
      <c r="EI11" s="171">
        <v>285.95349700000003</v>
      </c>
      <c r="EJ11" s="209" t="s">
        <v>251</v>
      </c>
      <c r="EK11" s="185" t="s">
        <v>201</v>
      </c>
      <c r="EL11" s="171">
        <v>119439</v>
      </c>
      <c r="EM11" s="171">
        <v>1929.453</v>
      </c>
      <c r="EN11" s="171">
        <v>4077.7991849999999</v>
      </c>
      <c r="EO11" s="171">
        <v>196.85762399999999</v>
      </c>
      <c r="EP11" s="171">
        <v>144124</v>
      </c>
      <c r="EQ11" s="171">
        <v>2477.41</v>
      </c>
      <c r="ER11" s="171">
        <v>4272.5507019999995</v>
      </c>
      <c r="ES11" s="171">
        <v>246.43257199999999</v>
      </c>
      <c r="ET11" s="171">
        <v>59518</v>
      </c>
      <c r="EU11" s="171">
        <v>1027.662</v>
      </c>
      <c r="EV11" s="171">
        <v>2385.7811740000002</v>
      </c>
      <c r="EW11" s="171">
        <v>106.90691</v>
      </c>
      <c r="EX11" s="171">
        <v>73718</v>
      </c>
      <c r="EY11" s="171">
        <v>1309.921</v>
      </c>
      <c r="EZ11" s="171">
        <v>2611.2854510000002</v>
      </c>
      <c r="FA11" s="171">
        <v>127.693135</v>
      </c>
      <c r="FB11" s="209" t="s">
        <v>251</v>
      </c>
      <c r="FC11" s="214" t="s">
        <v>119</v>
      </c>
      <c r="FD11" s="171">
        <v>38856</v>
      </c>
      <c r="FE11" s="171">
        <v>670.19200000000001</v>
      </c>
      <c r="FF11" s="171">
        <v>1652.372063</v>
      </c>
      <c r="FG11" s="171">
        <v>72.88588</v>
      </c>
      <c r="FH11" s="171">
        <v>55492</v>
      </c>
      <c r="FI11" s="171">
        <v>960.80899999999997</v>
      </c>
      <c r="FJ11" s="171">
        <v>2137.6722340000001</v>
      </c>
      <c r="FK11" s="171">
        <v>92.833732999999995</v>
      </c>
      <c r="FL11" s="171">
        <v>31723</v>
      </c>
      <c r="FM11" s="171">
        <v>511.13600000000002</v>
      </c>
      <c r="FN11" s="171">
        <v>1302.637878</v>
      </c>
      <c r="FO11" s="171">
        <v>46.285966000000002</v>
      </c>
      <c r="FP11" s="171">
        <v>51452</v>
      </c>
      <c r="FQ11" s="171">
        <v>788.02700000000004</v>
      </c>
      <c r="FR11" s="171">
        <v>1904.641961</v>
      </c>
      <c r="FS11" s="171">
        <v>80.620135000000005</v>
      </c>
      <c r="FT11" s="209" t="s">
        <v>251</v>
      </c>
    </row>
    <row r="12" spans="1:176" ht="14.85" customHeight="1">
      <c r="A12" s="214" t="s">
        <v>967</v>
      </c>
      <c r="B12" s="171">
        <v>4791304</v>
      </c>
      <c r="C12" s="171">
        <v>50703.766000000003</v>
      </c>
      <c r="D12" s="171">
        <v>98874.287716000006</v>
      </c>
      <c r="E12" s="171">
        <v>6693.4177289999998</v>
      </c>
      <c r="F12" s="171">
        <v>2145669</v>
      </c>
      <c r="G12" s="171">
        <v>21808.954000000002</v>
      </c>
      <c r="H12" s="171">
        <v>48395.124698</v>
      </c>
      <c r="I12" s="171">
        <v>2897.0081850000001</v>
      </c>
      <c r="J12" s="171">
        <v>2645635</v>
      </c>
      <c r="K12" s="171">
        <v>28894.812000000002</v>
      </c>
      <c r="L12" s="171">
        <v>50479.163017999999</v>
      </c>
      <c r="M12" s="171">
        <v>3796.4095440000001</v>
      </c>
      <c r="N12" s="209" t="s">
        <v>968</v>
      </c>
      <c r="O12" s="214" t="s">
        <v>967</v>
      </c>
      <c r="P12" s="171">
        <v>67328</v>
      </c>
      <c r="Q12" s="171">
        <v>797.35599999999999</v>
      </c>
      <c r="R12" s="171">
        <v>837.22162400000002</v>
      </c>
      <c r="S12" s="171">
        <v>40.673290000000001</v>
      </c>
      <c r="T12" s="171">
        <v>62132</v>
      </c>
      <c r="U12" s="171">
        <v>667.08</v>
      </c>
      <c r="V12" s="171">
        <v>657.17487500000004</v>
      </c>
      <c r="W12" s="171">
        <v>31.473351999999998</v>
      </c>
      <c r="X12" s="171">
        <v>88601</v>
      </c>
      <c r="Y12" s="171">
        <v>1021.57</v>
      </c>
      <c r="Z12" s="171">
        <v>1074.8268680000001</v>
      </c>
      <c r="AA12" s="171">
        <v>113.134845</v>
      </c>
      <c r="AB12" s="171">
        <v>80254</v>
      </c>
      <c r="AC12" s="171">
        <v>865.52300000000002</v>
      </c>
      <c r="AD12" s="171">
        <v>758.62199399999997</v>
      </c>
      <c r="AE12" s="171">
        <v>88.418719999999993</v>
      </c>
      <c r="AF12" s="209" t="s">
        <v>968</v>
      </c>
      <c r="AG12" s="185" t="s">
        <v>200</v>
      </c>
      <c r="AH12" s="171">
        <v>79564</v>
      </c>
      <c r="AI12" s="171">
        <v>692.40800000000002</v>
      </c>
      <c r="AJ12" s="171">
        <v>771.00938499999995</v>
      </c>
      <c r="AK12" s="171">
        <v>77.276570000000007</v>
      </c>
      <c r="AL12" s="171">
        <v>72312</v>
      </c>
      <c r="AM12" s="171">
        <v>592.62300000000005</v>
      </c>
      <c r="AN12" s="171">
        <v>630.45573400000001</v>
      </c>
      <c r="AO12" s="171">
        <v>60.146169999999998</v>
      </c>
      <c r="AP12" s="171">
        <v>83015</v>
      </c>
      <c r="AQ12" s="171">
        <v>537.28499999999997</v>
      </c>
      <c r="AR12" s="171">
        <v>786.84477100000004</v>
      </c>
      <c r="AS12" s="171">
        <v>60.615167999999997</v>
      </c>
      <c r="AT12" s="171">
        <v>83295</v>
      </c>
      <c r="AU12" s="171">
        <v>543.94000000000005</v>
      </c>
      <c r="AV12" s="171">
        <v>573.58165199999996</v>
      </c>
      <c r="AW12" s="171">
        <v>59.132320999999997</v>
      </c>
      <c r="AX12" s="209" t="s">
        <v>968</v>
      </c>
      <c r="AY12" s="185" t="s">
        <v>200</v>
      </c>
      <c r="AZ12" s="171">
        <v>129501</v>
      </c>
      <c r="BA12" s="171">
        <v>683.01300000000003</v>
      </c>
      <c r="BB12" s="171">
        <v>1044.746944</v>
      </c>
      <c r="BC12" s="171">
        <v>86.80932</v>
      </c>
      <c r="BD12" s="171">
        <v>152970</v>
      </c>
      <c r="BE12" s="171">
        <v>943.76099999999997</v>
      </c>
      <c r="BF12" s="171">
        <v>1067.3704620000001</v>
      </c>
      <c r="BG12" s="171">
        <v>109.786647</v>
      </c>
      <c r="BH12" s="171">
        <v>149949</v>
      </c>
      <c r="BI12" s="171">
        <v>875.70100000000002</v>
      </c>
      <c r="BJ12" s="171">
        <v>1365.628348</v>
      </c>
      <c r="BK12" s="171">
        <v>107.58698200000001</v>
      </c>
      <c r="BL12" s="171">
        <v>192678</v>
      </c>
      <c r="BM12" s="171">
        <v>1364.251</v>
      </c>
      <c r="BN12" s="171">
        <v>1446.523666</v>
      </c>
      <c r="BO12" s="171">
        <v>159.00403299999999</v>
      </c>
      <c r="BP12" s="209" t="s">
        <v>968</v>
      </c>
      <c r="BQ12" s="185" t="s">
        <v>200</v>
      </c>
      <c r="BR12" s="171">
        <v>155247</v>
      </c>
      <c r="BS12" s="171">
        <v>1012.506</v>
      </c>
      <c r="BT12" s="171">
        <v>1683.2028789999999</v>
      </c>
      <c r="BU12" s="171">
        <v>123.79502599999999</v>
      </c>
      <c r="BV12" s="171">
        <v>196345</v>
      </c>
      <c r="BW12" s="171">
        <v>1553.777</v>
      </c>
      <c r="BX12" s="171">
        <v>1709.7738770000001</v>
      </c>
      <c r="BY12" s="171">
        <v>185.20037300000001</v>
      </c>
      <c r="BZ12" s="171">
        <v>147659</v>
      </c>
      <c r="CA12" s="171">
        <v>1077.3889999999999</v>
      </c>
      <c r="CB12" s="171">
        <v>1963.091242</v>
      </c>
      <c r="CC12" s="171">
        <v>133.730425</v>
      </c>
      <c r="CD12" s="171">
        <v>194415</v>
      </c>
      <c r="CE12" s="171">
        <v>1709.606</v>
      </c>
      <c r="CF12" s="171">
        <v>2078.4801659999998</v>
      </c>
      <c r="CG12" s="171">
        <v>207.42592300000001</v>
      </c>
      <c r="CH12" s="209" t="s">
        <v>968</v>
      </c>
      <c r="CI12" s="185" t="s">
        <v>200</v>
      </c>
      <c r="CJ12" s="171">
        <v>168239</v>
      </c>
      <c r="CK12" s="171">
        <v>1343.915</v>
      </c>
      <c r="CL12" s="171">
        <v>2643.3815490000002</v>
      </c>
      <c r="CM12" s="171">
        <v>174.977678</v>
      </c>
      <c r="CN12" s="171">
        <v>222331</v>
      </c>
      <c r="CO12" s="171">
        <v>2079.2669999999998</v>
      </c>
      <c r="CP12" s="171">
        <v>2906.1614359999999</v>
      </c>
      <c r="CQ12" s="171">
        <v>261.19417099999998</v>
      </c>
      <c r="CR12" s="171">
        <v>157868</v>
      </c>
      <c r="CS12" s="171">
        <v>1373.9949999999999</v>
      </c>
      <c r="CT12" s="171">
        <v>2981.3458879999998</v>
      </c>
      <c r="CU12" s="171">
        <v>189.75976499999999</v>
      </c>
      <c r="CV12" s="171">
        <v>211212</v>
      </c>
      <c r="CW12" s="171">
        <v>2126.9050000000002</v>
      </c>
      <c r="CX12" s="171">
        <v>3421.688635</v>
      </c>
      <c r="CY12" s="171">
        <v>283.056805</v>
      </c>
      <c r="CZ12" s="209" t="s">
        <v>968</v>
      </c>
      <c r="DA12" s="185" t="s">
        <v>200</v>
      </c>
      <c r="DB12" s="171">
        <v>151223</v>
      </c>
      <c r="DC12" s="171">
        <v>1483.654</v>
      </c>
      <c r="DD12" s="171">
        <v>3644.608287</v>
      </c>
      <c r="DE12" s="171">
        <v>211.459654</v>
      </c>
      <c r="DF12" s="171">
        <v>199407</v>
      </c>
      <c r="DG12" s="171">
        <v>2220.3029999999999</v>
      </c>
      <c r="DH12" s="171">
        <v>3935.7035700000001</v>
      </c>
      <c r="DI12" s="171">
        <v>308.36434600000001</v>
      </c>
      <c r="DJ12" s="171">
        <v>155572</v>
      </c>
      <c r="DK12" s="171">
        <v>1720.2280000000001</v>
      </c>
      <c r="DL12" s="171">
        <v>4337.8308690000003</v>
      </c>
      <c r="DM12" s="171">
        <v>251.204564</v>
      </c>
      <c r="DN12" s="171">
        <v>198679</v>
      </c>
      <c r="DO12" s="171">
        <v>2378.5259999999998</v>
      </c>
      <c r="DP12" s="171">
        <v>4466.4912869999998</v>
      </c>
      <c r="DQ12" s="171">
        <v>339.23394000000002</v>
      </c>
      <c r="DR12" s="209" t="s">
        <v>968</v>
      </c>
      <c r="DS12" s="185" t="s">
        <v>200</v>
      </c>
      <c r="DT12" s="171">
        <v>161234</v>
      </c>
      <c r="DU12" s="171">
        <v>1994.835</v>
      </c>
      <c r="DV12" s="171">
        <v>5228.2228109999996</v>
      </c>
      <c r="DW12" s="171">
        <v>293.19031100000001</v>
      </c>
      <c r="DX12" s="171">
        <v>200664</v>
      </c>
      <c r="DY12" s="171">
        <v>2596.4009999999998</v>
      </c>
      <c r="DZ12" s="171">
        <v>5398.8030220000001</v>
      </c>
      <c r="EA12" s="171">
        <v>374.13069400000001</v>
      </c>
      <c r="EB12" s="171">
        <v>155614</v>
      </c>
      <c r="EC12" s="171">
        <v>2207.2069999999999</v>
      </c>
      <c r="ED12" s="171">
        <v>5952.6369279999999</v>
      </c>
      <c r="EE12" s="171">
        <v>322.41726899999998</v>
      </c>
      <c r="EF12" s="171">
        <v>192748</v>
      </c>
      <c r="EG12" s="171">
        <v>2781.9720000000002</v>
      </c>
      <c r="EH12" s="171">
        <v>6012.2520999999997</v>
      </c>
      <c r="EI12" s="171">
        <v>408.19544000000002</v>
      </c>
      <c r="EJ12" s="209" t="s">
        <v>968</v>
      </c>
      <c r="EK12" s="185" t="s">
        <v>200</v>
      </c>
      <c r="EL12" s="171">
        <v>132753</v>
      </c>
      <c r="EM12" s="171">
        <v>2095.511</v>
      </c>
      <c r="EN12" s="171">
        <v>5754.5254660000001</v>
      </c>
      <c r="EO12" s="171">
        <v>303.94127600000002</v>
      </c>
      <c r="EP12" s="171">
        <v>164240</v>
      </c>
      <c r="EQ12" s="171">
        <v>2615.5309999999999</v>
      </c>
      <c r="ER12" s="171">
        <v>5840.208772</v>
      </c>
      <c r="ES12" s="171">
        <v>383.18967500000002</v>
      </c>
      <c r="ET12" s="171">
        <v>71072</v>
      </c>
      <c r="EU12" s="171">
        <v>1242.579</v>
      </c>
      <c r="EV12" s="171">
        <v>3536.4305800000002</v>
      </c>
      <c r="EW12" s="171">
        <v>179.446564</v>
      </c>
      <c r="EX12" s="171">
        <v>89967</v>
      </c>
      <c r="EY12" s="171">
        <v>1570.4760000000001</v>
      </c>
      <c r="EZ12" s="171">
        <v>3657.3572250000002</v>
      </c>
      <c r="FA12" s="171">
        <v>221.236436</v>
      </c>
      <c r="FB12" s="209" t="s">
        <v>968</v>
      </c>
      <c r="FC12" s="214" t="s">
        <v>967</v>
      </c>
      <c r="FD12" s="171">
        <v>47696</v>
      </c>
      <c r="FE12" s="171">
        <v>859.36199999999997</v>
      </c>
      <c r="FF12" s="171">
        <v>2481.6715770000001</v>
      </c>
      <c r="FG12" s="171">
        <v>130.49202700000001</v>
      </c>
      <c r="FH12" s="171">
        <v>67568</v>
      </c>
      <c r="FI12" s="171">
        <v>1207.1969999999999</v>
      </c>
      <c r="FJ12" s="171">
        <v>3052.2984750000001</v>
      </c>
      <c r="FK12" s="171">
        <v>165.21207799999999</v>
      </c>
      <c r="FL12" s="171">
        <v>43534</v>
      </c>
      <c r="FM12" s="171">
        <v>790.44</v>
      </c>
      <c r="FN12" s="171">
        <v>2307.898682</v>
      </c>
      <c r="FO12" s="171">
        <v>96.497450999999998</v>
      </c>
      <c r="FP12" s="171">
        <v>64418</v>
      </c>
      <c r="FQ12" s="171">
        <v>1077.673</v>
      </c>
      <c r="FR12" s="171">
        <v>2866.2160699999999</v>
      </c>
      <c r="FS12" s="171">
        <v>152.00842</v>
      </c>
      <c r="FT12" s="209" t="s">
        <v>968</v>
      </c>
    </row>
    <row r="13" spans="1:176" ht="14.85" customHeight="1">
      <c r="A13" s="214" t="s">
        <v>969</v>
      </c>
      <c r="B13" s="171">
        <v>471472</v>
      </c>
      <c r="C13" s="171">
        <v>5481.2359999999999</v>
      </c>
      <c r="D13" s="171">
        <v>8491.5647489999992</v>
      </c>
      <c r="E13" s="171">
        <v>523.88104499999997</v>
      </c>
      <c r="F13" s="171">
        <v>225569</v>
      </c>
      <c r="G13" s="171">
        <v>2408.2289999999998</v>
      </c>
      <c r="H13" s="171">
        <v>4197.8496180000002</v>
      </c>
      <c r="I13" s="171">
        <v>231.808245</v>
      </c>
      <c r="J13" s="171">
        <v>245903</v>
      </c>
      <c r="K13" s="171">
        <v>3073.0070000000001</v>
      </c>
      <c r="L13" s="171">
        <v>4293.7151309999999</v>
      </c>
      <c r="M13" s="171">
        <v>292.07279999999997</v>
      </c>
      <c r="N13" s="209" t="s">
        <v>970</v>
      </c>
      <c r="O13" s="214" t="s">
        <v>969</v>
      </c>
      <c r="P13" s="171">
        <v>7449</v>
      </c>
      <c r="Q13" s="171">
        <v>104.974</v>
      </c>
      <c r="R13" s="171">
        <v>92.050707000000003</v>
      </c>
      <c r="S13" s="171">
        <v>3.6875260000000001</v>
      </c>
      <c r="T13" s="171">
        <v>6636</v>
      </c>
      <c r="U13" s="171">
        <v>85.569000000000003</v>
      </c>
      <c r="V13" s="171">
        <v>67.225900999999993</v>
      </c>
      <c r="W13" s="171">
        <v>2.90448</v>
      </c>
      <c r="X13" s="171">
        <v>9571</v>
      </c>
      <c r="Y13" s="171">
        <v>128.78299999999999</v>
      </c>
      <c r="Z13" s="171">
        <v>105.93256</v>
      </c>
      <c r="AA13" s="171">
        <v>10.199112</v>
      </c>
      <c r="AB13" s="171">
        <v>8851</v>
      </c>
      <c r="AC13" s="171">
        <v>114.44499999999999</v>
      </c>
      <c r="AD13" s="171">
        <v>81.771023</v>
      </c>
      <c r="AE13" s="171">
        <v>8.6051889999999993</v>
      </c>
      <c r="AF13" s="209" t="s">
        <v>970</v>
      </c>
      <c r="AG13" s="185" t="s">
        <v>202</v>
      </c>
      <c r="AH13" s="171">
        <v>8589</v>
      </c>
      <c r="AI13" s="171">
        <v>78.242000000000004</v>
      </c>
      <c r="AJ13" s="171">
        <v>56.521275000000003</v>
      </c>
      <c r="AK13" s="171">
        <v>6.2891700000000004</v>
      </c>
      <c r="AL13" s="171">
        <v>7992</v>
      </c>
      <c r="AM13" s="171">
        <v>68.054000000000002</v>
      </c>
      <c r="AN13" s="171">
        <v>44.129345000000001</v>
      </c>
      <c r="AO13" s="171">
        <v>5.0937060000000001</v>
      </c>
      <c r="AP13" s="171">
        <v>10110</v>
      </c>
      <c r="AQ13" s="171">
        <v>65.623000000000005</v>
      </c>
      <c r="AR13" s="171">
        <v>54.567757999999998</v>
      </c>
      <c r="AS13" s="171">
        <v>5.2880900000000004</v>
      </c>
      <c r="AT13" s="171">
        <v>9373</v>
      </c>
      <c r="AU13" s="171">
        <v>66.128</v>
      </c>
      <c r="AV13" s="171">
        <v>52.126838999999997</v>
      </c>
      <c r="AW13" s="171">
        <v>5.2543899999999999</v>
      </c>
      <c r="AX13" s="209" t="s">
        <v>970</v>
      </c>
      <c r="AY13" s="185" t="s">
        <v>202</v>
      </c>
      <c r="AZ13" s="171">
        <v>14466</v>
      </c>
      <c r="BA13" s="171">
        <v>69.903000000000006</v>
      </c>
      <c r="BB13" s="171">
        <v>64.147261</v>
      </c>
      <c r="BC13" s="171">
        <v>6.1184469999999997</v>
      </c>
      <c r="BD13" s="171">
        <v>13177</v>
      </c>
      <c r="BE13" s="171">
        <v>83.164000000000001</v>
      </c>
      <c r="BF13" s="171">
        <v>69.156571</v>
      </c>
      <c r="BG13" s="171">
        <v>7.0177759999999996</v>
      </c>
      <c r="BH13" s="171">
        <v>14913</v>
      </c>
      <c r="BI13" s="171">
        <v>84.822000000000003</v>
      </c>
      <c r="BJ13" s="171">
        <v>84.644689999999997</v>
      </c>
      <c r="BK13" s="171">
        <v>7.6662119999999998</v>
      </c>
      <c r="BL13" s="171">
        <v>15347</v>
      </c>
      <c r="BM13" s="171">
        <v>115.289</v>
      </c>
      <c r="BN13" s="171">
        <v>99.712507000000002</v>
      </c>
      <c r="BO13" s="171">
        <v>10.070959999999999</v>
      </c>
      <c r="BP13" s="209" t="s">
        <v>970</v>
      </c>
      <c r="BQ13" s="185" t="s">
        <v>202</v>
      </c>
      <c r="BR13" s="171">
        <v>15119</v>
      </c>
      <c r="BS13" s="171">
        <v>95.298000000000002</v>
      </c>
      <c r="BT13" s="171">
        <v>106.337429</v>
      </c>
      <c r="BU13" s="171">
        <v>8.6141349999999992</v>
      </c>
      <c r="BV13" s="171">
        <v>15297</v>
      </c>
      <c r="BW13" s="171">
        <v>130.10300000000001</v>
      </c>
      <c r="BX13" s="171">
        <v>113.550231</v>
      </c>
      <c r="BY13" s="171">
        <v>11.410034</v>
      </c>
      <c r="BZ13" s="171">
        <v>14146</v>
      </c>
      <c r="CA13" s="171">
        <v>101.62</v>
      </c>
      <c r="CB13" s="171">
        <v>136.86793499999999</v>
      </c>
      <c r="CC13" s="171">
        <v>9.3058800000000002</v>
      </c>
      <c r="CD13" s="171">
        <v>15788</v>
      </c>
      <c r="CE13" s="171">
        <v>151.19900000000001</v>
      </c>
      <c r="CF13" s="171">
        <v>139.926511</v>
      </c>
      <c r="CG13" s="171">
        <v>13.355036999999999</v>
      </c>
      <c r="CH13" s="209" t="s">
        <v>970</v>
      </c>
      <c r="CI13" s="185" t="s">
        <v>202</v>
      </c>
      <c r="CJ13" s="171">
        <v>16554</v>
      </c>
      <c r="CK13" s="171">
        <v>136.476</v>
      </c>
      <c r="CL13" s="171">
        <v>195.51575700000001</v>
      </c>
      <c r="CM13" s="171">
        <v>12.914431</v>
      </c>
      <c r="CN13" s="171">
        <v>19039</v>
      </c>
      <c r="CO13" s="171">
        <v>200.45400000000001</v>
      </c>
      <c r="CP13" s="171">
        <v>209.44945300000001</v>
      </c>
      <c r="CQ13" s="171">
        <v>18.324804</v>
      </c>
      <c r="CR13" s="171">
        <v>16209</v>
      </c>
      <c r="CS13" s="171">
        <v>149.172</v>
      </c>
      <c r="CT13" s="171">
        <v>260.18666100000002</v>
      </c>
      <c r="CU13" s="171">
        <v>15.009461</v>
      </c>
      <c r="CV13" s="171">
        <v>18987</v>
      </c>
      <c r="CW13" s="171">
        <v>214.483</v>
      </c>
      <c r="CX13" s="171">
        <v>252.814762</v>
      </c>
      <c r="CY13" s="171">
        <v>20.704349000000001</v>
      </c>
      <c r="CZ13" s="209" t="s">
        <v>970</v>
      </c>
      <c r="DA13" s="185" t="s">
        <v>202</v>
      </c>
      <c r="DB13" s="171">
        <v>16469</v>
      </c>
      <c r="DC13" s="171">
        <v>170.09200000000001</v>
      </c>
      <c r="DD13" s="171">
        <v>335.92829999999998</v>
      </c>
      <c r="DE13" s="171">
        <v>17.466374999999999</v>
      </c>
      <c r="DF13" s="171">
        <v>18874</v>
      </c>
      <c r="DG13" s="171">
        <v>238.39099999999999</v>
      </c>
      <c r="DH13" s="171">
        <v>324.46786100000003</v>
      </c>
      <c r="DI13" s="171">
        <v>24.075244000000001</v>
      </c>
      <c r="DJ13" s="171">
        <v>17866</v>
      </c>
      <c r="DK13" s="171">
        <v>209.43199999999999</v>
      </c>
      <c r="DL13" s="171">
        <v>428.23810600000002</v>
      </c>
      <c r="DM13" s="171">
        <v>21.375256</v>
      </c>
      <c r="DN13" s="171">
        <v>19784</v>
      </c>
      <c r="DO13" s="171">
        <v>271.21100000000001</v>
      </c>
      <c r="DP13" s="171">
        <v>394.308987</v>
      </c>
      <c r="DQ13" s="171">
        <v>27.448803999999999</v>
      </c>
      <c r="DR13" s="209" t="s">
        <v>970</v>
      </c>
      <c r="DS13" s="185" t="s">
        <v>202</v>
      </c>
      <c r="DT13" s="171">
        <v>18740</v>
      </c>
      <c r="DU13" s="171">
        <v>244.92099999999999</v>
      </c>
      <c r="DV13" s="171">
        <v>514.11139100000003</v>
      </c>
      <c r="DW13" s="171">
        <v>25.446180999999999</v>
      </c>
      <c r="DX13" s="171">
        <v>20255</v>
      </c>
      <c r="DY13" s="171">
        <v>305.98200000000003</v>
      </c>
      <c r="DZ13" s="171">
        <v>481.13684899999998</v>
      </c>
      <c r="EA13" s="171">
        <v>31.676538000000001</v>
      </c>
      <c r="EB13" s="171">
        <v>16898</v>
      </c>
      <c r="EC13" s="171">
        <v>256.46100000000001</v>
      </c>
      <c r="ED13" s="171">
        <v>575.00191400000006</v>
      </c>
      <c r="EE13" s="171">
        <v>27.231397000000001</v>
      </c>
      <c r="EF13" s="171">
        <v>18849</v>
      </c>
      <c r="EG13" s="171">
        <v>320.38499999999999</v>
      </c>
      <c r="EH13" s="171">
        <v>542.04050500000005</v>
      </c>
      <c r="EI13" s="171">
        <v>33.264215999999998</v>
      </c>
      <c r="EJ13" s="209" t="s">
        <v>970</v>
      </c>
      <c r="EK13" s="185" t="s">
        <v>202</v>
      </c>
      <c r="EL13" s="171">
        <v>13077</v>
      </c>
      <c r="EM13" s="171">
        <v>226.44</v>
      </c>
      <c r="EN13" s="171">
        <v>489.53328499999998</v>
      </c>
      <c r="EO13" s="171">
        <v>24.300135999999998</v>
      </c>
      <c r="EP13" s="171">
        <v>15570</v>
      </c>
      <c r="EQ13" s="171">
        <v>294.42</v>
      </c>
      <c r="ER13" s="171">
        <v>533.94827099999998</v>
      </c>
      <c r="ES13" s="171">
        <v>30.452786</v>
      </c>
      <c r="ET13" s="171">
        <v>6389</v>
      </c>
      <c r="EU13" s="171">
        <v>120.06399999999999</v>
      </c>
      <c r="EV13" s="171">
        <v>277.53032400000001</v>
      </c>
      <c r="EW13" s="171">
        <v>13.220537</v>
      </c>
      <c r="EX13" s="171">
        <v>7945</v>
      </c>
      <c r="EY13" s="171">
        <v>163.11699999999999</v>
      </c>
      <c r="EZ13" s="171">
        <v>333.88886400000001</v>
      </c>
      <c r="FA13" s="171">
        <v>16.459951</v>
      </c>
      <c r="FB13" s="209" t="s">
        <v>970</v>
      </c>
      <c r="FC13" s="214" t="s">
        <v>969</v>
      </c>
      <c r="FD13" s="171">
        <v>4999</v>
      </c>
      <c r="FE13" s="171">
        <v>95.975999999999999</v>
      </c>
      <c r="FF13" s="171">
        <v>245.386427</v>
      </c>
      <c r="FG13" s="171">
        <v>10.896433</v>
      </c>
      <c r="FH13" s="171">
        <v>7049</v>
      </c>
      <c r="FI13" s="171">
        <v>134.983</v>
      </c>
      <c r="FJ13" s="171">
        <v>294.54845699999998</v>
      </c>
      <c r="FK13" s="171">
        <v>13.382262000000001</v>
      </c>
      <c r="FL13" s="171">
        <v>4005</v>
      </c>
      <c r="FM13" s="171">
        <v>69.930000000000007</v>
      </c>
      <c r="FN13" s="171">
        <v>175.347838</v>
      </c>
      <c r="FO13" s="171">
        <v>6.7794660000000002</v>
      </c>
      <c r="FP13" s="171">
        <v>7090</v>
      </c>
      <c r="FQ13" s="171">
        <v>115.63</v>
      </c>
      <c r="FR13" s="171">
        <v>259.51219400000002</v>
      </c>
      <c r="FS13" s="171">
        <v>12.572274</v>
      </c>
      <c r="FT13" s="209" t="s">
        <v>970</v>
      </c>
    </row>
    <row r="14" spans="1:176" ht="14.85" customHeight="1">
      <c r="A14" s="214" t="s">
        <v>971</v>
      </c>
      <c r="B14" s="171">
        <v>508053</v>
      </c>
      <c r="C14" s="171">
        <v>6476.2160000000003</v>
      </c>
      <c r="D14" s="171">
        <v>10342.214784</v>
      </c>
      <c r="E14" s="171">
        <v>597.06543499999998</v>
      </c>
      <c r="F14" s="171">
        <v>248548</v>
      </c>
      <c r="G14" s="171">
        <v>2934.0430000000001</v>
      </c>
      <c r="H14" s="171">
        <v>5159.1241049999999</v>
      </c>
      <c r="I14" s="171">
        <v>268.35901100000001</v>
      </c>
      <c r="J14" s="171">
        <v>259505</v>
      </c>
      <c r="K14" s="171">
        <v>3542.1729999999998</v>
      </c>
      <c r="L14" s="171">
        <v>5183.0906789999999</v>
      </c>
      <c r="M14" s="171">
        <v>328.70642400000003</v>
      </c>
      <c r="N14" s="209" t="s">
        <v>252</v>
      </c>
      <c r="O14" s="214" t="s">
        <v>971</v>
      </c>
      <c r="P14" s="171">
        <v>11444</v>
      </c>
      <c r="Q14" s="171">
        <v>169.99600000000001</v>
      </c>
      <c r="R14" s="171">
        <v>147.65569300000001</v>
      </c>
      <c r="S14" s="171">
        <v>5.7791139999999999</v>
      </c>
      <c r="T14" s="171">
        <v>10447</v>
      </c>
      <c r="U14" s="171">
        <v>145.261</v>
      </c>
      <c r="V14" s="171">
        <v>114.98890900000001</v>
      </c>
      <c r="W14" s="171">
        <v>4.7123080000000002</v>
      </c>
      <c r="X14" s="171">
        <v>13621</v>
      </c>
      <c r="Y14" s="171">
        <v>187.68199999999999</v>
      </c>
      <c r="Z14" s="171">
        <v>146.29467399999999</v>
      </c>
      <c r="AA14" s="171">
        <v>14.68533</v>
      </c>
      <c r="AB14" s="171">
        <v>12340</v>
      </c>
      <c r="AC14" s="171">
        <v>163.43899999999999</v>
      </c>
      <c r="AD14" s="171">
        <v>108.79726599999999</v>
      </c>
      <c r="AE14" s="171">
        <v>11.867682</v>
      </c>
      <c r="AF14" s="209" t="s">
        <v>252</v>
      </c>
      <c r="AG14" s="185" t="s">
        <v>203</v>
      </c>
      <c r="AH14" s="171">
        <v>11547</v>
      </c>
      <c r="AI14" s="171">
        <v>115.339</v>
      </c>
      <c r="AJ14" s="171">
        <v>75.941956000000005</v>
      </c>
      <c r="AK14" s="171">
        <v>9.0845359999999999</v>
      </c>
      <c r="AL14" s="171">
        <v>10326</v>
      </c>
      <c r="AM14" s="171">
        <v>99.049000000000007</v>
      </c>
      <c r="AN14" s="171">
        <v>62.775143999999997</v>
      </c>
      <c r="AO14" s="171">
        <v>7.1321079999999997</v>
      </c>
      <c r="AP14" s="171">
        <v>12252</v>
      </c>
      <c r="AQ14" s="171">
        <v>85.364999999999995</v>
      </c>
      <c r="AR14" s="171">
        <v>68.203183999999993</v>
      </c>
      <c r="AS14" s="171">
        <v>7.29176</v>
      </c>
      <c r="AT14" s="171">
        <v>11640</v>
      </c>
      <c r="AU14" s="171">
        <v>90.888000000000005</v>
      </c>
      <c r="AV14" s="171">
        <v>70.305903000000001</v>
      </c>
      <c r="AW14" s="171">
        <v>7.5459110000000003</v>
      </c>
      <c r="AX14" s="209" t="s">
        <v>252</v>
      </c>
      <c r="AY14" s="185" t="s">
        <v>203</v>
      </c>
      <c r="AZ14" s="171">
        <v>17177</v>
      </c>
      <c r="BA14" s="171">
        <v>78.968999999999994</v>
      </c>
      <c r="BB14" s="171">
        <v>80.561288000000005</v>
      </c>
      <c r="BC14" s="171">
        <v>7.5190739999999998</v>
      </c>
      <c r="BD14" s="171">
        <v>15221</v>
      </c>
      <c r="BE14" s="171">
        <v>97.721999999999994</v>
      </c>
      <c r="BF14" s="171">
        <v>90.025288000000003</v>
      </c>
      <c r="BG14" s="171">
        <v>9.2892480000000006</v>
      </c>
      <c r="BH14" s="171">
        <v>17103</v>
      </c>
      <c r="BI14" s="171">
        <v>98.022000000000006</v>
      </c>
      <c r="BJ14" s="171">
        <v>121.765912</v>
      </c>
      <c r="BK14" s="171">
        <v>9.3368009999999995</v>
      </c>
      <c r="BL14" s="171">
        <v>16489</v>
      </c>
      <c r="BM14" s="171">
        <v>133.90899999999999</v>
      </c>
      <c r="BN14" s="171">
        <v>118.235067</v>
      </c>
      <c r="BO14" s="171">
        <v>12.995969000000001</v>
      </c>
      <c r="BP14" s="209" t="s">
        <v>252</v>
      </c>
      <c r="BQ14" s="185" t="s">
        <v>203</v>
      </c>
      <c r="BR14" s="171">
        <v>17099</v>
      </c>
      <c r="BS14" s="171">
        <v>116.828</v>
      </c>
      <c r="BT14" s="171">
        <v>177.500407</v>
      </c>
      <c r="BU14" s="171">
        <v>11.231009</v>
      </c>
      <c r="BV14" s="171">
        <v>16995</v>
      </c>
      <c r="BW14" s="171">
        <v>157.928</v>
      </c>
      <c r="BX14" s="171">
        <v>144.08722</v>
      </c>
      <c r="BY14" s="171">
        <v>15.053171000000001</v>
      </c>
      <c r="BZ14" s="171">
        <v>16624</v>
      </c>
      <c r="CA14" s="171">
        <v>130.583</v>
      </c>
      <c r="CB14" s="171">
        <v>175.309889</v>
      </c>
      <c r="CC14" s="171">
        <v>12.456920999999999</v>
      </c>
      <c r="CD14" s="171">
        <v>17281</v>
      </c>
      <c r="CE14" s="171">
        <v>175.87799999999999</v>
      </c>
      <c r="CF14" s="171">
        <v>172.14018899999999</v>
      </c>
      <c r="CG14" s="171">
        <v>16.431920999999999</v>
      </c>
      <c r="CH14" s="209" t="s">
        <v>252</v>
      </c>
      <c r="CI14" s="185" t="s">
        <v>203</v>
      </c>
      <c r="CJ14" s="171">
        <v>18403</v>
      </c>
      <c r="CK14" s="171">
        <v>161.53100000000001</v>
      </c>
      <c r="CL14" s="171">
        <v>253.952123</v>
      </c>
      <c r="CM14" s="171">
        <v>15.455166</v>
      </c>
      <c r="CN14" s="171">
        <v>19980</v>
      </c>
      <c r="CO14" s="171">
        <v>221.02</v>
      </c>
      <c r="CP14" s="171">
        <v>248.55771300000001</v>
      </c>
      <c r="CQ14" s="171">
        <v>20.888515000000002</v>
      </c>
      <c r="CR14" s="171">
        <v>16625</v>
      </c>
      <c r="CS14" s="171">
        <v>165.52500000000001</v>
      </c>
      <c r="CT14" s="171">
        <v>312.10671100000002</v>
      </c>
      <c r="CU14" s="171">
        <v>16.066652000000001</v>
      </c>
      <c r="CV14" s="171">
        <v>18667</v>
      </c>
      <c r="CW14" s="171">
        <v>230.00700000000001</v>
      </c>
      <c r="CX14" s="171">
        <v>296.747502</v>
      </c>
      <c r="CY14" s="171">
        <v>22.593779999999999</v>
      </c>
      <c r="CZ14" s="209" t="s">
        <v>252</v>
      </c>
      <c r="DA14" s="185" t="s">
        <v>203</v>
      </c>
      <c r="DB14" s="171">
        <v>16658</v>
      </c>
      <c r="DC14" s="171">
        <v>185.804</v>
      </c>
      <c r="DD14" s="171">
        <v>368.30416000000002</v>
      </c>
      <c r="DE14" s="171">
        <v>18.339924</v>
      </c>
      <c r="DF14" s="171">
        <v>18213</v>
      </c>
      <c r="DG14" s="171">
        <v>252.417</v>
      </c>
      <c r="DH14" s="171">
        <v>363.88003800000001</v>
      </c>
      <c r="DI14" s="171">
        <v>24.956263</v>
      </c>
      <c r="DJ14" s="171">
        <v>17259</v>
      </c>
      <c r="DK14" s="171">
        <v>225.29300000000001</v>
      </c>
      <c r="DL14" s="171">
        <v>472.52516600000001</v>
      </c>
      <c r="DM14" s="171">
        <v>22.410943</v>
      </c>
      <c r="DN14" s="171">
        <v>18767</v>
      </c>
      <c r="DO14" s="171">
        <v>282.69</v>
      </c>
      <c r="DP14" s="171">
        <v>442.14642099999998</v>
      </c>
      <c r="DQ14" s="171">
        <v>27.448974</v>
      </c>
      <c r="DR14" s="209" t="s">
        <v>252</v>
      </c>
      <c r="DS14" s="185" t="s">
        <v>203</v>
      </c>
      <c r="DT14" s="171">
        <v>17680</v>
      </c>
      <c r="DU14" s="171">
        <v>263.93200000000002</v>
      </c>
      <c r="DV14" s="171">
        <v>563.86544900000001</v>
      </c>
      <c r="DW14" s="171">
        <v>25.662033999999998</v>
      </c>
      <c r="DX14" s="171">
        <v>19377</v>
      </c>
      <c r="DY14" s="171">
        <v>327.39100000000002</v>
      </c>
      <c r="DZ14" s="171">
        <v>556.12314500000002</v>
      </c>
      <c r="EA14" s="171">
        <v>31.520987000000002</v>
      </c>
      <c r="EB14" s="171">
        <v>15546</v>
      </c>
      <c r="EC14" s="171">
        <v>271.94499999999999</v>
      </c>
      <c r="ED14" s="171">
        <v>584.36394600000006</v>
      </c>
      <c r="EE14" s="171">
        <v>26.866486999999999</v>
      </c>
      <c r="EF14" s="171">
        <v>17158</v>
      </c>
      <c r="EG14" s="171">
        <v>327.57900000000001</v>
      </c>
      <c r="EH14" s="171">
        <v>591.947318</v>
      </c>
      <c r="EI14" s="171">
        <v>32.184736000000001</v>
      </c>
      <c r="EJ14" s="209" t="s">
        <v>252</v>
      </c>
      <c r="EK14" s="185" t="s">
        <v>203</v>
      </c>
      <c r="EL14" s="171">
        <v>11998</v>
      </c>
      <c r="EM14" s="171">
        <v>245.816</v>
      </c>
      <c r="EN14" s="171">
        <v>551.87375399999996</v>
      </c>
      <c r="EO14" s="171">
        <v>24.077304000000002</v>
      </c>
      <c r="EP14" s="171">
        <v>13615</v>
      </c>
      <c r="EQ14" s="171">
        <v>299.13099999999997</v>
      </c>
      <c r="ER14" s="171">
        <v>579.19699600000001</v>
      </c>
      <c r="ES14" s="171">
        <v>29.515768999999999</v>
      </c>
      <c r="ET14" s="171">
        <v>6520</v>
      </c>
      <c r="EU14" s="171">
        <v>154.43600000000001</v>
      </c>
      <c r="EV14" s="171">
        <v>369.77688999999998</v>
      </c>
      <c r="EW14" s="171">
        <v>15.494752999999999</v>
      </c>
      <c r="EX14" s="171">
        <v>7636</v>
      </c>
      <c r="EY14" s="171">
        <v>183.26400000000001</v>
      </c>
      <c r="EZ14" s="171">
        <v>390.168477</v>
      </c>
      <c r="FA14" s="171">
        <v>18.560769000000001</v>
      </c>
      <c r="FB14" s="209" t="s">
        <v>252</v>
      </c>
      <c r="FC14" s="214" t="s">
        <v>971</v>
      </c>
      <c r="FD14" s="171">
        <v>5823</v>
      </c>
      <c r="FE14" s="171">
        <v>144.488</v>
      </c>
      <c r="FF14" s="171">
        <v>369.62444499999998</v>
      </c>
      <c r="FG14" s="171">
        <v>14.943702</v>
      </c>
      <c r="FH14" s="171">
        <v>7582</v>
      </c>
      <c r="FI14" s="171">
        <v>180.34299999999999</v>
      </c>
      <c r="FJ14" s="171">
        <v>426.54231499999997</v>
      </c>
      <c r="FK14" s="171">
        <v>17.852388999999999</v>
      </c>
      <c r="FL14" s="171">
        <v>5169</v>
      </c>
      <c r="FM14" s="171">
        <v>132.489</v>
      </c>
      <c r="FN14" s="171">
        <v>319.49845800000003</v>
      </c>
      <c r="FO14" s="171">
        <v>11.657501</v>
      </c>
      <c r="FP14" s="171">
        <v>7771</v>
      </c>
      <c r="FQ14" s="171">
        <v>174.25700000000001</v>
      </c>
      <c r="FR14" s="171">
        <v>406.42576800000001</v>
      </c>
      <c r="FS14" s="171">
        <v>18.155923999999999</v>
      </c>
      <c r="FT14" s="209" t="s">
        <v>252</v>
      </c>
    </row>
    <row r="15" spans="1:176" ht="14.85" customHeight="1">
      <c r="A15" s="214" t="s">
        <v>972</v>
      </c>
      <c r="B15" s="171">
        <v>77934</v>
      </c>
      <c r="C15" s="171">
        <v>1129.123</v>
      </c>
      <c r="D15" s="171">
        <v>1256.6373140000001</v>
      </c>
      <c r="E15" s="171">
        <v>9.7030000000000005E-2</v>
      </c>
      <c r="F15" s="171">
        <v>39791</v>
      </c>
      <c r="G15" s="171">
        <v>532.04200000000003</v>
      </c>
      <c r="H15" s="171">
        <v>637.30257900000004</v>
      </c>
      <c r="I15" s="171">
        <v>4.5879999999999997E-2</v>
      </c>
      <c r="J15" s="171">
        <v>38143</v>
      </c>
      <c r="K15" s="171">
        <v>597.08100000000002</v>
      </c>
      <c r="L15" s="171">
        <v>619.33473500000002</v>
      </c>
      <c r="M15" s="171">
        <v>5.1150000000000001E-2</v>
      </c>
      <c r="N15" s="209" t="s">
        <v>253</v>
      </c>
      <c r="O15" s="214" t="s">
        <v>972</v>
      </c>
      <c r="P15" s="171">
        <v>1707</v>
      </c>
      <c r="Q15" s="171">
        <v>27.527000000000001</v>
      </c>
      <c r="R15" s="171">
        <v>20.677278999999999</v>
      </c>
      <c r="S15" s="171">
        <v>5.0000000000000002E-5</v>
      </c>
      <c r="T15" s="171">
        <v>1614</v>
      </c>
      <c r="U15" s="171">
        <v>23.416</v>
      </c>
      <c r="V15" s="171">
        <v>16.900196000000001</v>
      </c>
      <c r="W15" s="171">
        <v>7.5000000000000002E-4</v>
      </c>
      <c r="X15" s="171">
        <v>2163</v>
      </c>
      <c r="Y15" s="171">
        <v>33.68</v>
      </c>
      <c r="Z15" s="171">
        <v>26.020073</v>
      </c>
      <c r="AA15" s="171">
        <v>3.3999999999999998E-3</v>
      </c>
      <c r="AB15" s="171">
        <v>1979</v>
      </c>
      <c r="AC15" s="171">
        <v>30.806000000000001</v>
      </c>
      <c r="AD15" s="171">
        <v>20.957136999999999</v>
      </c>
      <c r="AE15" s="171">
        <v>5.0000000000000001E-3</v>
      </c>
      <c r="AF15" s="209" t="s">
        <v>253</v>
      </c>
      <c r="AG15" s="185" t="s">
        <v>204</v>
      </c>
      <c r="AH15" s="171">
        <v>1942</v>
      </c>
      <c r="AI15" s="171">
        <v>24.824999999999999</v>
      </c>
      <c r="AJ15" s="171">
        <v>17.422218999999998</v>
      </c>
      <c r="AK15" s="171">
        <v>3.3500000000000001E-3</v>
      </c>
      <c r="AL15" s="171">
        <v>1760</v>
      </c>
      <c r="AM15" s="171">
        <v>21.931999999999999</v>
      </c>
      <c r="AN15" s="171">
        <v>14.405170999999999</v>
      </c>
      <c r="AO15" s="171">
        <v>4.1999999999999997E-3</v>
      </c>
      <c r="AP15" s="171">
        <v>2193</v>
      </c>
      <c r="AQ15" s="171">
        <v>18.777999999999999</v>
      </c>
      <c r="AR15" s="171">
        <v>14.825275</v>
      </c>
      <c r="AS15" s="171">
        <v>4.1000000000000003E-3</v>
      </c>
      <c r="AT15" s="171">
        <v>2103</v>
      </c>
      <c r="AU15" s="171">
        <v>19.934000000000001</v>
      </c>
      <c r="AV15" s="171">
        <v>14.858846</v>
      </c>
      <c r="AW15" s="171">
        <v>6.5500000000000003E-3</v>
      </c>
      <c r="AX15" s="209" t="s">
        <v>253</v>
      </c>
      <c r="AY15" s="185" t="s">
        <v>204</v>
      </c>
      <c r="AZ15" s="171">
        <v>3775</v>
      </c>
      <c r="BA15" s="171">
        <v>21.08</v>
      </c>
      <c r="BB15" s="171">
        <v>17.592390000000002</v>
      </c>
      <c r="BC15" s="171">
        <v>3.9500000000000004E-3</v>
      </c>
      <c r="BD15" s="171">
        <v>2955</v>
      </c>
      <c r="BE15" s="171">
        <v>22.905000000000001</v>
      </c>
      <c r="BF15" s="171">
        <v>18.057748</v>
      </c>
      <c r="BG15" s="171">
        <v>3.5899999999999999E-3</v>
      </c>
      <c r="BH15" s="171">
        <v>2936</v>
      </c>
      <c r="BI15" s="171">
        <v>19.469000000000001</v>
      </c>
      <c r="BJ15" s="171">
        <v>16.926784999999999</v>
      </c>
      <c r="BK15" s="171">
        <v>3.9399999999999999E-3</v>
      </c>
      <c r="BL15" s="171">
        <v>2302</v>
      </c>
      <c r="BM15" s="171">
        <v>22.745999999999999</v>
      </c>
      <c r="BN15" s="171">
        <v>18.591885999999999</v>
      </c>
      <c r="BO15" s="171">
        <v>2.5500000000000002E-3</v>
      </c>
      <c r="BP15" s="209" t="s">
        <v>253</v>
      </c>
      <c r="BQ15" s="185" t="s">
        <v>204</v>
      </c>
      <c r="BR15" s="171">
        <v>2629</v>
      </c>
      <c r="BS15" s="171">
        <v>22.936</v>
      </c>
      <c r="BT15" s="171">
        <v>21.122983999999999</v>
      </c>
      <c r="BU15" s="171">
        <v>3.5999999999999999E-3</v>
      </c>
      <c r="BV15" s="171">
        <v>2354</v>
      </c>
      <c r="BW15" s="171">
        <v>27.323</v>
      </c>
      <c r="BX15" s="171">
        <v>22.384086</v>
      </c>
      <c r="BY15" s="171">
        <v>2.8500000000000001E-3</v>
      </c>
      <c r="BZ15" s="171">
        <v>2656</v>
      </c>
      <c r="CA15" s="171">
        <v>27.655999999999999</v>
      </c>
      <c r="CB15" s="171">
        <v>27.967130999999998</v>
      </c>
      <c r="CC15" s="171">
        <v>2.5000000000000001E-3</v>
      </c>
      <c r="CD15" s="171">
        <v>2686</v>
      </c>
      <c r="CE15" s="171">
        <v>38.045999999999999</v>
      </c>
      <c r="CF15" s="171">
        <v>31.875534999999999</v>
      </c>
      <c r="CG15" s="171">
        <v>3.0999999999999999E-3</v>
      </c>
      <c r="CH15" s="209" t="s">
        <v>253</v>
      </c>
      <c r="CI15" s="185" t="s">
        <v>204</v>
      </c>
      <c r="CJ15" s="171">
        <v>2658</v>
      </c>
      <c r="CK15" s="171">
        <v>32.746000000000002</v>
      </c>
      <c r="CL15" s="171">
        <v>36.229871000000003</v>
      </c>
      <c r="CM15" s="171">
        <v>2.3500000000000001E-3</v>
      </c>
      <c r="CN15" s="171">
        <v>2922</v>
      </c>
      <c r="CO15" s="171">
        <v>44.801000000000002</v>
      </c>
      <c r="CP15" s="171">
        <v>37.526209000000001</v>
      </c>
      <c r="CQ15" s="171">
        <v>2.9499999999999999E-3</v>
      </c>
      <c r="CR15" s="171">
        <v>2421</v>
      </c>
      <c r="CS15" s="171">
        <v>32.947000000000003</v>
      </c>
      <c r="CT15" s="171">
        <v>40.602001000000001</v>
      </c>
      <c r="CU15" s="171">
        <v>2.8E-3</v>
      </c>
      <c r="CV15" s="171">
        <v>2683</v>
      </c>
      <c r="CW15" s="171">
        <v>43.234999999999999</v>
      </c>
      <c r="CX15" s="171">
        <v>41.428359999999998</v>
      </c>
      <c r="CY15" s="171">
        <v>2.9499999999999999E-3</v>
      </c>
      <c r="CZ15" s="209" t="s">
        <v>253</v>
      </c>
      <c r="DA15" s="185" t="s">
        <v>204</v>
      </c>
      <c r="DB15" s="171">
        <v>2614</v>
      </c>
      <c r="DC15" s="171">
        <v>37.192999999999998</v>
      </c>
      <c r="DD15" s="171">
        <v>48.938628000000001</v>
      </c>
      <c r="DE15" s="171">
        <v>1.1000000000000001E-3</v>
      </c>
      <c r="DF15" s="171">
        <v>2481</v>
      </c>
      <c r="DG15" s="171">
        <v>39.618000000000002</v>
      </c>
      <c r="DH15" s="171">
        <v>41.033067000000003</v>
      </c>
      <c r="DI15" s="171">
        <v>3.65E-3</v>
      </c>
      <c r="DJ15" s="171">
        <v>2753</v>
      </c>
      <c r="DK15" s="171">
        <v>41.93</v>
      </c>
      <c r="DL15" s="171">
        <v>65.654993000000005</v>
      </c>
      <c r="DM15" s="171">
        <v>2.1800000000000001E-3</v>
      </c>
      <c r="DN15" s="171">
        <v>2594</v>
      </c>
      <c r="DO15" s="171">
        <v>40.530999999999999</v>
      </c>
      <c r="DP15" s="171">
        <v>42.042814</v>
      </c>
      <c r="DQ15" s="171">
        <v>2.1299999999999999E-3</v>
      </c>
      <c r="DR15" s="209" t="s">
        <v>253</v>
      </c>
      <c r="DS15" s="185" t="s">
        <v>204</v>
      </c>
      <c r="DT15" s="171">
        <v>2633</v>
      </c>
      <c r="DU15" s="171">
        <v>42.383000000000003</v>
      </c>
      <c r="DV15" s="171">
        <v>56.501894999999998</v>
      </c>
      <c r="DW15" s="171">
        <v>3.14E-3</v>
      </c>
      <c r="DX15" s="171">
        <v>2446</v>
      </c>
      <c r="DY15" s="171">
        <v>45.212000000000003</v>
      </c>
      <c r="DZ15" s="171">
        <v>51.609076000000002</v>
      </c>
      <c r="EA15" s="171">
        <v>2.3E-3</v>
      </c>
      <c r="EB15" s="171">
        <v>2537</v>
      </c>
      <c r="EC15" s="171">
        <v>48.850999999999999</v>
      </c>
      <c r="ED15" s="171">
        <v>66.576076999999998</v>
      </c>
      <c r="EE15" s="171">
        <v>2.16E-3</v>
      </c>
      <c r="EF15" s="171">
        <v>2603</v>
      </c>
      <c r="EG15" s="171">
        <v>57.557000000000002</v>
      </c>
      <c r="EH15" s="171">
        <v>72.103057000000007</v>
      </c>
      <c r="EI15" s="171">
        <v>1.3699999999999999E-3</v>
      </c>
      <c r="EJ15" s="209" t="s">
        <v>253</v>
      </c>
      <c r="EK15" s="185" t="s">
        <v>204</v>
      </c>
      <c r="EL15" s="171">
        <v>1606</v>
      </c>
      <c r="EM15" s="171">
        <v>34.686</v>
      </c>
      <c r="EN15" s="171">
        <v>54.190362999999998</v>
      </c>
      <c r="EO15" s="171">
        <v>2.31E-3</v>
      </c>
      <c r="EP15" s="171">
        <v>1787</v>
      </c>
      <c r="EQ15" s="171">
        <v>44.334000000000003</v>
      </c>
      <c r="ER15" s="171">
        <v>58.563132000000003</v>
      </c>
      <c r="ES15" s="171">
        <v>1.8400000000000001E-3</v>
      </c>
      <c r="ET15" s="171">
        <v>944</v>
      </c>
      <c r="EU15" s="171">
        <v>23.809000000000001</v>
      </c>
      <c r="EV15" s="171">
        <v>36.548332000000002</v>
      </c>
      <c r="EW15" s="171">
        <v>2.2699999999999999E-3</v>
      </c>
      <c r="EX15" s="171">
        <v>970</v>
      </c>
      <c r="EY15" s="171">
        <v>25.972999999999999</v>
      </c>
      <c r="EZ15" s="171">
        <v>38.991121999999997</v>
      </c>
      <c r="FA15" s="171">
        <v>7.1000000000000002E-4</v>
      </c>
      <c r="FB15" s="209" t="s">
        <v>253</v>
      </c>
      <c r="FC15" s="214" t="s">
        <v>972</v>
      </c>
      <c r="FD15" s="171">
        <v>766</v>
      </c>
      <c r="FE15" s="171">
        <v>20.484999999999999</v>
      </c>
      <c r="FF15" s="171">
        <v>33.345776999999998</v>
      </c>
      <c r="FG15" s="171">
        <v>1.1100000000000001E-3</v>
      </c>
      <c r="FH15" s="171">
        <v>805</v>
      </c>
      <c r="FI15" s="171">
        <v>21.902999999999999</v>
      </c>
      <c r="FJ15" s="171">
        <v>34.552608999999997</v>
      </c>
      <c r="FK15" s="171">
        <v>2.0600000000000002E-3</v>
      </c>
      <c r="FL15" s="171">
        <v>858</v>
      </c>
      <c r="FM15" s="171">
        <v>21.061</v>
      </c>
      <c r="FN15" s="171">
        <v>36.160505999999998</v>
      </c>
      <c r="FO15" s="171">
        <v>1.57E-3</v>
      </c>
      <c r="FP15" s="171">
        <v>1099</v>
      </c>
      <c r="FQ15" s="171">
        <v>26.809000000000001</v>
      </c>
      <c r="FR15" s="171">
        <v>43.454684</v>
      </c>
      <c r="FS15" s="171">
        <v>2.5999999999999999E-3</v>
      </c>
      <c r="FT15" s="209" t="s">
        <v>253</v>
      </c>
    </row>
    <row r="16" spans="1:176" ht="14.85" customHeight="1">
      <c r="A16" s="214" t="s">
        <v>973</v>
      </c>
      <c r="B16" s="171">
        <v>15439</v>
      </c>
      <c r="C16" s="171">
        <v>106.48399999999999</v>
      </c>
      <c r="D16" s="171">
        <v>126.982747</v>
      </c>
      <c r="E16" s="171">
        <v>0</v>
      </c>
      <c r="F16" s="171">
        <v>9724</v>
      </c>
      <c r="G16" s="171">
        <v>59.851999999999997</v>
      </c>
      <c r="H16" s="171">
        <v>73.618523999999994</v>
      </c>
      <c r="I16" s="171">
        <v>0</v>
      </c>
      <c r="J16" s="171">
        <v>5715</v>
      </c>
      <c r="K16" s="171">
        <v>46.631999999999998</v>
      </c>
      <c r="L16" s="171">
        <v>53.364223000000003</v>
      </c>
      <c r="M16" s="171">
        <v>0</v>
      </c>
      <c r="N16" s="209" t="s">
        <v>254</v>
      </c>
      <c r="O16" s="214" t="s">
        <v>973</v>
      </c>
      <c r="P16" s="171">
        <v>215</v>
      </c>
      <c r="Q16" s="171">
        <v>2.3159999999999998</v>
      </c>
      <c r="R16" s="171">
        <v>1.6981889999999999</v>
      </c>
      <c r="S16" s="171">
        <v>0</v>
      </c>
      <c r="T16" s="171">
        <v>201</v>
      </c>
      <c r="U16" s="171">
        <v>1.6559999999999999</v>
      </c>
      <c r="V16" s="171">
        <v>1.2443599999999999</v>
      </c>
      <c r="W16" s="171">
        <v>0</v>
      </c>
      <c r="X16" s="171">
        <v>286</v>
      </c>
      <c r="Y16" s="171">
        <v>2.73</v>
      </c>
      <c r="Z16" s="171">
        <v>2.0354040000000002</v>
      </c>
      <c r="AA16" s="171">
        <v>0</v>
      </c>
      <c r="AB16" s="171">
        <v>250</v>
      </c>
      <c r="AC16" s="171">
        <v>2.4830000000000001</v>
      </c>
      <c r="AD16" s="171">
        <v>1.844821</v>
      </c>
      <c r="AE16" s="171">
        <v>0</v>
      </c>
      <c r="AF16" s="209" t="s">
        <v>254</v>
      </c>
      <c r="AG16" s="185" t="s">
        <v>205</v>
      </c>
      <c r="AH16" s="171">
        <v>272</v>
      </c>
      <c r="AI16" s="171">
        <v>2.153</v>
      </c>
      <c r="AJ16" s="171">
        <v>1.561266</v>
      </c>
      <c r="AK16" s="171">
        <v>0</v>
      </c>
      <c r="AL16" s="171">
        <v>216</v>
      </c>
      <c r="AM16" s="171">
        <v>1.7290000000000001</v>
      </c>
      <c r="AN16" s="171">
        <v>1.190539</v>
      </c>
      <c r="AO16" s="171">
        <v>0</v>
      </c>
      <c r="AP16" s="171">
        <v>332</v>
      </c>
      <c r="AQ16" s="171">
        <v>1.6890000000000001</v>
      </c>
      <c r="AR16" s="171">
        <v>1.388628</v>
      </c>
      <c r="AS16" s="171">
        <v>0</v>
      </c>
      <c r="AT16" s="171">
        <v>210</v>
      </c>
      <c r="AU16" s="171">
        <v>1.3959999999999999</v>
      </c>
      <c r="AV16" s="171">
        <v>1.165179</v>
      </c>
      <c r="AW16" s="171">
        <v>0</v>
      </c>
      <c r="AX16" s="209" t="s">
        <v>254</v>
      </c>
      <c r="AY16" s="185" t="s">
        <v>205</v>
      </c>
      <c r="AZ16" s="171">
        <v>1615</v>
      </c>
      <c r="BA16" s="171">
        <v>4.4480000000000004</v>
      </c>
      <c r="BB16" s="171">
        <v>3.4485549999999998</v>
      </c>
      <c r="BC16" s="171">
        <v>0</v>
      </c>
      <c r="BD16" s="171">
        <v>437</v>
      </c>
      <c r="BE16" s="171">
        <v>1.4</v>
      </c>
      <c r="BF16" s="171">
        <v>1.1664859999999999</v>
      </c>
      <c r="BG16" s="171">
        <v>0</v>
      </c>
      <c r="BH16" s="171">
        <v>1393</v>
      </c>
      <c r="BI16" s="171">
        <v>4.5369999999999999</v>
      </c>
      <c r="BJ16" s="171">
        <v>3.911133</v>
      </c>
      <c r="BK16" s="171">
        <v>0</v>
      </c>
      <c r="BL16" s="171">
        <v>516</v>
      </c>
      <c r="BM16" s="171">
        <v>2.3679999999999999</v>
      </c>
      <c r="BN16" s="171">
        <v>2.054697</v>
      </c>
      <c r="BO16" s="171">
        <v>0</v>
      </c>
      <c r="BP16" s="209" t="s">
        <v>254</v>
      </c>
      <c r="BQ16" s="185" t="s">
        <v>205</v>
      </c>
      <c r="BR16" s="171">
        <v>995</v>
      </c>
      <c r="BS16" s="171">
        <v>3.8759999999999999</v>
      </c>
      <c r="BT16" s="171">
        <v>3.7164830000000002</v>
      </c>
      <c r="BU16" s="171">
        <v>0</v>
      </c>
      <c r="BV16" s="171">
        <v>499</v>
      </c>
      <c r="BW16" s="171">
        <v>2.6579999999999999</v>
      </c>
      <c r="BX16" s="171">
        <v>2.402841</v>
      </c>
      <c r="BY16" s="171">
        <v>0</v>
      </c>
      <c r="BZ16" s="171">
        <v>720</v>
      </c>
      <c r="CA16" s="171">
        <v>3.29</v>
      </c>
      <c r="CB16" s="171">
        <v>3.3544719999999999</v>
      </c>
      <c r="CC16" s="171">
        <v>0</v>
      </c>
      <c r="CD16" s="171">
        <v>415</v>
      </c>
      <c r="CE16" s="171">
        <v>2.5299999999999998</v>
      </c>
      <c r="CF16" s="171">
        <v>2.5465089999999999</v>
      </c>
      <c r="CG16" s="171">
        <v>0</v>
      </c>
      <c r="CH16" s="209" t="s">
        <v>254</v>
      </c>
      <c r="CI16" s="185" t="s">
        <v>205</v>
      </c>
      <c r="CJ16" s="171">
        <v>671</v>
      </c>
      <c r="CK16" s="171">
        <v>3.5670000000000002</v>
      </c>
      <c r="CL16" s="171">
        <v>4.480315</v>
      </c>
      <c r="CM16" s="171">
        <v>0</v>
      </c>
      <c r="CN16" s="171">
        <v>438</v>
      </c>
      <c r="CO16" s="171">
        <v>3.093</v>
      </c>
      <c r="CP16" s="171">
        <v>3.0846390000000001</v>
      </c>
      <c r="CQ16" s="171">
        <v>0</v>
      </c>
      <c r="CR16" s="171">
        <v>526</v>
      </c>
      <c r="CS16" s="171">
        <v>3.5129999999999999</v>
      </c>
      <c r="CT16" s="171">
        <v>4.4934339999999997</v>
      </c>
      <c r="CU16" s="171">
        <v>0</v>
      </c>
      <c r="CV16" s="171">
        <v>404</v>
      </c>
      <c r="CW16" s="171">
        <v>3.6560000000000001</v>
      </c>
      <c r="CX16" s="171">
        <v>4.1583709999999998</v>
      </c>
      <c r="CY16" s="171">
        <v>0</v>
      </c>
      <c r="CZ16" s="209" t="s">
        <v>254</v>
      </c>
      <c r="DA16" s="185" t="s">
        <v>205</v>
      </c>
      <c r="DB16" s="171">
        <v>546</v>
      </c>
      <c r="DC16" s="171">
        <v>4.1310000000000002</v>
      </c>
      <c r="DD16" s="171">
        <v>6.3893570000000004</v>
      </c>
      <c r="DE16" s="171">
        <v>0</v>
      </c>
      <c r="DF16" s="171">
        <v>443</v>
      </c>
      <c r="DG16" s="171">
        <v>4.0940000000000003</v>
      </c>
      <c r="DH16" s="171">
        <v>4.9265670000000004</v>
      </c>
      <c r="DI16" s="171">
        <v>0</v>
      </c>
      <c r="DJ16" s="171">
        <v>587</v>
      </c>
      <c r="DK16" s="171">
        <v>4.8899999999999997</v>
      </c>
      <c r="DL16" s="171">
        <v>8.2021719999999991</v>
      </c>
      <c r="DM16" s="171">
        <v>0</v>
      </c>
      <c r="DN16" s="171">
        <v>437</v>
      </c>
      <c r="DO16" s="171">
        <v>3.734</v>
      </c>
      <c r="DP16" s="171">
        <v>4.7792459999999997</v>
      </c>
      <c r="DQ16" s="171">
        <v>0</v>
      </c>
      <c r="DR16" s="209" t="s">
        <v>254</v>
      </c>
      <c r="DS16" s="185" t="s">
        <v>205</v>
      </c>
      <c r="DT16" s="171">
        <v>542</v>
      </c>
      <c r="DU16" s="171">
        <v>4.9480000000000004</v>
      </c>
      <c r="DV16" s="171">
        <v>7.2558819999999997</v>
      </c>
      <c r="DW16" s="171">
        <v>0</v>
      </c>
      <c r="DX16" s="171">
        <v>380</v>
      </c>
      <c r="DY16" s="171">
        <v>3.952</v>
      </c>
      <c r="DZ16" s="171">
        <v>5.4638039999999997</v>
      </c>
      <c r="EA16" s="171">
        <v>0</v>
      </c>
      <c r="EB16" s="171">
        <v>478</v>
      </c>
      <c r="EC16" s="171">
        <v>5.1840000000000002</v>
      </c>
      <c r="ED16" s="171">
        <v>8.5862780000000001</v>
      </c>
      <c r="EE16" s="171">
        <v>0</v>
      </c>
      <c r="EF16" s="171">
        <v>388</v>
      </c>
      <c r="EG16" s="171">
        <v>4.3010000000000002</v>
      </c>
      <c r="EH16" s="171">
        <v>5.6422660000000002</v>
      </c>
      <c r="EI16" s="171">
        <v>0</v>
      </c>
      <c r="EJ16" s="209" t="s">
        <v>254</v>
      </c>
      <c r="EK16" s="185" t="s">
        <v>205</v>
      </c>
      <c r="EL16" s="171">
        <v>279</v>
      </c>
      <c r="EM16" s="171">
        <v>3.6669999999999998</v>
      </c>
      <c r="EN16" s="171">
        <v>5.6982080000000002</v>
      </c>
      <c r="EO16" s="171">
        <v>0</v>
      </c>
      <c r="EP16" s="171">
        <v>206</v>
      </c>
      <c r="EQ16" s="171">
        <v>2.7570000000000001</v>
      </c>
      <c r="ER16" s="171">
        <v>3.7439420000000001</v>
      </c>
      <c r="ES16" s="171">
        <v>0</v>
      </c>
      <c r="ET16" s="171">
        <v>140</v>
      </c>
      <c r="EU16" s="171">
        <v>2.423</v>
      </c>
      <c r="EV16" s="171">
        <v>3.5968960000000001</v>
      </c>
      <c r="EW16" s="171">
        <v>0</v>
      </c>
      <c r="EX16" s="171">
        <v>114</v>
      </c>
      <c r="EY16" s="171">
        <v>1.91</v>
      </c>
      <c r="EZ16" s="171">
        <v>3.4885269999999999</v>
      </c>
      <c r="FA16" s="171">
        <v>0</v>
      </c>
      <c r="FB16" s="209" t="s">
        <v>254</v>
      </c>
      <c r="FC16" s="214" t="s">
        <v>973</v>
      </c>
      <c r="FD16" s="171">
        <v>66</v>
      </c>
      <c r="FE16" s="171">
        <v>1.23</v>
      </c>
      <c r="FF16" s="171">
        <v>1.948008</v>
      </c>
      <c r="FG16" s="171">
        <v>0</v>
      </c>
      <c r="FH16" s="171">
        <v>67</v>
      </c>
      <c r="FI16" s="171">
        <v>1.345</v>
      </c>
      <c r="FJ16" s="171">
        <v>1.981908</v>
      </c>
      <c r="FK16" s="171">
        <v>0</v>
      </c>
      <c r="FL16" s="171">
        <v>61</v>
      </c>
      <c r="FM16" s="171">
        <v>1.26</v>
      </c>
      <c r="FN16" s="171">
        <v>1.853844</v>
      </c>
      <c r="FO16" s="171">
        <v>0</v>
      </c>
      <c r="FP16" s="171">
        <v>94</v>
      </c>
      <c r="FQ16" s="171">
        <v>1.57</v>
      </c>
      <c r="FR16" s="171">
        <v>2.4795210000000001</v>
      </c>
      <c r="FS16" s="171">
        <v>0</v>
      </c>
      <c r="FT16" s="209" t="s">
        <v>254</v>
      </c>
    </row>
    <row r="17" spans="1:176" ht="14.45" customHeight="1">
      <c r="A17" s="213" t="s">
        <v>124</v>
      </c>
      <c r="B17" s="170">
        <v>4904087</v>
      </c>
      <c r="C17" s="170">
        <v>57472.942000000003</v>
      </c>
      <c r="D17" s="170">
        <v>85501.208595999997</v>
      </c>
      <c r="E17" s="170">
        <v>5147.0070720000003</v>
      </c>
      <c r="F17" s="170">
        <v>2406560</v>
      </c>
      <c r="G17" s="170">
        <v>26222.920999999998</v>
      </c>
      <c r="H17" s="170">
        <v>42943.272939000002</v>
      </c>
      <c r="I17" s="170">
        <v>2353.2216159999998</v>
      </c>
      <c r="J17" s="170">
        <v>2497527</v>
      </c>
      <c r="K17" s="170">
        <v>31250.021000000001</v>
      </c>
      <c r="L17" s="170">
        <v>42557.935657000002</v>
      </c>
      <c r="M17" s="170">
        <v>2793.7854560000001</v>
      </c>
      <c r="N17" s="208" t="s">
        <v>255</v>
      </c>
      <c r="O17" s="213" t="s">
        <v>124</v>
      </c>
      <c r="P17" s="170">
        <v>97038</v>
      </c>
      <c r="Q17" s="170">
        <v>1692.73</v>
      </c>
      <c r="R17" s="170">
        <v>1608.107665</v>
      </c>
      <c r="S17" s="170">
        <v>52.797521000000003</v>
      </c>
      <c r="T17" s="170">
        <v>90948</v>
      </c>
      <c r="U17" s="170">
        <v>1436.3689999999999</v>
      </c>
      <c r="V17" s="170">
        <v>1215.721524</v>
      </c>
      <c r="W17" s="170">
        <v>42.465725999999997</v>
      </c>
      <c r="X17" s="170">
        <v>124373</v>
      </c>
      <c r="Y17" s="170">
        <v>2017.68</v>
      </c>
      <c r="Z17" s="170">
        <v>1738.698398</v>
      </c>
      <c r="AA17" s="170">
        <v>148.04560900000001</v>
      </c>
      <c r="AB17" s="170">
        <v>114214</v>
      </c>
      <c r="AC17" s="170">
        <v>1744.02</v>
      </c>
      <c r="AD17" s="170">
        <v>1248.813703</v>
      </c>
      <c r="AE17" s="170">
        <v>120.002987</v>
      </c>
      <c r="AF17" s="208" t="s">
        <v>255</v>
      </c>
      <c r="AG17" s="183" t="s">
        <v>206</v>
      </c>
      <c r="AH17" s="170">
        <v>113272</v>
      </c>
      <c r="AI17" s="170">
        <v>1132.134</v>
      </c>
      <c r="AJ17" s="170">
        <v>810.24727499999995</v>
      </c>
      <c r="AK17" s="170">
        <v>87.799391</v>
      </c>
      <c r="AL17" s="170">
        <v>103479</v>
      </c>
      <c r="AM17" s="170">
        <v>978.58799999999997</v>
      </c>
      <c r="AN17" s="170">
        <v>668.68921399999999</v>
      </c>
      <c r="AO17" s="170">
        <v>69.700727999999998</v>
      </c>
      <c r="AP17" s="170">
        <v>115151</v>
      </c>
      <c r="AQ17" s="170">
        <v>803.24</v>
      </c>
      <c r="AR17" s="170">
        <v>736.70367799999997</v>
      </c>
      <c r="AS17" s="170">
        <v>63.998316000000003</v>
      </c>
      <c r="AT17" s="170">
        <v>106380</v>
      </c>
      <c r="AU17" s="170">
        <v>813.23500000000001</v>
      </c>
      <c r="AV17" s="170">
        <v>670.24141899999995</v>
      </c>
      <c r="AW17" s="170">
        <v>62.138314999999999</v>
      </c>
      <c r="AX17" s="208" t="s">
        <v>255</v>
      </c>
      <c r="AY17" s="183" t="s">
        <v>206</v>
      </c>
      <c r="AZ17" s="170">
        <v>160046</v>
      </c>
      <c r="BA17" s="170">
        <v>859.39200000000005</v>
      </c>
      <c r="BB17" s="170">
        <v>924.94849499999998</v>
      </c>
      <c r="BC17" s="170">
        <v>75.980306999999996</v>
      </c>
      <c r="BD17" s="170">
        <v>149641</v>
      </c>
      <c r="BE17" s="170">
        <v>1051.4760000000001</v>
      </c>
      <c r="BF17" s="170">
        <v>961.11312799999996</v>
      </c>
      <c r="BG17" s="170">
        <v>90.055617999999996</v>
      </c>
      <c r="BH17" s="170">
        <v>193599</v>
      </c>
      <c r="BI17" s="170">
        <v>1217.5440000000001</v>
      </c>
      <c r="BJ17" s="170">
        <v>1283.0121919999999</v>
      </c>
      <c r="BK17" s="170">
        <v>105.351274</v>
      </c>
      <c r="BL17" s="170">
        <v>185555</v>
      </c>
      <c r="BM17" s="170">
        <v>1585.3679999999999</v>
      </c>
      <c r="BN17" s="170">
        <v>1390.0421180000001</v>
      </c>
      <c r="BO17" s="170">
        <v>135.92828800000001</v>
      </c>
      <c r="BP17" s="208" t="s">
        <v>255</v>
      </c>
      <c r="BQ17" s="183" t="s">
        <v>206</v>
      </c>
      <c r="BR17" s="170">
        <v>200778</v>
      </c>
      <c r="BS17" s="170">
        <v>1449.7470000000001</v>
      </c>
      <c r="BT17" s="170">
        <v>1670.188508</v>
      </c>
      <c r="BU17" s="170">
        <v>125.246786</v>
      </c>
      <c r="BV17" s="170">
        <v>197669</v>
      </c>
      <c r="BW17" s="170">
        <v>1922.2929999999999</v>
      </c>
      <c r="BX17" s="170">
        <v>1726.1965259999999</v>
      </c>
      <c r="BY17" s="170">
        <v>165.88233199999999</v>
      </c>
      <c r="BZ17" s="170">
        <v>187957</v>
      </c>
      <c r="CA17" s="170">
        <v>1561.3810000000001</v>
      </c>
      <c r="CB17" s="170">
        <v>1965.055368</v>
      </c>
      <c r="CC17" s="170">
        <v>137.53470200000001</v>
      </c>
      <c r="CD17" s="170">
        <v>196267</v>
      </c>
      <c r="CE17" s="170">
        <v>2124.1880000000001</v>
      </c>
      <c r="CF17" s="170">
        <v>2053.8439520000002</v>
      </c>
      <c r="CG17" s="170">
        <v>185.594976</v>
      </c>
      <c r="CH17" s="208" t="s">
        <v>255</v>
      </c>
      <c r="CI17" s="183" t="s">
        <v>206</v>
      </c>
      <c r="CJ17" s="170">
        <v>207675</v>
      </c>
      <c r="CK17" s="170">
        <v>1909.4349999999999</v>
      </c>
      <c r="CL17" s="170">
        <v>2690.329694</v>
      </c>
      <c r="CM17" s="170">
        <v>174.93580900000001</v>
      </c>
      <c r="CN17" s="170">
        <v>225840</v>
      </c>
      <c r="CO17" s="170">
        <v>2590.335</v>
      </c>
      <c r="CP17" s="170">
        <v>2861.27844</v>
      </c>
      <c r="CQ17" s="170">
        <v>234.96158399999999</v>
      </c>
      <c r="CR17" s="170">
        <v>184364</v>
      </c>
      <c r="CS17" s="170">
        <v>1848.8209999999999</v>
      </c>
      <c r="CT17" s="170">
        <v>3092.7602189999998</v>
      </c>
      <c r="CU17" s="170">
        <v>179.30713</v>
      </c>
      <c r="CV17" s="170">
        <v>198770</v>
      </c>
      <c r="CW17" s="170">
        <v>2415.732</v>
      </c>
      <c r="CX17" s="170">
        <v>3126.5349839999999</v>
      </c>
      <c r="CY17" s="170">
        <v>232.25774000000001</v>
      </c>
      <c r="CZ17" s="208" t="s">
        <v>255</v>
      </c>
      <c r="DA17" s="183" t="s">
        <v>206</v>
      </c>
      <c r="DB17" s="170">
        <v>162592</v>
      </c>
      <c r="DC17" s="170">
        <v>1786.7</v>
      </c>
      <c r="DD17" s="170">
        <v>3467.418439</v>
      </c>
      <c r="DE17" s="170">
        <v>179.016954</v>
      </c>
      <c r="DF17" s="170">
        <v>175143</v>
      </c>
      <c r="DG17" s="170">
        <v>2314.2170000000001</v>
      </c>
      <c r="DH17" s="170">
        <v>3307.9102870000002</v>
      </c>
      <c r="DI17" s="170">
        <v>229.98249200000001</v>
      </c>
      <c r="DJ17" s="170">
        <v>156669</v>
      </c>
      <c r="DK17" s="170">
        <v>1899.662</v>
      </c>
      <c r="DL17" s="170">
        <v>3916.1179689999999</v>
      </c>
      <c r="DM17" s="170">
        <v>192.26691099999999</v>
      </c>
      <c r="DN17" s="170">
        <v>167744</v>
      </c>
      <c r="DO17" s="170">
        <v>2346.317</v>
      </c>
      <c r="DP17" s="170">
        <v>3683.8997009999998</v>
      </c>
      <c r="DQ17" s="170">
        <v>234.71852699999999</v>
      </c>
      <c r="DR17" s="208" t="s">
        <v>255</v>
      </c>
      <c r="DS17" s="183" t="s">
        <v>206</v>
      </c>
      <c r="DT17" s="170">
        <v>151641</v>
      </c>
      <c r="DU17" s="170">
        <v>2059.7600000000002</v>
      </c>
      <c r="DV17" s="170">
        <v>4552.143231</v>
      </c>
      <c r="DW17" s="170">
        <v>210.90699699999999</v>
      </c>
      <c r="DX17" s="170">
        <v>163831</v>
      </c>
      <c r="DY17" s="170">
        <v>2445.1350000000002</v>
      </c>
      <c r="DZ17" s="170">
        <v>4176.0953440000003</v>
      </c>
      <c r="EA17" s="170">
        <v>244.76480799999999</v>
      </c>
      <c r="EB17" s="170">
        <v>129726</v>
      </c>
      <c r="EC17" s="170">
        <v>1986.748</v>
      </c>
      <c r="ED17" s="170">
        <v>4518.6775440000001</v>
      </c>
      <c r="EE17" s="170">
        <v>204.877399</v>
      </c>
      <c r="EF17" s="170">
        <v>144354</v>
      </c>
      <c r="EG17" s="170">
        <v>2370.8829999999998</v>
      </c>
      <c r="EH17" s="170">
        <v>4362.79007</v>
      </c>
      <c r="EI17" s="170">
        <v>238.955365</v>
      </c>
      <c r="EJ17" s="208" t="s">
        <v>255</v>
      </c>
      <c r="EK17" s="183" t="s">
        <v>206</v>
      </c>
      <c r="EL17" s="170">
        <v>98330</v>
      </c>
      <c r="EM17" s="170">
        <v>1670.62</v>
      </c>
      <c r="EN17" s="170">
        <v>4008.9704200000001</v>
      </c>
      <c r="EO17" s="170">
        <v>174.7816</v>
      </c>
      <c r="EP17" s="170">
        <v>114074</v>
      </c>
      <c r="EQ17" s="170">
        <v>2068.0619999999999</v>
      </c>
      <c r="ER17" s="170">
        <v>4169.5879439999999</v>
      </c>
      <c r="ES17" s="170">
        <v>204.33264199999999</v>
      </c>
      <c r="ET17" s="170">
        <v>50858</v>
      </c>
      <c r="EU17" s="170">
        <v>954.16700000000003</v>
      </c>
      <c r="EV17" s="170">
        <v>2407.6608919999999</v>
      </c>
      <c r="EW17" s="170">
        <v>102.897082</v>
      </c>
      <c r="EX17" s="170">
        <v>62880</v>
      </c>
      <c r="EY17" s="170">
        <v>1220.143</v>
      </c>
      <c r="EZ17" s="170">
        <v>2712.1633849999998</v>
      </c>
      <c r="FA17" s="170">
        <v>117.515936</v>
      </c>
      <c r="FB17" s="208" t="s">
        <v>255</v>
      </c>
      <c r="FC17" s="213" t="s">
        <v>124</v>
      </c>
      <c r="FD17" s="170">
        <v>37018</v>
      </c>
      <c r="FE17" s="170">
        <v>705.58500000000004</v>
      </c>
      <c r="FF17" s="170">
        <v>1858.278847</v>
      </c>
      <c r="FG17" s="170">
        <v>78.617245999999994</v>
      </c>
      <c r="FH17" s="170">
        <v>50917</v>
      </c>
      <c r="FI17" s="170">
        <v>976.26199999999994</v>
      </c>
      <c r="FJ17" s="170">
        <v>2248.3206559999999</v>
      </c>
      <c r="FK17" s="170">
        <v>95.523483999999996</v>
      </c>
      <c r="FL17" s="170">
        <v>35473</v>
      </c>
      <c r="FM17" s="170">
        <v>667.57500000000005</v>
      </c>
      <c r="FN17" s="170">
        <v>1693.954105</v>
      </c>
      <c r="FO17" s="170">
        <v>58.860582000000001</v>
      </c>
      <c r="FP17" s="170">
        <v>49821</v>
      </c>
      <c r="FQ17" s="170">
        <v>847.39800000000002</v>
      </c>
      <c r="FR17" s="170">
        <v>1974.693262</v>
      </c>
      <c r="FS17" s="170">
        <v>89.003907999999996</v>
      </c>
      <c r="FT17" s="208" t="s">
        <v>255</v>
      </c>
    </row>
    <row r="18" spans="1:176" ht="14.45" customHeight="1">
      <c r="A18" s="214" t="s">
        <v>974</v>
      </c>
      <c r="B18" s="171">
        <v>3209275</v>
      </c>
      <c r="C18" s="171">
        <v>34591.373</v>
      </c>
      <c r="D18" s="171">
        <v>53640.383935999998</v>
      </c>
      <c r="E18" s="171">
        <v>3324.5085020000001</v>
      </c>
      <c r="F18" s="171">
        <v>1561924</v>
      </c>
      <c r="G18" s="171">
        <v>15712.385</v>
      </c>
      <c r="H18" s="171">
        <v>26845.357854999998</v>
      </c>
      <c r="I18" s="171">
        <v>1515.4947629999999</v>
      </c>
      <c r="J18" s="171">
        <v>1647351</v>
      </c>
      <c r="K18" s="171">
        <v>18878.988000000001</v>
      </c>
      <c r="L18" s="171">
        <v>26795.026081</v>
      </c>
      <c r="M18" s="171">
        <v>1809.013739</v>
      </c>
      <c r="N18" s="209" t="s">
        <v>405</v>
      </c>
      <c r="O18" s="214" t="s">
        <v>974</v>
      </c>
      <c r="P18" s="171">
        <v>62967</v>
      </c>
      <c r="Q18" s="171">
        <v>984.9</v>
      </c>
      <c r="R18" s="171">
        <v>957.68137999999999</v>
      </c>
      <c r="S18" s="171">
        <v>33.192835000000002</v>
      </c>
      <c r="T18" s="171">
        <v>59098</v>
      </c>
      <c r="U18" s="171">
        <v>837.97799999999995</v>
      </c>
      <c r="V18" s="171">
        <v>718.28639399999997</v>
      </c>
      <c r="W18" s="171">
        <v>26.578444000000001</v>
      </c>
      <c r="X18" s="171">
        <v>79132</v>
      </c>
      <c r="Y18" s="171">
        <v>1184.155</v>
      </c>
      <c r="Z18" s="171">
        <v>1034.167232</v>
      </c>
      <c r="AA18" s="171">
        <v>92.807433000000003</v>
      </c>
      <c r="AB18" s="171">
        <v>72025</v>
      </c>
      <c r="AC18" s="171">
        <v>1015.87</v>
      </c>
      <c r="AD18" s="171">
        <v>744.76578600000005</v>
      </c>
      <c r="AE18" s="171">
        <v>74.348612000000003</v>
      </c>
      <c r="AF18" s="209" t="s">
        <v>405</v>
      </c>
      <c r="AG18" s="185" t="s">
        <v>564</v>
      </c>
      <c r="AH18" s="171">
        <v>70743</v>
      </c>
      <c r="AI18" s="171">
        <v>661.71699999999998</v>
      </c>
      <c r="AJ18" s="171">
        <v>483.038566</v>
      </c>
      <c r="AK18" s="171">
        <v>55.345858</v>
      </c>
      <c r="AL18" s="171">
        <v>64009</v>
      </c>
      <c r="AM18" s="171">
        <v>567.63</v>
      </c>
      <c r="AN18" s="171">
        <v>374.59932700000002</v>
      </c>
      <c r="AO18" s="171">
        <v>43.150829000000002</v>
      </c>
      <c r="AP18" s="171">
        <v>72591</v>
      </c>
      <c r="AQ18" s="171">
        <v>477.68599999999998</v>
      </c>
      <c r="AR18" s="171">
        <v>424.89675799999998</v>
      </c>
      <c r="AS18" s="171">
        <v>40.490713999999997</v>
      </c>
      <c r="AT18" s="171">
        <v>67413</v>
      </c>
      <c r="AU18" s="171">
        <v>485.69099999999997</v>
      </c>
      <c r="AV18" s="171">
        <v>405.44529899999998</v>
      </c>
      <c r="AW18" s="171">
        <v>38.907333999999999</v>
      </c>
      <c r="AX18" s="209" t="s">
        <v>405</v>
      </c>
      <c r="AY18" s="185" t="s">
        <v>564</v>
      </c>
      <c r="AZ18" s="171">
        <v>104769</v>
      </c>
      <c r="BA18" s="171">
        <v>527.17399999999998</v>
      </c>
      <c r="BB18" s="171">
        <v>559.74616900000001</v>
      </c>
      <c r="BC18" s="171">
        <v>49.527259999999998</v>
      </c>
      <c r="BD18" s="171">
        <v>99852</v>
      </c>
      <c r="BE18" s="171">
        <v>652.36800000000005</v>
      </c>
      <c r="BF18" s="171">
        <v>607.58772099999999</v>
      </c>
      <c r="BG18" s="171">
        <v>58.753169999999997</v>
      </c>
      <c r="BH18" s="171">
        <v>121669</v>
      </c>
      <c r="BI18" s="171">
        <v>707.875</v>
      </c>
      <c r="BJ18" s="171">
        <v>780.52493900000002</v>
      </c>
      <c r="BK18" s="171">
        <v>65.010509999999996</v>
      </c>
      <c r="BL18" s="171">
        <v>120175</v>
      </c>
      <c r="BM18" s="171">
        <v>946.50699999999995</v>
      </c>
      <c r="BN18" s="171">
        <v>853.89419299999997</v>
      </c>
      <c r="BO18" s="171">
        <v>85.871695000000003</v>
      </c>
      <c r="BP18" s="209" t="s">
        <v>405</v>
      </c>
      <c r="BQ18" s="185" t="s">
        <v>564</v>
      </c>
      <c r="BR18" s="171">
        <v>127276</v>
      </c>
      <c r="BS18" s="171">
        <v>851.18299999999999</v>
      </c>
      <c r="BT18" s="171">
        <v>1009.2782989999999</v>
      </c>
      <c r="BU18" s="171">
        <v>77.667208000000002</v>
      </c>
      <c r="BV18" s="171">
        <v>128701</v>
      </c>
      <c r="BW18" s="171">
        <v>1152.3409999999999</v>
      </c>
      <c r="BX18" s="171">
        <v>1052.36979</v>
      </c>
      <c r="BY18" s="171">
        <v>105.40982700000001</v>
      </c>
      <c r="BZ18" s="171">
        <v>120042</v>
      </c>
      <c r="CA18" s="171">
        <v>924.57299999999998</v>
      </c>
      <c r="CB18" s="171">
        <v>1239.498411</v>
      </c>
      <c r="CC18" s="171">
        <v>85.923044000000004</v>
      </c>
      <c r="CD18" s="171">
        <v>127624</v>
      </c>
      <c r="CE18" s="171">
        <v>1267.287</v>
      </c>
      <c r="CF18" s="171">
        <v>1273.427324</v>
      </c>
      <c r="CG18" s="171">
        <v>118.05311</v>
      </c>
      <c r="CH18" s="209" t="s">
        <v>405</v>
      </c>
      <c r="CI18" s="185" t="s">
        <v>564</v>
      </c>
      <c r="CJ18" s="171">
        <v>132580</v>
      </c>
      <c r="CK18" s="171">
        <v>1126.944</v>
      </c>
      <c r="CL18" s="171">
        <v>1672.6017730000001</v>
      </c>
      <c r="CM18" s="171">
        <v>108.766227</v>
      </c>
      <c r="CN18" s="171">
        <v>146677</v>
      </c>
      <c r="CO18" s="171">
        <v>1556.9939999999999</v>
      </c>
      <c r="CP18" s="171">
        <v>1788.186923</v>
      </c>
      <c r="CQ18" s="171">
        <v>150.34876299999999</v>
      </c>
      <c r="CR18" s="171">
        <v>119146</v>
      </c>
      <c r="CS18" s="171">
        <v>1109.3140000000001</v>
      </c>
      <c r="CT18" s="171">
        <v>1925.666978</v>
      </c>
      <c r="CU18" s="171">
        <v>113.224963</v>
      </c>
      <c r="CV18" s="171">
        <v>131392</v>
      </c>
      <c r="CW18" s="171">
        <v>1459.424</v>
      </c>
      <c r="CX18" s="171">
        <v>1988.458811</v>
      </c>
      <c r="CY18" s="171">
        <v>150.07943700000001</v>
      </c>
      <c r="CZ18" s="209" t="s">
        <v>405</v>
      </c>
      <c r="DA18" s="185" t="s">
        <v>564</v>
      </c>
      <c r="DB18" s="171">
        <v>106719</v>
      </c>
      <c r="DC18" s="171">
        <v>1090.1690000000001</v>
      </c>
      <c r="DD18" s="171">
        <v>2216.5136619999998</v>
      </c>
      <c r="DE18" s="171">
        <v>115.393567</v>
      </c>
      <c r="DF18" s="171">
        <v>118297</v>
      </c>
      <c r="DG18" s="171">
        <v>1431.9290000000001</v>
      </c>
      <c r="DH18" s="171">
        <v>2140.8145500000001</v>
      </c>
      <c r="DI18" s="171">
        <v>152.38020399999999</v>
      </c>
      <c r="DJ18" s="171">
        <v>105378</v>
      </c>
      <c r="DK18" s="171">
        <v>1186.846</v>
      </c>
      <c r="DL18" s="171">
        <v>2541.217596</v>
      </c>
      <c r="DM18" s="171">
        <v>128.257474</v>
      </c>
      <c r="DN18" s="171">
        <v>115309</v>
      </c>
      <c r="DO18" s="171">
        <v>1479.9059999999999</v>
      </c>
      <c r="DP18" s="171">
        <v>2422.5921629999998</v>
      </c>
      <c r="DQ18" s="171">
        <v>159.25750300000001</v>
      </c>
      <c r="DR18" s="209" t="s">
        <v>405</v>
      </c>
      <c r="DS18" s="185" t="s">
        <v>564</v>
      </c>
      <c r="DT18" s="171">
        <v>102676</v>
      </c>
      <c r="DU18" s="171">
        <v>1281.1510000000001</v>
      </c>
      <c r="DV18" s="171">
        <v>2938.8229609999999</v>
      </c>
      <c r="DW18" s="171">
        <v>142.29611499999999</v>
      </c>
      <c r="DX18" s="171">
        <v>112307</v>
      </c>
      <c r="DY18" s="171">
        <v>1523.895</v>
      </c>
      <c r="DZ18" s="171">
        <v>2740.173241</v>
      </c>
      <c r="EA18" s="171">
        <v>165.00543400000001</v>
      </c>
      <c r="EB18" s="171">
        <v>88928</v>
      </c>
      <c r="EC18" s="171">
        <v>1242.2149999999999</v>
      </c>
      <c r="ED18" s="171">
        <v>2944.9079369999999</v>
      </c>
      <c r="EE18" s="171">
        <v>139.92842400000001</v>
      </c>
      <c r="EF18" s="171">
        <v>99671</v>
      </c>
      <c r="EG18" s="171">
        <v>1478.567</v>
      </c>
      <c r="EH18" s="171">
        <v>2855.6789720000002</v>
      </c>
      <c r="EI18" s="171">
        <v>161.38667799999999</v>
      </c>
      <c r="EJ18" s="209" t="s">
        <v>405</v>
      </c>
      <c r="EK18" s="185" t="s">
        <v>564</v>
      </c>
      <c r="EL18" s="171">
        <v>67445</v>
      </c>
      <c r="EM18" s="171">
        <v>1028.1130000000001</v>
      </c>
      <c r="EN18" s="171">
        <v>2592.8345490000002</v>
      </c>
      <c r="EO18" s="171">
        <v>118.14617200000001</v>
      </c>
      <c r="EP18" s="171">
        <v>78449</v>
      </c>
      <c r="EQ18" s="171">
        <v>1278.144</v>
      </c>
      <c r="ER18" s="171">
        <v>2697.284768</v>
      </c>
      <c r="ES18" s="171">
        <v>135.140637</v>
      </c>
      <c r="ET18" s="171">
        <v>33974</v>
      </c>
      <c r="EU18" s="171">
        <v>562.68600000000004</v>
      </c>
      <c r="EV18" s="171">
        <v>1475.7039400000001</v>
      </c>
      <c r="EW18" s="171">
        <v>67.156649000000002</v>
      </c>
      <c r="EX18" s="171">
        <v>42254</v>
      </c>
      <c r="EY18" s="171">
        <v>730.84900000000005</v>
      </c>
      <c r="EZ18" s="171">
        <v>1689.426117</v>
      </c>
      <c r="FA18" s="171">
        <v>74.369692000000001</v>
      </c>
      <c r="FB18" s="209" t="s">
        <v>405</v>
      </c>
      <c r="FC18" s="214" t="s">
        <v>974</v>
      </c>
      <c r="FD18" s="171">
        <v>23392</v>
      </c>
      <c r="FE18" s="171">
        <v>390.51400000000001</v>
      </c>
      <c r="FF18" s="171">
        <v>1063.778534</v>
      </c>
      <c r="FG18" s="171">
        <v>48.607163999999997</v>
      </c>
      <c r="FH18" s="171">
        <v>32862</v>
      </c>
      <c r="FI18" s="171">
        <v>549.47400000000005</v>
      </c>
      <c r="FJ18" s="171">
        <v>1308.101187</v>
      </c>
      <c r="FK18" s="171">
        <v>57.239123999999997</v>
      </c>
      <c r="FL18" s="171">
        <v>22497</v>
      </c>
      <c r="FM18" s="171">
        <v>375.17</v>
      </c>
      <c r="FN18" s="171">
        <v>984.47817099999997</v>
      </c>
      <c r="FO18" s="171">
        <v>33.753146000000001</v>
      </c>
      <c r="FP18" s="171">
        <v>31236</v>
      </c>
      <c r="FQ18" s="171">
        <v>464.13400000000001</v>
      </c>
      <c r="FR18" s="171">
        <v>1133.9335149999999</v>
      </c>
      <c r="FS18" s="171">
        <v>52.733246000000001</v>
      </c>
      <c r="FT18" s="209" t="s">
        <v>405</v>
      </c>
    </row>
    <row r="19" spans="1:176" ht="14.85" customHeight="1">
      <c r="A19" s="214" t="s">
        <v>975</v>
      </c>
      <c r="B19" s="171">
        <v>928417</v>
      </c>
      <c r="C19" s="171">
        <v>8433.6759999999995</v>
      </c>
      <c r="D19" s="171">
        <v>12594.943637</v>
      </c>
      <c r="E19" s="171">
        <v>740.40368699999999</v>
      </c>
      <c r="F19" s="171">
        <v>452613</v>
      </c>
      <c r="G19" s="171">
        <v>3893.7330000000002</v>
      </c>
      <c r="H19" s="171">
        <v>6368.1070149999996</v>
      </c>
      <c r="I19" s="171">
        <v>343.66247499999997</v>
      </c>
      <c r="J19" s="171">
        <v>475804</v>
      </c>
      <c r="K19" s="171">
        <v>4539.9430000000002</v>
      </c>
      <c r="L19" s="171">
        <v>6226.8366219999998</v>
      </c>
      <c r="M19" s="171">
        <v>396.74121200000002</v>
      </c>
      <c r="N19" s="209" t="s">
        <v>976</v>
      </c>
      <c r="O19" s="214" t="s">
        <v>975</v>
      </c>
      <c r="P19" s="171">
        <v>21954</v>
      </c>
      <c r="Q19" s="171">
        <v>276.99900000000002</v>
      </c>
      <c r="R19" s="171">
        <v>271.41443600000002</v>
      </c>
      <c r="S19" s="171">
        <v>7.8159799999999997</v>
      </c>
      <c r="T19" s="171">
        <v>19761</v>
      </c>
      <c r="U19" s="171">
        <v>230.46299999999999</v>
      </c>
      <c r="V19" s="171">
        <v>205.894498</v>
      </c>
      <c r="W19" s="171">
        <v>6.1574499999999999</v>
      </c>
      <c r="X19" s="171">
        <v>25920</v>
      </c>
      <c r="Y19" s="171">
        <v>312.101</v>
      </c>
      <c r="Z19" s="171">
        <v>295.39901900000001</v>
      </c>
      <c r="AA19" s="171">
        <v>21.466418000000001</v>
      </c>
      <c r="AB19" s="171">
        <v>23722</v>
      </c>
      <c r="AC19" s="171">
        <v>270.14499999999998</v>
      </c>
      <c r="AD19" s="171">
        <v>199.229162</v>
      </c>
      <c r="AE19" s="171">
        <v>17.690000000000001</v>
      </c>
      <c r="AF19" s="209" t="s">
        <v>976</v>
      </c>
      <c r="AG19" s="185" t="s">
        <v>207</v>
      </c>
      <c r="AH19" s="171">
        <v>21807</v>
      </c>
      <c r="AI19" s="171">
        <v>179.839</v>
      </c>
      <c r="AJ19" s="171">
        <v>132.85954699999999</v>
      </c>
      <c r="AK19" s="171">
        <v>13.019576000000001</v>
      </c>
      <c r="AL19" s="171">
        <v>19797</v>
      </c>
      <c r="AM19" s="171">
        <v>155.37700000000001</v>
      </c>
      <c r="AN19" s="171">
        <v>138.54298800000001</v>
      </c>
      <c r="AO19" s="171">
        <v>10.413069</v>
      </c>
      <c r="AP19" s="171">
        <v>20534</v>
      </c>
      <c r="AQ19" s="171">
        <v>119.874</v>
      </c>
      <c r="AR19" s="171">
        <v>147.07357200000001</v>
      </c>
      <c r="AS19" s="171">
        <v>9.2416990000000006</v>
      </c>
      <c r="AT19" s="171">
        <v>19708</v>
      </c>
      <c r="AU19" s="171">
        <v>122.14700000000001</v>
      </c>
      <c r="AV19" s="171">
        <v>107.122141</v>
      </c>
      <c r="AW19" s="171">
        <v>9.1495850000000001</v>
      </c>
      <c r="AX19" s="209" t="s">
        <v>976</v>
      </c>
      <c r="AY19" s="185" t="s">
        <v>207</v>
      </c>
      <c r="AZ19" s="171">
        <v>32034</v>
      </c>
      <c r="BA19" s="171">
        <v>144.863</v>
      </c>
      <c r="BB19" s="171">
        <v>161.04676000000001</v>
      </c>
      <c r="BC19" s="171">
        <v>12.303046</v>
      </c>
      <c r="BD19" s="171">
        <v>30849</v>
      </c>
      <c r="BE19" s="171">
        <v>171.37</v>
      </c>
      <c r="BF19" s="171">
        <v>153.70873599999999</v>
      </c>
      <c r="BG19" s="171">
        <v>14.128833999999999</v>
      </c>
      <c r="BH19" s="171">
        <v>42227</v>
      </c>
      <c r="BI19" s="171">
        <v>228.29599999999999</v>
      </c>
      <c r="BJ19" s="171">
        <v>235.53017399999999</v>
      </c>
      <c r="BK19" s="171">
        <v>19.140808</v>
      </c>
      <c r="BL19" s="171">
        <v>41668</v>
      </c>
      <c r="BM19" s="171">
        <v>272.14999999999998</v>
      </c>
      <c r="BN19" s="171">
        <v>234.73992899999999</v>
      </c>
      <c r="BO19" s="171">
        <v>22.486977</v>
      </c>
      <c r="BP19" s="209" t="s">
        <v>976</v>
      </c>
      <c r="BQ19" s="185" t="s">
        <v>207</v>
      </c>
      <c r="BR19" s="171">
        <v>40863</v>
      </c>
      <c r="BS19" s="171">
        <v>245.72300000000001</v>
      </c>
      <c r="BT19" s="171">
        <v>303.20531599999998</v>
      </c>
      <c r="BU19" s="171">
        <v>20.916611</v>
      </c>
      <c r="BV19" s="171">
        <v>42004</v>
      </c>
      <c r="BW19" s="171">
        <v>301.81599999999997</v>
      </c>
      <c r="BX19" s="171">
        <v>276.43119100000001</v>
      </c>
      <c r="BY19" s="171">
        <v>25.194474</v>
      </c>
      <c r="BZ19" s="171">
        <v>36328</v>
      </c>
      <c r="CA19" s="171">
        <v>246.02</v>
      </c>
      <c r="CB19" s="171">
        <v>302.48910100000001</v>
      </c>
      <c r="CC19" s="171">
        <v>21.763314000000001</v>
      </c>
      <c r="CD19" s="171">
        <v>39678</v>
      </c>
      <c r="CE19" s="171">
        <v>324.904</v>
      </c>
      <c r="CF19" s="171">
        <v>309.99784499999998</v>
      </c>
      <c r="CG19" s="171">
        <v>27.317917999999999</v>
      </c>
      <c r="CH19" s="209" t="s">
        <v>976</v>
      </c>
      <c r="CI19" s="185" t="s">
        <v>207</v>
      </c>
      <c r="CJ19" s="171">
        <v>40586</v>
      </c>
      <c r="CK19" s="171">
        <v>306.976</v>
      </c>
      <c r="CL19" s="171">
        <v>438.90121599999998</v>
      </c>
      <c r="CM19" s="171">
        <v>28.460505000000001</v>
      </c>
      <c r="CN19" s="171">
        <v>44915</v>
      </c>
      <c r="CO19" s="171">
        <v>395.21300000000002</v>
      </c>
      <c r="CP19" s="171">
        <v>440.61731200000003</v>
      </c>
      <c r="CQ19" s="171">
        <v>34.916130000000003</v>
      </c>
      <c r="CR19" s="171">
        <v>35504</v>
      </c>
      <c r="CS19" s="171">
        <v>289.40699999999998</v>
      </c>
      <c r="CT19" s="171">
        <v>482.72273000000001</v>
      </c>
      <c r="CU19" s="171">
        <v>28.968675000000001</v>
      </c>
      <c r="CV19" s="171">
        <v>38104</v>
      </c>
      <c r="CW19" s="171">
        <v>360.87700000000001</v>
      </c>
      <c r="CX19" s="171">
        <v>467.95852500000001</v>
      </c>
      <c r="CY19" s="171">
        <v>34.060440999999997</v>
      </c>
      <c r="CZ19" s="209" t="s">
        <v>976</v>
      </c>
      <c r="DA19" s="185" t="s">
        <v>207</v>
      </c>
      <c r="DB19" s="171">
        <v>29337</v>
      </c>
      <c r="DC19" s="171">
        <v>258.36399999999998</v>
      </c>
      <c r="DD19" s="171">
        <v>495.201975</v>
      </c>
      <c r="DE19" s="171">
        <v>26.887162</v>
      </c>
      <c r="DF19" s="171">
        <v>31417</v>
      </c>
      <c r="DG19" s="171">
        <v>321.69900000000001</v>
      </c>
      <c r="DH19" s="171">
        <v>466.472103</v>
      </c>
      <c r="DI19" s="171">
        <v>31.657288000000001</v>
      </c>
      <c r="DJ19" s="171">
        <v>25652</v>
      </c>
      <c r="DK19" s="171">
        <v>254.13399999999999</v>
      </c>
      <c r="DL19" s="171">
        <v>534.08430499999997</v>
      </c>
      <c r="DM19" s="171">
        <v>26.311045</v>
      </c>
      <c r="DN19" s="171">
        <v>27497</v>
      </c>
      <c r="DO19" s="171">
        <v>299.20999999999998</v>
      </c>
      <c r="DP19" s="171">
        <v>493.52991800000001</v>
      </c>
      <c r="DQ19" s="171">
        <v>29.700499000000001</v>
      </c>
      <c r="DR19" s="209" t="s">
        <v>976</v>
      </c>
      <c r="DS19" s="185" t="s">
        <v>207</v>
      </c>
      <c r="DT19" s="171">
        <v>23562</v>
      </c>
      <c r="DU19" s="171">
        <v>262.04899999999998</v>
      </c>
      <c r="DV19" s="171">
        <v>596.40423899999996</v>
      </c>
      <c r="DW19" s="171">
        <v>27.151427000000002</v>
      </c>
      <c r="DX19" s="171">
        <v>26106</v>
      </c>
      <c r="DY19" s="171">
        <v>312.13299999999998</v>
      </c>
      <c r="DZ19" s="171">
        <v>556.27930800000001</v>
      </c>
      <c r="EA19" s="171">
        <v>31.430962999999998</v>
      </c>
      <c r="EB19" s="171">
        <v>19983</v>
      </c>
      <c r="EC19" s="171">
        <v>246.613</v>
      </c>
      <c r="ED19" s="171">
        <v>576.02675299999999</v>
      </c>
      <c r="EE19" s="171">
        <v>25.396827999999999</v>
      </c>
      <c r="EF19" s="171">
        <v>23379</v>
      </c>
      <c r="EG19" s="171">
        <v>308.57400000000001</v>
      </c>
      <c r="EH19" s="171">
        <v>588.60544800000002</v>
      </c>
      <c r="EI19" s="171">
        <v>31.183253000000001</v>
      </c>
      <c r="EJ19" s="209" t="s">
        <v>976</v>
      </c>
      <c r="EK19" s="185" t="s">
        <v>207</v>
      </c>
      <c r="EL19" s="171">
        <v>15598</v>
      </c>
      <c r="EM19" s="171">
        <v>215.96199999999999</v>
      </c>
      <c r="EN19" s="171">
        <v>530.07637399999999</v>
      </c>
      <c r="EO19" s="171">
        <v>22.170017999999999</v>
      </c>
      <c r="EP19" s="171">
        <v>18967</v>
      </c>
      <c r="EQ19" s="171">
        <v>274.517</v>
      </c>
      <c r="ER19" s="171">
        <v>584.00529100000006</v>
      </c>
      <c r="ES19" s="171">
        <v>28.068777000000001</v>
      </c>
      <c r="ET19" s="171">
        <v>8580</v>
      </c>
      <c r="EU19" s="171">
        <v>128.404</v>
      </c>
      <c r="EV19" s="171">
        <v>349.69155899999998</v>
      </c>
      <c r="EW19" s="171">
        <v>13.741569</v>
      </c>
      <c r="EX19" s="171">
        <v>10875</v>
      </c>
      <c r="EY19" s="171">
        <v>165.80600000000001</v>
      </c>
      <c r="EZ19" s="171">
        <v>375.99930999999998</v>
      </c>
      <c r="FA19" s="171">
        <v>16.937003000000001</v>
      </c>
      <c r="FB19" s="209" t="s">
        <v>976</v>
      </c>
      <c r="FC19" s="214" t="s">
        <v>975</v>
      </c>
      <c r="FD19" s="171">
        <v>6378</v>
      </c>
      <c r="FE19" s="171">
        <v>94.194000000000003</v>
      </c>
      <c r="FF19" s="171">
        <v>284.30957799999999</v>
      </c>
      <c r="FG19" s="171">
        <v>10.728522999999999</v>
      </c>
      <c r="FH19" s="171">
        <v>9011</v>
      </c>
      <c r="FI19" s="171">
        <v>137.96100000000001</v>
      </c>
      <c r="FJ19" s="171">
        <v>353.315157</v>
      </c>
      <c r="FK19" s="171">
        <v>14.009926</v>
      </c>
      <c r="FL19" s="171">
        <v>5766</v>
      </c>
      <c r="FM19" s="171">
        <v>83.915000000000006</v>
      </c>
      <c r="FN19" s="171">
        <v>231.67036100000001</v>
      </c>
      <c r="FO19" s="171">
        <v>8.179271</v>
      </c>
      <c r="FP19" s="171">
        <v>8346</v>
      </c>
      <c r="FQ19" s="171">
        <v>115.581</v>
      </c>
      <c r="FR19" s="171">
        <v>274.38776000000001</v>
      </c>
      <c r="FS19" s="171">
        <v>12.238625000000001</v>
      </c>
      <c r="FT19" s="209" t="s">
        <v>976</v>
      </c>
    </row>
    <row r="20" spans="1:176" ht="14.85" customHeight="1">
      <c r="A20" s="214" t="s">
        <v>977</v>
      </c>
      <c r="B20" s="171">
        <v>861635</v>
      </c>
      <c r="C20" s="171">
        <v>7760.93</v>
      </c>
      <c r="D20" s="171">
        <v>10297.982026</v>
      </c>
      <c r="E20" s="171">
        <v>558.15739599999995</v>
      </c>
      <c r="F20" s="171">
        <v>423122</v>
      </c>
      <c r="G20" s="171">
        <v>3572.7069999999999</v>
      </c>
      <c r="H20" s="171">
        <v>5188.1962160000003</v>
      </c>
      <c r="I20" s="171">
        <v>255.132373</v>
      </c>
      <c r="J20" s="171">
        <v>438513</v>
      </c>
      <c r="K20" s="171">
        <v>4188.223</v>
      </c>
      <c r="L20" s="171">
        <v>5109.7858100000003</v>
      </c>
      <c r="M20" s="171">
        <v>303.02502299999998</v>
      </c>
      <c r="N20" s="209" t="s">
        <v>978</v>
      </c>
      <c r="O20" s="214" t="s">
        <v>977</v>
      </c>
      <c r="P20" s="171">
        <v>18111</v>
      </c>
      <c r="Q20" s="171">
        <v>254.10499999999999</v>
      </c>
      <c r="R20" s="171">
        <v>211.87377799999999</v>
      </c>
      <c r="S20" s="171">
        <v>6.3503400000000001</v>
      </c>
      <c r="T20" s="171">
        <v>16599</v>
      </c>
      <c r="U20" s="171">
        <v>219.89400000000001</v>
      </c>
      <c r="V20" s="171">
        <v>167.170323</v>
      </c>
      <c r="W20" s="171">
        <v>5.3603779999999999</v>
      </c>
      <c r="X20" s="171">
        <v>23149</v>
      </c>
      <c r="Y20" s="171">
        <v>304.41699999999997</v>
      </c>
      <c r="Z20" s="171">
        <v>220.748921</v>
      </c>
      <c r="AA20" s="171">
        <v>18.847207999999998</v>
      </c>
      <c r="AB20" s="171">
        <v>21316</v>
      </c>
      <c r="AC20" s="171">
        <v>269.012</v>
      </c>
      <c r="AD20" s="171">
        <v>171.22016500000001</v>
      </c>
      <c r="AE20" s="171">
        <v>15.861122999999999</v>
      </c>
      <c r="AF20" s="209" t="s">
        <v>978</v>
      </c>
      <c r="AG20" s="185" t="s">
        <v>209</v>
      </c>
      <c r="AH20" s="171">
        <v>20826</v>
      </c>
      <c r="AI20" s="171">
        <v>173.90899999999999</v>
      </c>
      <c r="AJ20" s="171">
        <v>110.78761299999999</v>
      </c>
      <c r="AK20" s="171">
        <v>11.446759999999999</v>
      </c>
      <c r="AL20" s="171">
        <v>19300</v>
      </c>
      <c r="AM20" s="171">
        <v>154.66499999999999</v>
      </c>
      <c r="AN20" s="171">
        <v>93.753001999999995</v>
      </c>
      <c r="AO20" s="171">
        <v>9.7274480000000008</v>
      </c>
      <c r="AP20" s="171">
        <v>19232</v>
      </c>
      <c r="AQ20" s="171">
        <v>117.565</v>
      </c>
      <c r="AR20" s="171">
        <v>92.150386999999995</v>
      </c>
      <c r="AS20" s="171">
        <v>7.8574120000000001</v>
      </c>
      <c r="AT20" s="171">
        <v>17844</v>
      </c>
      <c r="AU20" s="171">
        <v>113.932</v>
      </c>
      <c r="AV20" s="171">
        <v>88.291855999999996</v>
      </c>
      <c r="AW20" s="171">
        <v>7.5852279999999999</v>
      </c>
      <c r="AX20" s="209" t="s">
        <v>978</v>
      </c>
      <c r="AY20" s="185" t="s">
        <v>209</v>
      </c>
      <c r="AZ20" s="171">
        <v>23883</v>
      </c>
      <c r="BA20" s="171">
        <v>101.283</v>
      </c>
      <c r="BB20" s="171">
        <v>97.017930000000007</v>
      </c>
      <c r="BC20" s="171">
        <v>7.2594209999999997</v>
      </c>
      <c r="BD20" s="171">
        <v>23146</v>
      </c>
      <c r="BE20" s="171">
        <v>128.97200000000001</v>
      </c>
      <c r="BF20" s="171">
        <v>114.847757</v>
      </c>
      <c r="BG20" s="171">
        <v>9.4150910000000003</v>
      </c>
      <c r="BH20" s="171">
        <v>33852</v>
      </c>
      <c r="BI20" s="171">
        <v>166.834</v>
      </c>
      <c r="BJ20" s="171">
        <v>158.980369</v>
      </c>
      <c r="BK20" s="171">
        <v>11.967727999999999</v>
      </c>
      <c r="BL20" s="171">
        <v>33982</v>
      </c>
      <c r="BM20" s="171">
        <v>222.08500000000001</v>
      </c>
      <c r="BN20" s="171">
        <v>182.107339</v>
      </c>
      <c r="BO20" s="171">
        <v>16.230132000000001</v>
      </c>
      <c r="BP20" s="209" t="s">
        <v>978</v>
      </c>
      <c r="BQ20" s="185" t="s">
        <v>209</v>
      </c>
      <c r="BR20" s="171">
        <v>37463</v>
      </c>
      <c r="BS20" s="171">
        <v>213.27500000000001</v>
      </c>
      <c r="BT20" s="171">
        <v>208.36818099999999</v>
      </c>
      <c r="BU20" s="171">
        <v>15.524563000000001</v>
      </c>
      <c r="BV20" s="171">
        <v>38412</v>
      </c>
      <c r="BW20" s="171">
        <v>286.286</v>
      </c>
      <c r="BX20" s="171">
        <v>247.75570400000001</v>
      </c>
      <c r="BY20" s="171">
        <v>21.252614000000001</v>
      </c>
      <c r="BZ20" s="171">
        <v>34993</v>
      </c>
      <c r="CA20" s="171">
        <v>233.51300000000001</v>
      </c>
      <c r="CB20" s="171">
        <v>248.92858200000001</v>
      </c>
      <c r="CC20" s="171">
        <v>17.391794999999998</v>
      </c>
      <c r="CD20" s="171">
        <v>37749</v>
      </c>
      <c r="CE20" s="171">
        <v>320.601</v>
      </c>
      <c r="CF20" s="171">
        <v>292.06453099999999</v>
      </c>
      <c r="CG20" s="171">
        <v>23.978539999999999</v>
      </c>
      <c r="CH20" s="209" t="s">
        <v>978</v>
      </c>
      <c r="CI20" s="185" t="s">
        <v>209</v>
      </c>
      <c r="CJ20" s="171">
        <v>38248</v>
      </c>
      <c r="CK20" s="171">
        <v>280.86700000000002</v>
      </c>
      <c r="CL20" s="171">
        <v>337.98877499999998</v>
      </c>
      <c r="CM20" s="171">
        <v>21.792497000000001</v>
      </c>
      <c r="CN20" s="171">
        <v>42417</v>
      </c>
      <c r="CO20" s="171">
        <v>378.86</v>
      </c>
      <c r="CP20" s="171">
        <v>383.65542299999998</v>
      </c>
      <c r="CQ20" s="171">
        <v>29.233053999999999</v>
      </c>
      <c r="CR20" s="171">
        <v>33867</v>
      </c>
      <c r="CS20" s="171">
        <v>265.08</v>
      </c>
      <c r="CT20" s="171">
        <v>408.392135</v>
      </c>
      <c r="CU20" s="171">
        <v>21.589592</v>
      </c>
      <c r="CV20" s="171">
        <v>36423</v>
      </c>
      <c r="CW20" s="171">
        <v>345.79500000000002</v>
      </c>
      <c r="CX20" s="171">
        <v>407.15428800000001</v>
      </c>
      <c r="CY20" s="171">
        <v>27.570167000000001</v>
      </c>
      <c r="CZ20" s="209" t="s">
        <v>978</v>
      </c>
      <c r="DA20" s="185" t="s">
        <v>209</v>
      </c>
      <c r="DB20" s="171">
        <v>29205</v>
      </c>
      <c r="DC20" s="171">
        <v>243.19</v>
      </c>
      <c r="DD20" s="171">
        <v>413.86772999999999</v>
      </c>
      <c r="DE20" s="171">
        <v>20.321186000000001</v>
      </c>
      <c r="DF20" s="171">
        <v>30118</v>
      </c>
      <c r="DG20" s="171">
        <v>301.86599999999999</v>
      </c>
      <c r="DH20" s="171">
        <v>396.38918999999999</v>
      </c>
      <c r="DI20" s="171">
        <v>24.529737999999998</v>
      </c>
      <c r="DJ20" s="171">
        <v>26259</v>
      </c>
      <c r="DK20" s="171">
        <v>236.053</v>
      </c>
      <c r="DL20" s="171">
        <v>442.16625699999997</v>
      </c>
      <c r="DM20" s="171">
        <v>19.047616000000001</v>
      </c>
      <c r="DN20" s="171">
        <v>27046</v>
      </c>
      <c r="DO20" s="171">
        <v>284.27199999999999</v>
      </c>
      <c r="DP20" s="171">
        <v>419.63788799999998</v>
      </c>
      <c r="DQ20" s="171">
        <v>22.530754000000002</v>
      </c>
      <c r="DR20" s="209" t="s">
        <v>978</v>
      </c>
      <c r="DS20" s="185" t="s">
        <v>209</v>
      </c>
      <c r="DT20" s="171">
        <v>24847</v>
      </c>
      <c r="DU20" s="171">
        <v>249.43899999999999</v>
      </c>
      <c r="DV20" s="171">
        <v>532.86931700000002</v>
      </c>
      <c r="DW20" s="171">
        <v>19.328424999999999</v>
      </c>
      <c r="DX20" s="171">
        <v>25782</v>
      </c>
      <c r="DY20" s="171">
        <v>285.36599999999999</v>
      </c>
      <c r="DZ20" s="171">
        <v>437.18351899999999</v>
      </c>
      <c r="EA20" s="171">
        <v>22.141636999999999</v>
      </c>
      <c r="EB20" s="171">
        <v>20863</v>
      </c>
      <c r="EC20" s="171">
        <v>231.54599999999999</v>
      </c>
      <c r="ED20" s="171">
        <v>507.51042699999999</v>
      </c>
      <c r="EE20" s="171">
        <v>17.707393</v>
      </c>
      <c r="EF20" s="171">
        <v>22389</v>
      </c>
      <c r="EG20" s="171">
        <v>265.94799999999998</v>
      </c>
      <c r="EH20" s="171">
        <v>444.44571400000001</v>
      </c>
      <c r="EI20" s="171">
        <v>20.419761999999999</v>
      </c>
      <c r="EJ20" s="209" t="s">
        <v>978</v>
      </c>
      <c r="EK20" s="185" t="s">
        <v>209</v>
      </c>
      <c r="EL20" s="171">
        <v>15975</v>
      </c>
      <c r="EM20" s="171">
        <v>194.727</v>
      </c>
      <c r="EN20" s="171">
        <v>435.02695299999999</v>
      </c>
      <c r="EO20" s="171">
        <v>14.918367999999999</v>
      </c>
      <c r="EP20" s="171">
        <v>17967</v>
      </c>
      <c r="EQ20" s="171">
        <v>229.809</v>
      </c>
      <c r="ER20" s="171">
        <v>422.78066000000001</v>
      </c>
      <c r="ES20" s="171">
        <v>17.474240000000002</v>
      </c>
      <c r="ET20" s="171">
        <v>8775</v>
      </c>
      <c r="EU20" s="171">
        <v>117.104</v>
      </c>
      <c r="EV20" s="171">
        <v>284.64302500000002</v>
      </c>
      <c r="EW20" s="171">
        <v>9.2682939999999991</v>
      </c>
      <c r="EX20" s="171">
        <v>10433</v>
      </c>
      <c r="EY20" s="171">
        <v>141.922</v>
      </c>
      <c r="EZ20" s="171">
        <v>306.10765600000002</v>
      </c>
      <c r="FA20" s="171">
        <v>10.840009999999999</v>
      </c>
      <c r="FB20" s="209" t="s">
        <v>978</v>
      </c>
      <c r="FC20" s="214" t="s">
        <v>977</v>
      </c>
      <c r="FD20" s="171">
        <v>6982</v>
      </c>
      <c r="FE20" s="171">
        <v>94.441999999999993</v>
      </c>
      <c r="FF20" s="171">
        <v>242.09766300000001</v>
      </c>
      <c r="FG20" s="171">
        <v>7.7361709999999997</v>
      </c>
      <c r="FH20" s="171">
        <v>8991</v>
      </c>
      <c r="FI20" s="171">
        <v>125.187</v>
      </c>
      <c r="FJ20" s="171">
        <v>275.47531400000003</v>
      </c>
      <c r="FK20" s="171">
        <v>9.6809460000000005</v>
      </c>
      <c r="FL20" s="171">
        <v>6592</v>
      </c>
      <c r="FM20" s="171">
        <v>95.358000000000004</v>
      </c>
      <c r="FN20" s="171">
        <v>234.77817300000001</v>
      </c>
      <c r="FO20" s="171">
        <v>6.7776040000000002</v>
      </c>
      <c r="FP20" s="171">
        <v>8599</v>
      </c>
      <c r="FQ20" s="171">
        <v>113.751</v>
      </c>
      <c r="FR20" s="171">
        <v>259.74548099999998</v>
      </c>
      <c r="FS20" s="171">
        <v>9.1941609999999994</v>
      </c>
      <c r="FT20" s="209" t="s">
        <v>978</v>
      </c>
    </row>
    <row r="21" spans="1:176" ht="14.85" customHeight="1">
      <c r="A21" s="214" t="s">
        <v>979</v>
      </c>
      <c r="B21" s="171">
        <v>615345</v>
      </c>
      <c r="C21" s="171">
        <v>6686.9629999999997</v>
      </c>
      <c r="D21" s="171">
        <v>8967.8989970000002</v>
      </c>
      <c r="E21" s="171">
        <v>523.93748700000003</v>
      </c>
      <c r="F21" s="171">
        <v>302583</v>
      </c>
      <c r="G21" s="171">
        <v>3044.096</v>
      </c>
      <c r="H21" s="171">
        <v>4541.6118530000003</v>
      </c>
      <c r="I21" s="171">
        <v>238.932005</v>
      </c>
      <c r="J21" s="171">
        <v>312762</v>
      </c>
      <c r="K21" s="171">
        <v>3642.8670000000002</v>
      </c>
      <c r="L21" s="171">
        <v>4426.2871439999999</v>
      </c>
      <c r="M21" s="171">
        <v>285.00548199999997</v>
      </c>
      <c r="N21" s="209" t="s">
        <v>980</v>
      </c>
      <c r="O21" s="214" t="s">
        <v>979</v>
      </c>
      <c r="P21" s="171">
        <v>12285</v>
      </c>
      <c r="Q21" s="171">
        <v>176.726</v>
      </c>
      <c r="R21" s="171">
        <v>167.138071</v>
      </c>
      <c r="S21" s="171">
        <v>5.4383660000000003</v>
      </c>
      <c r="T21" s="171">
        <v>11122</v>
      </c>
      <c r="U21" s="171">
        <v>148.03399999999999</v>
      </c>
      <c r="V21" s="171">
        <v>124.37030900000001</v>
      </c>
      <c r="W21" s="171">
        <v>4.3694540000000002</v>
      </c>
      <c r="X21" s="171">
        <v>15982</v>
      </c>
      <c r="Y21" s="171">
        <v>217.00700000000001</v>
      </c>
      <c r="Z21" s="171">
        <v>188.38322600000001</v>
      </c>
      <c r="AA21" s="171">
        <v>14.92455</v>
      </c>
      <c r="AB21" s="171">
        <v>14753</v>
      </c>
      <c r="AC21" s="171">
        <v>188.99299999999999</v>
      </c>
      <c r="AD21" s="171">
        <v>133.59859</v>
      </c>
      <c r="AE21" s="171">
        <v>12.103251999999999</v>
      </c>
      <c r="AF21" s="209" t="s">
        <v>980</v>
      </c>
      <c r="AG21" s="185" t="s">
        <v>210</v>
      </c>
      <c r="AH21" s="171">
        <v>14008</v>
      </c>
      <c r="AI21" s="171">
        <v>116.669</v>
      </c>
      <c r="AJ21" s="171">
        <v>83.561548999999999</v>
      </c>
      <c r="AK21" s="171">
        <v>7.9871970000000001</v>
      </c>
      <c r="AL21" s="171">
        <v>12869</v>
      </c>
      <c r="AM21" s="171">
        <v>100.916</v>
      </c>
      <c r="AN21" s="171">
        <v>61.793897000000001</v>
      </c>
      <c r="AO21" s="171">
        <v>6.4093819999999999</v>
      </c>
      <c r="AP21" s="171">
        <v>15050</v>
      </c>
      <c r="AQ21" s="171">
        <v>88.114999999999995</v>
      </c>
      <c r="AR21" s="171">
        <v>72.582960999999997</v>
      </c>
      <c r="AS21" s="171">
        <v>6.4084909999999997</v>
      </c>
      <c r="AT21" s="171">
        <v>14490</v>
      </c>
      <c r="AU21" s="171">
        <v>91.465000000000003</v>
      </c>
      <c r="AV21" s="171">
        <v>69.382123000000007</v>
      </c>
      <c r="AW21" s="171">
        <v>6.4961679999999999</v>
      </c>
      <c r="AX21" s="209" t="s">
        <v>980</v>
      </c>
      <c r="AY21" s="185" t="s">
        <v>210</v>
      </c>
      <c r="AZ21" s="171">
        <v>18394</v>
      </c>
      <c r="BA21" s="171">
        <v>86.072000000000003</v>
      </c>
      <c r="BB21" s="171">
        <v>107.137636</v>
      </c>
      <c r="BC21" s="171">
        <v>6.8905799999999999</v>
      </c>
      <c r="BD21" s="171">
        <v>16502</v>
      </c>
      <c r="BE21" s="171">
        <v>98.766000000000005</v>
      </c>
      <c r="BF21" s="171">
        <v>84.968913999999998</v>
      </c>
      <c r="BG21" s="171">
        <v>7.7585230000000003</v>
      </c>
      <c r="BH21" s="171">
        <v>21469</v>
      </c>
      <c r="BI21" s="171">
        <v>114.539</v>
      </c>
      <c r="BJ21" s="171">
        <v>107.97671</v>
      </c>
      <c r="BK21" s="171">
        <v>9.2322279999999992</v>
      </c>
      <c r="BL21" s="171">
        <v>20242</v>
      </c>
      <c r="BM21" s="171">
        <v>144.626</v>
      </c>
      <c r="BN21" s="171">
        <v>119.300657</v>
      </c>
      <c r="BO21" s="171">
        <v>11.339484000000001</v>
      </c>
      <c r="BP21" s="209" t="s">
        <v>980</v>
      </c>
      <c r="BQ21" s="185" t="s">
        <v>210</v>
      </c>
      <c r="BR21" s="171">
        <v>23014</v>
      </c>
      <c r="BS21" s="171">
        <v>139.566</v>
      </c>
      <c r="BT21" s="171">
        <v>149.33671200000001</v>
      </c>
      <c r="BU21" s="171">
        <v>11.138404</v>
      </c>
      <c r="BV21" s="171">
        <v>22370</v>
      </c>
      <c r="BW21" s="171">
        <v>181.85</v>
      </c>
      <c r="BX21" s="171">
        <v>149.63984099999999</v>
      </c>
      <c r="BY21" s="171">
        <v>14.025416999999999</v>
      </c>
      <c r="BZ21" s="171">
        <v>22229</v>
      </c>
      <c r="CA21" s="171">
        <v>157.27500000000001</v>
      </c>
      <c r="CB21" s="171">
        <v>174.139274</v>
      </c>
      <c r="CC21" s="171">
        <v>12.456549000000001</v>
      </c>
      <c r="CD21" s="171">
        <v>22943</v>
      </c>
      <c r="CE21" s="171">
        <v>211.39599999999999</v>
      </c>
      <c r="CF21" s="171">
        <v>178.354252</v>
      </c>
      <c r="CG21" s="171">
        <v>16.245408000000001</v>
      </c>
      <c r="CH21" s="209" t="s">
        <v>980</v>
      </c>
      <c r="CI21" s="185" t="s">
        <v>210</v>
      </c>
      <c r="CJ21" s="171">
        <v>24305</v>
      </c>
      <c r="CK21" s="171">
        <v>194.648</v>
      </c>
      <c r="CL21" s="171">
        <v>240.83793</v>
      </c>
      <c r="CM21" s="171">
        <v>15.91658</v>
      </c>
      <c r="CN21" s="171">
        <v>26392</v>
      </c>
      <c r="CO21" s="171">
        <v>259.26799999999997</v>
      </c>
      <c r="CP21" s="171">
        <v>248.818782</v>
      </c>
      <c r="CQ21" s="171">
        <v>20.463636999999999</v>
      </c>
      <c r="CR21" s="171">
        <v>20875</v>
      </c>
      <c r="CS21" s="171">
        <v>185.02</v>
      </c>
      <c r="CT21" s="171">
        <v>275.97837600000003</v>
      </c>
      <c r="CU21" s="171">
        <v>15.523899999999999</v>
      </c>
      <c r="CV21" s="171">
        <v>22806</v>
      </c>
      <c r="CW21" s="171">
        <v>249.636</v>
      </c>
      <c r="CX21" s="171">
        <v>262.96336000000002</v>
      </c>
      <c r="CY21" s="171">
        <v>20.547695000000001</v>
      </c>
      <c r="CZ21" s="209" t="s">
        <v>980</v>
      </c>
      <c r="DA21" s="185" t="s">
        <v>210</v>
      </c>
      <c r="DB21" s="171">
        <v>19736</v>
      </c>
      <c r="DC21" s="171">
        <v>194.977</v>
      </c>
      <c r="DD21" s="171">
        <v>341.83507200000003</v>
      </c>
      <c r="DE21" s="171">
        <v>16.415039</v>
      </c>
      <c r="DF21" s="171">
        <v>21143</v>
      </c>
      <c r="DG21" s="171">
        <v>258.72300000000001</v>
      </c>
      <c r="DH21" s="171">
        <v>304.234444</v>
      </c>
      <c r="DI21" s="171">
        <v>21.415261999999998</v>
      </c>
      <c r="DJ21" s="171">
        <v>20138</v>
      </c>
      <c r="DK21" s="171">
        <v>222.62899999999999</v>
      </c>
      <c r="DL21" s="171">
        <v>398.649811</v>
      </c>
      <c r="DM21" s="171">
        <v>18.650776</v>
      </c>
      <c r="DN21" s="171">
        <v>21271</v>
      </c>
      <c r="DO21" s="171">
        <v>282.92899999999997</v>
      </c>
      <c r="DP21" s="171">
        <v>348.13973199999998</v>
      </c>
      <c r="DQ21" s="171">
        <v>23.229771</v>
      </c>
      <c r="DR21" s="209" t="s">
        <v>980</v>
      </c>
      <c r="DS21" s="185" t="s">
        <v>210</v>
      </c>
      <c r="DT21" s="171">
        <v>21268</v>
      </c>
      <c r="DU21" s="171">
        <v>267.12099999999998</v>
      </c>
      <c r="DV21" s="171">
        <v>484.04671400000001</v>
      </c>
      <c r="DW21" s="171">
        <v>22.131029999999999</v>
      </c>
      <c r="DX21" s="171">
        <v>22755</v>
      </c>
      <c r="DY21" s="171">
        <v>323.74099999999999</v>
      </c>
      <c r="DZ21" s="171">
        <v>442.45927599999999</v>
      </c>
      <c r="EA21" s="171">
        <v>26.186774</v>
      </c>
      <c r="EB21" s="171">
        <v>18721</v>
      </c>
      <c r="EC21" s="171">
        <v>266.37400000000002</v>
      </c>
      <c r="ED21" s="171">
        <v>490.23242699999997</v>
      </c>
      <c r="EE21" s="171">
        <v>21.844753999999998</v>
      </c>
      <c r="EF21" s="171">
        <v>19889</v>
      </c>
      <c r="EG21" s="171">
        <v>317.79399999999998</v>
      </c>
      <c r="EH21" s="171">
        <v>474.05993599999999</v>
      </c>
      <c r="EI21" s="171">
        <v>25.965672000000001</v>
      </c>
      <c r="EJ21" s="209" t="s">
        <v>980</v>
      </c>
      <c r="EK21" s="185" t="s">
        <v>210</v>
      </c>
      <c r="EL21" s="171">
        <v>14257</v>
      </c>
      <c r="EM21" s="171">
        <v>231.81800000000001</v>
      </c>
      <c r="EN21" s="171">
        <v>451.03254399999997</v>
      </c>
      <c r="EO21" s="171">
        <v>19.547042000000001</v>
      </c>
      <c r="EP21" s="171">
        <v>16148</v>
      </c>
      <c r="EQ21" s="171">
        <v>285.59199999999998</v>
      </c>
      <c r="ER21" s="171">
        <v>465.517225</v>
      </c>
      <c r="ES21" s="171">
        <v>23.648987999999999</v>
      </c>
      <c r="ET21" s="171">
        <v>7983</v>
      </c>
      <c r="EU21" s="171">
        <v>145.97300000000001</v>
      </c>
      <c r="EV21" s="171">
        <v>297.62236799999999</v>
      </c>
      <c r="EW21" s="171">
        <v>12.73057</v>
      </c>
      <c r="EX21" s="171">
        <v>9510</v>
      </c>
      <c r="EY21" s="171">
        <v>181.566</v>
      </c>
      <c r="EZ21" s="171">
        <v>340.63030199999997</v>
      </c>
      <c r="FA21" s="171">
        <v>15.369230999999999</v>
      </c>
      <c r="FB21" s="209" t="s">
        <v>980</v>
      </c>
      <c r="FC21" s="214" t="s">
        <v>979</v>
      </c>
      <c r="FD21" s="171">
        <v>6754</v>
      </c>
      <c r="FE21" s="171">
        <v>126.435</v>
      </c>
      <c r="FF21" s="171">
        <v>268.09307200000001</v>
      </c>
      <c r="FG21" s="171">
        <v>11.545388000000001</v>
      </c>
      <c r="FH21" s="171">
        <v>8586</v>
      </c>
      <c r="FI21" s="171">
        <v>163.63999999999999</v>
      </c>
      <c r="FJ21" s="171">
        <v>311.42899799999998</v>
      </c>
      <c r="FK21" s="171">
        <v>14.593488000000001</v>
      </c>
      <c r="FL21" s="171">
        <v>6115</v>
      </c>
      <c r="FM21" s="171">
        <v>113.13200000000001</v>
      </c>
      <c r="FN21" s="171">
        <v>243.0274</v>
      </c>
      <c r="FO21" s="171">
        <v>10.150561</v>
      </c>
      <c r="FP21" s="171">
        <v>8971</v>
      </c>
      <c r="FQ21" s="171">
        <v>153.93199999999999</v>
      </c>
      <c r="FR21" s="171">
        <v>306.62650600000001</v>
      </c>
      <c r="FS21" s="171">
        <v>14.837876</v>
      </c>
      <c r="FT21" s="209" t="s">
        <v>980</v>
      </c>
    </row>
    <row r="22" spans="1:176" ht="14.85" customHeight="1">
      <c r="A22" s="213" t="s">
        <v>129</v>
      </c>
      <c r="B22" s="170">
        <v>5261306</v>
      </c>
      <c r="C22" s="170">
        <v>79384.290999999997</v>
      </c>
      <c r="D22" s="170">
        <v>118678.756865</v>
      </c>
      <c r="E22" s="170">
        <v>7335.3081069999998</v>
      </c>
      <c r="F22" s="170">
        <v>2559576</v>
      </c>
      <c r="G22" s="170">
        <v>35451.487000000001</v>
      </c>
      <c r="H22" s="170">
        <v>58895.846969999999</v>
      </c>
      <c r="I22" s="170">
        <v>3264.3116230000001</v>
      </c>
      <c r="J22" s="170">
        <v>2701730</v>
      </c>
      <c r="K22" s="170">
        <v>43932.803999999996</v>
      </c>
      <c r="L22" s="170">
        <v>59782.909894999997</v>
      </c>
      <c r="M22" s="170">
        <v>4070.9964839999998</v>
      </c>
      <c r="N22" s="208" t="s">
        <v>256</v>
      </c>
      <c r="O22" s="213" t="s">
        <v>129</v>
      </c>
      <c r="P22" s="170">
        <v>100382</v>
      </c>
      <c r="Q22" s="170">
        <v>1996.932</v>
      </c>
      <c r="R22" s="170">
        <v>1827.6708180000001</v>
      </c>
      <c r="S22" s="170">
        <v>66.198116999999996</v>
      </c>
      <c r="T22" s="170">
        <v>96096</v>
      </c>
      <c r="U22" s="170">
        <v>1675.1310000000001</v>
      </c>
      <c r="V22" s="170">
        <v>1372.208537</v>
      </c>
      <c r="W22" s="170">
        <v>53.386448000000001</v>
      </c>
      <c r="X22" s="170">
        <v>127408</v>
      </c>
      <c r="Y22" s="170">
        <v>2319.3589999999999</v>
      </c>
      <c r="Z22" s="170">
        <v>1844.3424030000001</v>
      </c>
      <c r="AA22" s="170">
        <v>177.55359899999999</v>
      </c>
      <c r="AB22" s="170">
        <v>117039</v>
      </c>
      <c r="AC22" s="170">
        <v>2021.8440000000001</v>
      </c>
      <c r="AD22" s="170">
        <v>1377.8594459999999</v>
      </c>
      <c r="AE22" s="170">
        <v>147.24606299999999</v>
      </c>
      <c r="AF22" s="208" t="s">
        <v>256</v>
      </c>
      <c r="AG22" s="183" t="s">
        <v>211</v>
      </c>
      <c r="AH22" s="170">
        <v>115521</v>
      </c>
      <c r="AI22" s="170">
        <v>1380.6030000000001</v>
      </c>
      <c r="AJ22" s="170">
        <v>1098.801093</v>
      </c>
      <c r="AK22" s="170">
        <v>110.42603</v>
      </c>
      <c r="AL22" s="170">
        <v>105957</v>
      </c>
      <c r="AM22" s="170">
        <v>1191.019</v>
      </c>
      <c r="AN22" s="170">
        <v>803.31981699999994</v>
      </c>
      <c r="AO22" s="170">
        <v>90.229202000000001</v>
      </c>
      <c r="AP22" s="170">
        <v>126250</v>
      </c>
      <c r="AQ22" s="170">
        <v>1067.6790000000001</v>
      </c>
      <c r="AR22" s="170">
        <v>1115.9176219999999</v>
      </c>
      <c r="AS22" s="170">
        <v>87.248478000000006</v>
      </c>
      <c r="AT22" s="170">
        <v>119300</v>
      </c>
      <c r="AU22" s="170">
        <v>1080.663</v>
      </c>
      <c r="AV22" s="170">
        <v>892.04802500000005</v>
      </c>
      <c r="AW22" s="170">
        <v>86.648218</v>
      </c>
      <c r="AX22" s="208" t="s">
        <v>256</v>
      </c>
      <c r="AY22" s="183" t="s">
        <v>211</v>
      </c>
      <c r="AZ22" s="170">
        <v>187730</v>
      </c>
      <c r="BA22" s="170">
        <v>1230.579</v>
      </c>
      <c r="BB22" s="170">
        <v>1288.2701099999999</v>
      </c>
      <c r="BC22" s="170">
        <v>111.487438</v>
      </c>
      <c r="BD22" s="170">
        <v>182177</v>
      </c>
      <c r="BE22" s="170">
        <v>1619.434</v>
      </c>
      <c r="BF22" s="170">
        <v>1495.6721379999999</v>
      </c>
      <c r="BG22" s="170">
        <v>146.517325</v>
      </c>
      <c r="BH22" s="170">
        <v>199710</v>
      </c>
      <c r="BI22" s="170">
        <v>1487.127</v>
      </c>
      <c r="BJ22" s="170">
        <v>1727.206876</v>
      </c>
      <c r="BK22" s="170">
        <v>134.86873800000001</v>
      </c>
      <c r="BL22" s="170">
        <v>198249</v>
      </c>
      <c r="BM22" s="170">
        <v>2135.0030000000002</v>
      </c>
      <c r="BN22" s="170">
        <v>1871.797466</v>
      </c>
      <c r="BO22" s="170">
        <v>195.97315599999999</v>
      </c>
      <c r="BP22" s="208" t="s">
        <v>256</v>
      </c>
      <c r="BQ22" s="183" t="s">
        <v>211</v>
      </c>
      <c r="BR22" s="170">
        <v>199628</v>
      </c>
      <c r="BS22" s="170">
        <v>1715.8720000000001</v>
      </c>
      <c r="BT22" s="170">
        <v>2049.426473</v>
      </c>
      <c r="BU22" s="170">
        <v>155.978824</v>
      </c>
      <c r="BV22" s="170">
        <v>197453</v>
      </c>
      <c r="BW22" s="170">
        <v>2457.0500000000002</v>
      </c>
      <c r="BX22" s="170">
        <v>2246.0313040000001</v>
      </c>
      <c r="BY22" s="170">
        <v>225.20766399999999</v>
      </c>
      <c r="BZ22" s="170">
        <v>191566</v>
      </c>
      <c r="CA22" s="170">
        <v>1919.9849999999999</v>
      </c>
      <c r="CB22" s="170">
        <v>2457.5023219999998</v>
      </c>
      <c r="CC22" s="170">
        <v>176.213898</v>
      </c>
      <c r="CD22" s="170">
        <v>199035</v>
      </c>
      <c r="CE22" s="170">
        <v>2730.8020000000001</v>
      </c>
      <c r="CF22" s="170">
        <v>2728.458243</v>
      </c>
      <c r="CG22" s="170">
        <v>249.641153</v>
      </c>
      <c r="CH22" s="208" t="s">
        <v>256</v>
      </c>
      <c r="CI22" s="183" t="s">
        <v>211</v>
      </c>
      <c r="CJ22" s="170">
        <v>208626</v>
      </c>
      <c r="CK22" s="170">
        <v>2354.8670000000002</v>
      </c>
      <c r="CL22" s="170">
        <v>3430.4537089999999</v>
      </c>
      <c r="CM22" s="170">
        <v>223.714034</v>
      </c>
      <c r="CN22" s="170">
        <v>228918</v>
      </c>
      <c r="CO22" s="170">
        <v>3335.1990000000001</v>
      </c>
      <c r="CP22" s="170">
        <v>3714.512671</v>
      </c>
      <c r="CQ22" s="170">
        <v>309.44629800000001</v>
      </c>
      <c r="CR22" s="170">
        <v>184424</v>
      </c>
      <c r="CS22" s="170">
        <v>2312.2730000000001</v>
      </c>
      <c r="CT22" s="170">
        <v>3917.2133429999999</v>
      </c>
      <c r="CU22" s="170">
        <v>227.72043500000001</v>
      </c>
      <c r="CV22" s="170">
        <v>205703</v>
      </c>
      <c r="CW22" s="170">
        <v>3226.6529999999998</v>
      </c>
      <c r="CX22" s="170">
        <v>4071.3555459999998</v>
      </c>
      <c r="CY22" s="170">
        <v>311.30545699999999</v>
      </c>
      <c r="CZ22" s="208" t="s">
        <v>256</v>
      </c>
      <c r="DA22" s="183" t="s">
        <v>211</v>
      </c>
      <c r="DB22" s="170">
        <v>168516</v>
      </c>
      <c r="DC22" s="170">
        <v>2356.924</v>
      </c>
      <c r="DD22" s="170">
        <v>4533.4539089999998</v>
      </c>
      <c r="DE22" s="170">
        <v>236.764726</v>
      </c>
      <c r="DF22" s="170">
        <v>188936</v>
      </c>
      <c r="DG22" s="170">
        <v>3250.4659999999999</v>
      </c>
      <c r="DH22" s="170">
        <v>4487.5328490000002</v>
      </c>
      <c r="DI22" s="170">
        <v>321.95812799999999</v>
      </c>
      <c r="DJ22" s="170">
        <v>173426</v>
      </c>
      <c r="DK22" s="170">
        <v>2739.509</v>
      </c>
      <c r="DL22" s="170">
        <v>5477.2851810000002</v>
      </c>
      <c r="DM22" s="170">
        <v>276.88876499999998</v>
      </c>
      <c r="DN22" s="170">
        <v>190249</v>
      </c>
      <c r="DO22" s="170">
        <v>3542.5390000000002</v>
      </c>
      <c r="DP22" s="170">
        <v>5292.1662180000003</v>
      </c>
      <c r="DQ22" s="170">
        <v>350.648617</v>
      </c>
      <c r="DR22" s="208" t="s">
        <v>256</v>
      </c>
      <c r="DS22" s="183" t="s">
        <v>211</v>
      </c>
      <c r="DT22" s="170">
        <v>172196</v>
      </c>
      <c r="DU22" s="170">
        <v>3119.056</v>
      </c>
      <c r="DV22" s="170">
        <v>6627.7106590000003</v>
      </c>
      <c r="DW22" s="170">
        <v>313.60854599999999</v>
      </c>
      <c r="DX22" s="170">
        <v>187273</v>
      </c>
      <c r="DY22" s="170">
        <v>3806.3229999999999</v>
      </c>
      <c r="DZ22" s="170">
        <v>6149.3442830000004</v>
      </c>
      <c r="EA22" s="170">
        <v>377.46245099999999</v>
      </c>
      <c r="EB22" s="170">
        <v>148049</v>
      </c>
      <c r="EC22" s="170">
        <v>3096.9360000000001</v>
      </c>
      <c r="ED22" s="170">
        <v>6731.8926119999996</v>
      </c>
      <c r="EE22" s="170">
        <v>313.07575500000002</v>
      </c>
      <c r="EF22" s="170">
        <v>163004</v>
      </c>
      <c r="EG22" s="170">
        <v>3727.4490000000001</v>
      </c>
      <c r="EH22" s="170">
        <v>6527.6174780000001</v>
      </c>
      <c r="EI22" s="170">
        <v>372.53276799999998</v>
      </c>
      <c r="EJ22" s="208" t="s">
        <v>256</v>
      </c>
      <c r="EK22" s="183" t="s">
        <v>211</v>
      </c>
      <c r="EL22" s="170">
        <v>113602</v>
      </c>
      <c r="EM22" s="170">
        <v>2722.4540000000002</v>
      </c>
      <c r="EN22" s="170">
        <v>6145.3231130000004</v>
      </c>
      <c r="EO22" s="170">
        <v>276.03473000000002</v>
      </c>
      <c r="EP22" s="170">
        <v>129289</v>
      </c>
      <c r="EQ22" s="170">
        <v>3276.721</v>
      </c>
      <c r="ER22" s="170">
        <v>6274.1532649999999</v>
      </c>
      <c r="ES22" s="170">
        <v>328.86852800000003</v>
      </c>
      <c r="ET22" s="170">
        <v>58997</v>
      </c>
      <c r="EU22" s="170">
        <v>1526.6130000000001</v>
      </c>
      <c r="EV22" s="170">
        <v>3617.2912769999998</v>
      </c>
      <c r="EW22" s="170">
        <v>157.19726299999999</v>
      </c>
      <c r="EX22" s="170">
        <v>72184</v>
      </c>
      <c r="EY22" s="170">
        <v>1927.7840000000001</v>
      </c>
      <c r="EZ22" s="170">
        <v>4016.2213339999998</v>
      </c>
      <c r="FA22" s="170">
        <v>193.50878700000001</v>
      </c>
      <c r="FB22" s="208" t="s">
        <v>256</v>
      </c>
      <c r="FC22" s="213" t="s">
        <v>129</v>
      </c>
      <c r="FD22" s="170">
        <v>44930</v>
      </c>
      <c r="FE22" s="170">
        <v>1165.2080000000001</v>
      </c>
      <c r="FF22" s="170">
        <v>2786.0388979999998</v>
      </c>
      <c r="FG22" s="170">
        <v>126.06022400000001</v>
      </c>
      <c r="FH22" s="170">
        <v>60214</v>
      </c>
      <c r="FI22" s="170">
        <v>1553.0139999999999</v>
      </c>
      <c r="FJ22" s="170">
        <v>3431.9786730000001</v>
      </c>
      <c r="FK22" s="170">
        <v>159.85874799999999</v>
      </c>
      <c r="FL22" s="170">
        <v>38615</v>
      </c>
      <c r="FM22" s="170">
        <v>939.51099999999997</v>
      </c>
      <c r="FN22" s="170">
        <v>2220.0465519999998</v>
      </c>
      <c r="FO22" s="170">
        <v>93.272023000000004</v>
      </c>
      <c r="FP22" s="170">
        <v>60654</v>
      </c>
      <c r="FQ22" s="170">
        <v>1375.71</v>
      </c>
      <c r="FR22" s="170">
        <v>3030.6326020000001</v>
      </c>
      <c r="FS22" s="170">
        <v>150.55747299999999</v>
      </c>
      <c r="FT22" s="208" t="s">
        <v>256</v>
      </c>
    </row>
    <row r="23" spans="1:176" ht="14.85" customHeight="1">
      <c r="A23" s="214" t="s">
        <v>240</v>
      </c>
      <c r="B23" s="171">
        <v>3824123</v>
      </c>
      <c r="C23" s="171">
        <v>53199.563000000002</v>
      </c>
      <c r="D23" s="171">
        <v>80283.273386000001</v>
      </c>
      <c r="E23" s="171">
        <v>5104.5251129999997</v>
      </c>
      <c r="F23" s="171">
        <v>1842534</v>
      </c>
      <c r="G23" s="171">
        <v>23545.513999999999</v>
      </c>
      <c r="H23" s="171">
        <v>39698.638533999998</v>
      </c>
      <c r="I23" s="171">
        <v>2262.2342189999999</v>
      </c>
      <c r="J23" s="171">
        <v>1981589</v>
      </c>
      <c r="K23" s="171">
        <v>29654.048999999999</v>
      </c>
      <c r="L23" s="171">
        <v>40584.634852000003</v>
      </c>
      <c r="M23" s="171">
        <v>2842.2908940000002</v>
      </c>
      <c r="N23" s="209" t="s">
        <v>981</v>
      </c>
      <c r="O23" s="214" t="s">
        <v>240</v>
      </c>
      <c r="P23" s="171">
        <v>70454</v>
      </c>
      <c r="Q23" s="171">
        <v>1310.799</v>
      </c>
      <c r="R23" s="171">
        <v>1233.2555</v>
      </c>
      <c r="S23" s="171">
        <v>44.022697000000001</v>
      </c>
      <c r="T23" s="171">
        <v>66589</v>
      </c>
      <c r="U23" s="171">
        <v>1104.902</v>
      </c>
      <c r="V23" s="171">
        <v>928.14883199999997</v>
      </c>
      <c r="W23" s="171">
        <v>35.635702000000002</v>
      </c>
      <c r="X23" s="171">
        <v>89581</v>
      </c>
      <c r="Y23" s="171">
        <v>1553.039</v>
      </c>
      <c r="Z23" s="171">
        <v>1244.9898450000001</v>
      </c>
      <c r="AA23" s="171">
        <v>120.860855</v>
      </c>
      <c r="AB23" s="171">
        <v>82623</v>
      </c>
      <c r="AC23" s="171">
        <v>1352.973</v>
      </c>
      <c r="AD23" s="171">
        <v>935.89329599999996</v>
      </c>
      <c r="AE23" s="171">
        <v>100.07216</v>
      </c>
      <c r="AF23" s="209" t="s">
        <v>981</v>
      </c>
      <c r="AG23" s="185" t="s">
        <v>328</v>
      </c>
      <c r="AH23" s="171">
        <v>79647</v>
      </c>
      <c r="AI23" s="171">
        <v>909.923</v>
      </c>
      <c r="AJ23" s="171">
        <v>757.24863500000004</v>
      </c>
      <c r="AK23" s="171">
        <v>74.955483999999998</v>
      </c>
      <c r="AL23" s="171">
        <v>73285</v>
      </c>
      <c r="AM23" s="171">
        <v>787.47799999999995</v>
      </c>
      <c r="AN23" s="171">
        <v>532.67015400000003</v>
      </c>
      <c r="AO23" s="171">
        <v>61.090119999999999</v>
      </c>
      <c r="AP23" s="171">
        <v>89779</v>
      </c>
      <c r="AQ23" s="171">
        <v>707.06200000000001</v>
      </c>
      <c r="AR23" s="171">
        <v>750.53239699999995</v>
      </c>
      <c r="AS23" s="171">
        <v>59.775247999999998</v>
      </c>
      <c r="AT23" s="171">
        <v>87030</v>
      </c>
      <c r="AU23" s="171">
        <v>728.28099999999995</v>
      </c>
      <c r="AV23" s="171">
        <v>612.71421799999996</v>
      </c>
      <c r="AW23" s="171">
        <v>60.099708999999997</v>
      </c>
      <c r="AX23" s="209" t="s">
        <v>981</v>
      </c>
      <c r="AY23" s="185" t="s">
        <v>328</v>
      </c>
      <c r="AZ23" s="171">
        <v>145981</v>
      </c>
      <c r="BA23" s="171">
        <v>898.28899999999999</v>
      </c>
      <c r="BB23" s="171">
        <v>965.28827899999999</v>
      </c>
      <c r="BC23" s="171">
        <v>84.143286000000003</v>
      </c>
      <c r="BD23" s="171">
        <v>147013</v>
      </c>
      <c r="BE23" s="171">
        <v>1221.4269999999999</v>
      </c>
      <c r="BF23" s="171">
        <v>1134.8017669999999</v>
      </c>
      <c r="BG23" s="171">
        <v>113.187682</v>
      </c>
      <c r="BH23" s="171">
        <v>151909</v>
      </c>
      <c r="BI23" s="171">
        <v>1074.623</v>
      </c>
      <c r="BJ23" s="171">
        <v>1311.228415</v>
      </c>
      <c r="BK23" s="171">
        <v>100.60884</v>
      </c>
      <c r="BL23" s="171">
        <v>157387</v>
      </c>
      <c r="BM23" s="171">
        <v>1581.1669999999999</v>
      </c>
      <c r="BN23" s="171">
        <v>1410.575687</v>
      </c>
      <c r="BO23" s="171">
        <v>148.383723</v>
      </c>
      <c r="BP23" s="209" t="s">
        <v>981</v>
      </c>
      <c r="BQ23" s="185" t="s">
        <v>328</v>
      </c>
      <c r="BR23" s="171">
        <v>149814</v>
      </c>
      <c r="BS23" s="171">
        <v>1219.4549999999999</v>
      </c>
      <c r="BT23" s="171">
        <v>1490.4896309999999</v>
      </c>
      <c r="BU23" s="171">
        <v>114.652218</v>
      </c>
      <c r="BV23" s="171">
        <v>153758</v>
      </c>
      <c r="BW23" s="171">
        <v>1792.8510000000001</v>
      </c>
      <c r="BX23" s="171">
        <v>1677.8559210000001</v>
      </c>
      <c r="BY23" s="171">
        <v>168.596431</v>
      </c>
      <c r="BZ23" s="171">
        <v>140897</v>
      </c>
      <c r="CA23" s="171">
        <v>1337.6679999999999</v>
      </c>
      <c r="CB23" s="171">
        <v>1761.2599949999999</v>
      </c>
      <c r="CC23" s="171">
        <v>126.605536</v>
      </c>
      <c r="CD23" s="171">
        <v>149857</v>
      </c>
      <c r="CE23" s="171">
        <v>1939.6369999999999</v>
      </c>
      <c r="CF23" s="171">
        <v>1981.8642150000001</v>
      </c>
      <c r="CG23" s="171">
        <v>182.37725900000001</v>
      </c>
      <c r="CH23" s="209" t="s">
        <v>981</v>
      </c>
      <c r="CI23" s="185" t="s">
        <v>328</v>
      </c>
      <c r="CJ23" s="171">
        <v>151866</v>
      </c>
      <c r="CK23" s="171">
        <v>1621.2059999999999</v>
      </c>
      <c r="CL23" s="171">
        <v>2401.6179950000001</v>
      </c>
      <c r="CM23" s="171">
        <v>159.29816199999999</v>
      </c>
      <c r="CN23" s="171">
        <v>168612</v>
      </c>
      <c r="CO23" s="171">
        <v>2318.451</v>
      </c>
      <c r="CP23" s="171">
        <v>2622.1904260000001</v>
      </c>
      <c r="CQ23" s="171">
        <v>221.46259000000001</v>
      </c>
      <c r="CR23" s="171">
        <v>132912</v>
      </c>
      <c r="CS23" s="171">
        <v>1565.1690000000001</v>
      </c>
      <c r="CT23" s="171">
        <v>2690.4555999999998</v>
      </c>
      <c r="CU23" s="171">
        <v>160.61634699999999</v>
      </c>
      <c r="CV23" s="171">
        <v>151252</v>
      </c>
      <c r="CW23" s="171">
        <v>2226.261</v>
      </c>
      <c r="CX23" s="171">
        <v>2858.701059</v>
      </c>
      <c r="CY23" s="171">
        <v>222.12063800000001</v>
      </c>
      <c r="CZ23" s="209" t="s">
        <v>981</v>
      </c>
      <c r="DA23" s="185" t="s">
        <v>328</v>
      </c>
      <c r="DB23" s="171">
        <v>121007</v>
      </c>
      <c r="DC23" s="171">
        <v>1588.759</v>
      </c>
      <c r="DD23" s="171">
        <v>3095.623376</v>
      </c>
      <c r="DE23" s="171">
        <v>167.083091</v>
      </c>
      <c r="DF23" s="171">
        <v>139569</v>
      </c>
      <c r="DG23" s="171">
        <v>2240.2199999999998</v>
      </c>
      <c r="DH23" s="171">
        <v>3174.4945109999999</v>
      </c>
      <c r="DI23" s="171">
        <v>229.91598400000001</v>
      </c>
      <c r="DJ23" s="171">
        <v>123145</v>
      </c>
      <c r="DK23" s="171">
        <v>1819.364</v>
      </c>
      <c r="DL23" s="171">
        <v>3665.5913810000002</v>
      </c>
      <c r="DM23" s="171">
        <v>194.020535</v>
      </c>
      <c r="DN23" s="171">
        <v>138101</v>
      </c>
      <c r="DO23" s="171">
        <v>2386.6579999999999</v>
      </c>
      <c r="DP23" s="171">
        <v>3655.917492</v>
      </c>
      <c r="DQ23" s="171">
        <v>246.718447</v>
      </c>
      <c r="DR23" s="209" t="s">
        <v>981</v>
      </c>
      <c r="DS23" s="185" t="s">
        <v>328</v>
      </c>
      <c r="DT23" s="171">
        <v>120225</v>
      </c>
      <c r="DU23" s="171">
        <v>2032.422</v>
      </c>
      <c r="DV23" s="171">
        <v>4469.8445750000001</v>
      </c>
      <c r="DW23" s="171">
        <v>215.51575399999999</v>
      </c>
      <c r="DX23" s="171">
        <v>133166</v>
      </c>
      <c r="DY23" s="171">
        <v>2496.7159999999999</v>
      </c>
      <c r="DZ23" s="171">
        <v>4167.9501639999999</v>
      </c>
      <c r="EA23" s="171">
        <v>259.59624600000001</v>
      </c>
      <c r="EB23" s="171">
        <v>102865</v>
      </c>
      <c r="EC23" s="171">
        <v>1999.229</v>
      </c>
      <c r="ED23" s="171">
        <v>4462.2601139999997</v>
      </c>
      <c r="EE23" s="171">
        <v>213.99365499999999</v>
      </c>
      <c r="EF23" s="171">
        <v>115387</v>
      </c>
      <c r="EG23" s="171">
        <v>2425.924</v>
      </c>
      <c r="EH23" s="171">
        <v>4347.5678269999999</v>
      </c>
      <c r="EI23" s="171">
        <v>254.16940600000001</v>
      </c>
      <c r="EJ23" s="209" t="s">
        <v>981</v>
      </c>
      <c r="EK23" s="185" t="s">
        <v>328</v>
      </c>
      <c r="EL23" s="171">
        <v>78893</v>
      </c>
      <c r="EM23" s="171">
        <v>1746.0229999999999</v>
      </c>
      <c r="EN23" s="171">
        <v>4074.883347</v>
      </c>
      <c r="EO23" s="171">
        <v>186.87883400000001</v>
      </c>
      <c r="EP23" s="171">
        <v>90855</v>
      </c>
      <c r="EQ23" s="171">
        <v>2116.2559999999999</v>
      </c>
      <c r="ER23" s="171">
        <v>4132.1987900000004</v>
      </c>
      <c r="ES23" s="171">
        <v>221.98616799999999</v>
      </c>
      <c r="ET23" s="171">
        <v>39855</v>
      </c>
      <c r="EU23" s="171">
        <v>940.69299999999998</v>
      </c>
      <c r="EV23" s="171">
        <v>2300.8701299999998</v>
      </c>
      <c r="EW23" s="171">
        <v>103.33060999999999</v>
      </c>
      <c r="EX23" s="171">
        <v>49755</v>
      </c>
      <c r="EY23" s="171">
        <v>1216.4670000000001</v>
      </c>
      <c r="EZ23" s="171">
        <v>2566.5437659999998</v>
      </c>
      <c r="FA23" s="171">
        <v>127.27669299999999</v>
      </c>
      <c r="FB23" s="209" t="s">
        <v>981</v>
      </c>
      <c r="FC23" s="214" t="s">
        <v>240</v>
      </c>
      <c r="FD23" s="171">
        <v>28990</v>
      </c>
      <c r="FE23" s="171">
        <v>681.57899999999995</v>
      </c>
      <c r="FF23" s="171">
        <v>1685.3414130000001</v>
      </c>
      <c r="FG23" s="171">
        <v>79.656349000000006</v>
      </c>
      <c r="FH23" s="171">
        <v>39807</v>
      </c>
      <c r="FI23" s="171">
        <v>935.61</v>
      </c>
      <c r="FJ23" s="171">
        <v>2090.5216369999998</v>
      </c>
      <c r="FK23" s="171">
        <v>100.193558</v>
      </c>
      <c r="FL23" s="171">
        <v>24714</v>
      </c>
      <c r="FM23" s="171">
        <v>540.21199999999999</v>
      </c>
      <c r="FN23" s="171">
        <v>1337.857906</v>
      </c>
      <c r="FO23" s="171">
        <v>56.216718</v>
      </c>
      <c r="FP23" s="171">
        <v>37543</v>
      </c>
      <c r="FQ23" s="171">
        <v>782.77</v>
      </c>
      <c r="FR23" s="171">
        <v>1754.0250900000001</v>
      </c>
      <c r="FS23" s="171">
        <v>89.408377999999999</v>
      </c>
      <c r="FT23" s="209" t="s">
        <v>981</v>
      </c>
    </row>
    <row r="24" spans="1:176" ht="14.85" customHeight="1">
      <c r="A24" s="214" t="s">
        <v>982</v>
      </c>
      <c r="B24" s="171">
        <v>1442645</v>
      </c>
      <c r="C24" s="171">
        <v>19360.027999999998</v>
      </c>
      <c r="D24" s="171">
        <v>29193.851431999999</v>
      </c>
      <c r="E24" s="171">
        <v>1707.6737860000001</v>
      </c>
      <c r="F24" s="171">
        <v>706179</v>
      </c>
      <c r="G24" s="171">
        <v>8842.8449999999993</v>
      </c>
      <c r="H24" s="171">
        <v>14663.89529</v>
      </c>
      <c r="I24" s="171">
        <v>772.13754100000006</v>
      </c>
      <c r="J24" s="171">
        <v>736466</v>
      </c>
      <c r="K24" s="171">
        <v>10517.183000000001</v>
      </c>
      <c r="L24" s="171">
        <v>14529.956142000001</v>
      </c>
      <c r="M24" s="171">
        <v>935.53624500000001</v>
      </c>
      <c r="N24" s="209" t="s">
        <v>983</v>
      </c>
      <c r="O24" s="214" t="s">
        <v>982</v>
      </c>
      <c r="P24" s="171">
        <v>30924</v>
      </c>
      <c r="Q24" s="171">
        <v>512.94799999999998</v>
      </c>
      <c r="R24" s="171">
        <v>461.17237599999999</v>
      </c>
      <c r="S24" s="171">
        <v>17.380102000000001</v>
      </c>
      <c r="T24" s="171">
        <v>29250</v>
      </c>
      <c r="U24" s="171">
        <v>426.69600000000003</v>
      </c>
      <c r="V24" s="171">
        <v>341.75193100000001</v>
      </c>
      <c r="W24" s="171">
        <v>13.767492000000001</v>
      </c>
      <c r="X24" s="171">
        <v>36021</v>
      </c>
      <c r="Y24" s="171">
        <v>570.28099999999995</v>
      </c>
      <c r="Z24" s="171">
        <v>463.43652600000001</v>
      </c>
      <c r="AA24" s="171">
        <v>43.876064</v>
      </c>
      <c r="AB24" s="171">
        <v>32908</v>
      </c>
      <c r="AC24" s="171">
        <v>496.85700000000003</v>
      </c>
      <c r="AD24" s="171">
        <v>336.52461099999999</v>
      </c>
      <c r="AE24" s="171">
        <v>36.577959</v>
      </c>
      <c r="AF24" s="209" t="s">
        <v>983</v>
      </c>
      <c r="AG24" s="185" t="s">
        <v>213</v>
      </c>
      <c r="AH24" s="171">
        <v>32005</v>
      </c>
      <c r="AI24" s="171">
        <v>355.12599999999998</v>
      </c>
      <c r="AJ24" s="171">
        <v>273.18952899999999</v>
      </c>
      <c r="AK24" s="171">
        <v>27.658867999999998</v>
      </c>
      <c r="AL24" s="171">
        <v>29034</v>
      </c>
      <c r="AM24" s="171">
        <v>304.16199999999998</v>
      </c>
      <c r="AN24" s="171">
        <v>215.42325099999999</v>
      </c>
      <c r="AO24" s="171">
        <v>23.066858</v>
      </c>
      <c r="AP24" s="171">
        <v>33649</v>
      </c>
      <c r="AQ24" s="171">
        <v>274.94299999999998</v>
      </c>
      <c r="AR24" s="171">
        <v>303.307523</v>
      </c>
      <c r="AS24" s="171">
        <v>21.397531000000001</v>
      </c>
      <c r="AT24" s="171">
        <v>31034</v>
      </c>
      <c r="AU24" s="171">
        <v>265.25400000000002</v>
      </c>
      <c r="AV24" s="171">
        <v>218.21120199999999</v>
      </c>
      <c r="AW24" s="171">
        <v>20.347111999999999</v>
      </c>
      <c r="AX24" s="209" t="s">
        <v>983</v>
      </c>
      <c r="AY24" s="185" t="s">
        <v>213</v>
      </c>
      <c r="AZ24" s="171">
        <v>43564</v>
      </c>
      <c r="BA24" s="171">
        <v>253.98099999999999</v>
      </c>
      <c r="BB24" s="171">
        <v>256.16064699999998</v>
      </c>
      <c r="BC24" s="171">
        <v>21.290272000000002</v>
      </c>
      <c r="BD24" s="171">
        <v>40786</v>
      </c>
      <c r="BE24" s="171">
        <v>302.40800000000002</v>
      </c>
      <c r="BF24" s="171">
        <v>283.89520900000002</v>
      </c>
      <c r="BG24" s="171">
        <v>25.883305</v>
      </c>
      <c r="BH24" s="171">
        <v>48361</v>
      </c>
      <c r="BI24" s="171">
        <v>317.99400000000003</v>
      </c>
      <c r="BJ24" s="171">
        <v>328.34455400000002</v>
      </c>
      <c r="BK24" s="171">
        <v>27.045704000000001</v>
      </c>
      <c r="BL24" s="171">
        <v>46337</v>
      </c>
      <c r="BM24" s="171">
        <v>421.90800000000002</v>
      </c>
      <c r="BN24" s="171">
        <v>357.83596199999999</v>
      </c>
      <c r="BO24" s="171">
        <v>37.141083999999999</v>
      </c>
      <c r="BP24" s="209" t="s">
        <v>983</v>
      </c>
      <c r="BQ24" s="185" t="s">
        <v>213</v>
      </c>
      <c r="BR24" s="171">
        <v>50511</v>
      </c>
      <c r="BS24" s="171">
        <v>384.32400000000001</v>
      </c>
      <c r="BT24" s="171">
        <v>435.67980999999997</v>
      </c>
      <c r="BU24" s="171">
        <v>32.998260999999999</v>
      </c>
      <c r="BV24" s="171">
        <v>48745</v>
      </c>
      <c r="BW24" s="171">
        <v>507.83</v>
      </c>
      <c r="BX24" s="171">
        <v>442.844605</v>
      </c>
      <c r="BY24" s="171">
        <v>44.547584999999998</v>
      </c>
      <c r="BZ24" s="171">
        <v>51175</v>
      </c>
      <c r="CA24" s="171">
        <v>453.38799999999998</v>
      </c>
      <c r="CB24" s="171">
        <v>550.64561100000003</v>
      </c>
      <c r="CC24" s="171">
        <v>39.819305</v>
      </c>
      <c r="CD24" s="171">
        <v>52686</v>
      </c>
      <c r="CE24" s="171">
        <v>608.928</v>
      </c>
      <c r="CF24" s="171">
        <v>590.68114300000002</v>
      </c>
      <c r="CG24" s="171">
        <v>53.248451000000003</v>
      </c>
      <c r="CH24" s="209" t="s">
        <v>983</v>
      </c>
      <c r="CI24" s="185" t="s">
        <v>213</v>
      </c>
      <c r="CJ24" s="171">
        <v>56479</v>
      </c>
      <c r="CK24" s="171">
        <v>564.41600000000005</v>
      </c>
      <c r="CL24" s="171">
        <v>805.64370799999995</v>
      </c>
      <c r="CM24" s="171">
        <v>51.092216999999998</v>
      </c>
      <c r="CN24" s="171">
        <v>62176</v>
      </c>
      <c r="CO24" s="171">
        <v>776.21500000000003</v>
      </c>
      <c r="CP24" s="171">
        <v>865.26572399999998</v>
      </c>
      <c r="CQ24" s="171">
        <v>69.037447999999998</v>
      </c>
      <c r="CR24" s="171">
        <v>51207</v>
      </c>
      <c r="CS24" s="171">
        <v>575.73699999999997</v>
      </c>
      <c r="CT24" s="171">
        <v>958.13115100000005</v>
      </c>
      <c r="CU24" s="171">
        <v>53.697771000000003</v>
      </c>
      <c r="CV24" s="171">
        <v>56207</v>
      </c>
      <c r="CW24" s="171">
        <v>755.97699999999998</v>
      </c>
      <c r="CX24" s="171">
        <v>948.44057699999996</v>
      </c>
      <c r="CY24" s="171">
        <v>69.497534000000002</v>
      </c>
      <c r="CZ24" s="209" t="s">
        <v>983</v>
      </c>
      <c r="DA24" s="185" t="s">
        <v>213</v>
      </c>
      <c r="DB24" s="171">
        <v>46397</v>
      </c>
      <c r="DC24" s="171">
        <v>574.14300000000003</v>
      </c>
      <c r="DD24" s="171">
        <v>1116.1744160000001</v>
      </c>
      <c r="DE24" s="171">
        <v>54.342914999999998</v>
      </c>
      <c r="DF24" s="171">
        <v>50220</v>
      </c>
      <c r="DG24" s="171">
        <v>739.52099999999996</v>
      </c>
      <c r="DH24" s="171">
        <v>992.81913799999995</v>
      </c>
      <c r="DI24" s="171">
        <v>69.722183000000001</v>
      </c>
      <c r="DJ24" s="171">
        <v>48605</v>
      </c>
      <c r="DK24" s="171">
        <v>677.18100000000004</v>
      </c>
      <c r="DL24" s="171">
        <v>1381.1047229999999</v>
      </c>
      <c r="DM24" s="171">
        <v>63.743174000000003</v>
      </c>
      <c r="DN24" s="171">
        <v>52089</v>
      </c>
      <c r="DO24" s="171">
        <v>836.29899999999998</v>
      </c>
      <c r="DP24" s="171">
        <v>1234.5233679999999</v>
      </c>
      <c r="DQ24" s="171">
        <v>78.081631000000002</v>
      </c>
      <c r="DR24" s="209" t="s">
        <v>983</v>
      </c>
      <c r="DS24" s="185" t="s">
        <v>213</v>
      </c>
      <c r="DT24" s="171">
        <v>50100</v>
      </c>
      <c r="DU24" s="171">
        <v>791.37</v>
      </c>
      <c r="DV24" s="171">
        <v>1622.0085959999999</v>
      </c>
      <c r="DW24" s="171">
        <v>74.925729000000004</v>
      </c>
      <c r="DX24" s="171">
        <v>53532</v>
      </c>
      <c r="DY24" s="171">
        <v>944.60500000000002</v>
      </c>
      <c r="DZ24" s="171">
        <v>1481.6495159999999</v>
      </c>
      <c r="EA24" s="171">
        <v>88.467117000000002</v>
      </c>
      <c r="EB24" s="171">
        <v>44375</v>
      </c>
      <c r="EC24" s="171">
        <v>796.04499999999996</v>
      </c>
      <c r="ED24" s="171">
        <v>1711.2715049999999</v>
      </c>
      <c r="EE24" s="171">
        <v>75.148139999999998</v>
      </c>
      <c r="EF24" s="171">
        <v>47994</v>
      </c>
      <c r="EG24" s="171">
        <v>939.94600000000003</v>
      </c>
      <c r="EH24" s="171">
        <v>1631.9378999999999</v>
      </c>
      <c r="EI24" s="171">
        <v>88.783838000000003</v>
      </c>
      <c r="EJ24" s="209" t="s">
        <v>983</v>
      </c>
      <c r="EK24" s="185" t="s">
        <v>213</v>
      </c>
      <c r="EL24" s="171">
        <v>35057</v>
      </c>
      <c r="EM24" s="171">
        <v>702.98099999999999</v>
      </c>
      <c r="EN24" s="171">
        <v>1554.8939969999999</v>
      </c>
      <c r="EO24" s="171">
        <v>67.110049000000004</v>
      </c>
      <c r="EP24" s="171">
        <v>39092</v>
      </c>
      <c r="EQ24" s="171">
        <v>832.63900000000001</v>
      </c>
      <c r="ER24" s="171">
        <v>1595.8086989999999</v>
      </c>
      <c r="ES24" s="171">
        <v>79.930098000000001</v>
      </c>
      <c r="ET24" s="171">
        <v>19117</v>
      </c>
      <c r="EU24" s="171">
        <v>421.041</v>
      </c>
      <c r="EV24" s="171">
        <v>993.16287299999999</v>
      </c>
      <c r="EW24" s="171">
        <v>40.319766999999999</v>
      </c>
      <c r="EX24" s="171">
        <v>22735</v>
      </c>
      <c r="EY24" s="171">
        <v>505.45299999999997</v>
      </c>
      <c r="EZ24" s="171">
        <v>1060.8119320000001</v>
      </c>
      <c r="FA24" s="171">
        <v>49.076965999999999</v>
      </c>
      <c r="FB24" s="209" t="s">
        <v>983</v>
      </c>
      <c r="FC24" s="214" t="s">
        <v>982</v>
      </c>
      <c r="FD24" s="171">
        <v>15582</v>
      </c>
      <c r="FE24" s="171">
        <v>342.79199999999997</v>
      </c>
      <c r="FF24" s="171">
        <v>812.84668799999997</v>
      </c>
      <c r="FG24" s="171">
        <v>33.852207</v>
      </c>
      <c r="FH24" s="171">
        <v>20028</v>
      </c>
      <c r="FI24" s="171">
        <v>432.71199999999999</v>
      </c>
      <c r="FJ24" s="171">
        <v>985.15250800000001</v>
      </c>
      <c r="FK24" s="171">
        <v>43.623581999999999</v>
      </c>
      <c r="FL24" s="171">
        <v>13050</v>
      </c>
      <c r="FM24" s="171">
        <v>274.154</v>
      </c>
      <c r="FN24" s="171">
        <v>636.72105699999997</v>
      </c>
      <c r="FO24" s="171">
        <v>26.439464999999998</v>
      </c>
      <c r="FP24" s="171">
        <v>21613</v>
      </c>
      <c r="FQ24" s="171">
        <v>419.77300000000002</v>
      </c>
      <c r="FR24" s="171">
        <v>946.37886600000002</v>
      </c>
      <c r="FS24" s="171">
        <v>44.736001999999999</v>
      </c>
      <c r="FT24" s="209" t="s">
        <v>983</v>
      </c>
    </row>
    <row r="25" spans="1:176" ht="14.85" customHeight="1">
      <c r="A25" s="214" t="s">
        <v>984</v>
      </c>
      <c r="B25" s="171">
        <v>568209</v>
      </c>
      <c r="C25" s="171">
        <v>6824.7</v>
      </c>
      <c r="D25" s="171">
        <v>9201.6320469999991</v>
      </c>
      <c r="E25" s="171">
        <v>523.10920799999997</v>
      </c>
      <c r="F25" s="171">
        <v>273598</v>
      </c>
      <c r="G25" s="171">
        <v>3063.1280000000002</v>
      </c>
      <c r="H25" s="171">
        <v>4533.3131460000004</v>
      </c>
      <c r="I25" s="171">
        <v>229.939863</v>
      </c>
      <c r="J25" s="171">
        <v>294611</v>
      </c>
      <c r="K25" s="171">
        <v>3761.5720000000001</v>
      </c>
      <c r="L25" s="171">
        <v>4668.3189009999996</v>
      </c>
      <c r="M25" s="171">
        <v>293.16934500000002</v>
      </c>
      <c r="N25" s="209" t="s">
        <v>985</v>
      </c>
      <c r="O25" s="214" t="s">
        <v>984</v>
      </c>
      <c r="P25" s="171">
        <v>12043</v>
      </c>
      <c r="Q25" s="171">
        <v>173.185</v>
      </c>
      <c r="R25" s="171">
        <v>133.242942</v>
      </c>
      <c r="S25" s="171">
        <v>4.795318</v>
      </c>
      <c r="T25" s="171">
        <v>11140</v>
      </c>
      <c r="U25" s="171">
        <v>143.53299999999999</v>
      </c>
      <c r="V25" s="171">
        <v>102.30777399999999</v>
      </c>
      <c r="W25" s="171">
        <v>3.9832540000000001</v>
      </c>
      <c r="X25" s="171">
        <v>14806</v>
      </c>
      <c r="Y25" s="171">
        <v>196.03899999999999</v>
      </c>
      <c r="Z25" s="171">
        <v>135.916032</v>
      </c>
      <c r="AA25" s="171">
        <v>12.81668</v>
      </c>
      <c r="AB25" s="171">
        <v>13510</v>
      </c>
      <c r="AC25" s="171">
        <v>172.01400000000001</v>
      </c>
      <c r="AD25" s="171">
        <v>105.44153900000001</v>
      </c>
      <c r="AE25" s="171">
        <v>10.595943999999999</v>
      </c>
      <c r="AF25" s="209" t="s">
        <v>985</v>
      </c>
      <c r="AG25" s="185" t="s">
        <v>214</v>
      </c>
      <c r="AH25" s="171">
        <v>12881</v>
      </c>
      <c r="AI25" s="171">
        <v>115.554</v>
      </c>
      <c r="AJ25" s="171">
        <v>68.362928999999994</v>
      </c>
      <c r="AK25" s="171">
        <v>7.8116779999999997</v>
      </c>
      <c r="AL25" s="171">
        <v>11453</v>
      </c>
      <c r="AM25" s="171">
        <v>99.379000000000005</v>
      </c>
      <c r="AN25" s="171">
        <v>55.226412000000003</v>
      </c>
      <c r="AO25" s="171">
        <v>6.0722240000000003</v>
      </c>
      <c r="AP25" s="171">
        <v>13309</v>
      </c>
      <c r="AQ25" s="171">
        <v>85.674000000000007</v>
      </c>
      <c r="AR25" s="171">
        <v>62.077702000000002</v>
      </c>
      <c r="AS25" s="171">
        <v>6.0756990000000002</v>
      </c>
      <c r="AT25" s="171">
        <v>12686</v>
      </c>
      <c r="AU25" s="171">
        <v>87.128</v>
      </c>
      <c r="AV25" s="171">
        <v>61.122605</v>
      </c>
      <c r="AW25" s="171">
        <v>6.201397</v>
      </c>
      <c r="AX25" s="209" t="s">
        <v>985</v>
      </c>
      <c r="AY25" s="185" t="s">
        <v>214</v>
      </c>
      <c r="AZ25" s="171">
        <v>16057</v>
      </c>
      <c r="BA25" s="171">
        <v>78.308999999999997</v>
      </c>
      <c r="BB25" s="171">
        <v>66.821184000000002</v>
      </c>
      <c r="BC25" s="171">
        <v>6.0538800000000004</v>
      </c>
      <c r="BD25" s="171">
        <v>15876</v>
      </c>
      <c r="BE25" s="171">
        <v>95.599000000000004</v>
      </c>
      <c r="BF25" s="171">
        <v>76.975161999999997</v>
      </c>
      <c r="BG25" s="171">
        <v>7.4463379999999999</v>
      </c>
      <c r="BH25" s="171">
        <v>17064</v>
      </c>
      <c r="BI25" s="171">
        <v>94.51</v>
      </c>
      <c r="BJ25" s="171">
        <v>87.633906999999994</v>
      </c>
      <c r="BK25" s="171">
        <v>7.214194</v>
      </c>
      <c r="BL25" s="171">
        <v>17733</v>
      </c>
      <c r="BM25" s="171">
        <v>131.928</v>
      </c>
      <c r="BN25" s="171">
        <v>103.385817</v>
      </c>
      <c r="BO25" s="171">
        <v>10.448349</v>
      </c>
      <c r="BP25" s="209" t="s">
        <v>985</v>
      </c>
      <c r="BQ25" s="185" t="s">
        <v>214</v>
      </c>
      <c r="BR25" s="171">
        <v>17607</v>
      </c>
      <c r="BS25" s="171">
        <v>112.093</v>
      </c>
      <c r="BT25" s="171">
        <v>123.257032</v>
      </c>
      <c r="BU25" s="171">
        <v>8.3283450000000006</v>
      </c>
      <c r="BV25" s="171">
        <v>18160</v>
      </c>
      <c r="BW25" s="171">
        <v>156.369</v>
      </c>
      <c r="BX25" s="171">
        <v>125.330778</v>
      </c>
      <c r="BY25" s="171">
        <v>12.063648000000001</v>
      </c>
      <c r="BZ25" s="171">
        <v>17370</v>
      </c>
      <c r="CA25" s="171">
        <v>128.929</v>
      </c>
      <c r="CB25" s="171">
        <v>145.59671599999999</v>
      </c>
      <c r="CC25" s="171">
        <v>9.7890569999999997</v>
      </c>
      <c r="CD25" s="171">
        <v>18802</v>
      </c>
      <c r="CE25" s="171">
        <v>182.23699999999999</v>
      </c>
      <c r="CF25" s="171">
        <v>155.91288499999999</v>
      </c>
      <c r="CG25" s="171">
        <v>14.015442999999999</v>
      </c>
      <c r="CH25" s="209" t="s">
        <v>985</v>
      </c>
      <c r="CI25" s="185" t="s">
        <v>214</v>
      </c>
      <c r="CJ25" s="171">
        <v>19625</v>
      </c>
      <c r="CK25" s="171">
        <v>169.245</v>
      </c>
      <c r="CL25" s="171">
        <v>223.19200599999999</v>
      </c>
      <c r="CM25" s="171">
        <v>13.323655</v>
      </c>
      <c r="CN25" s="171">
        <v>22628</v>
      </c>
      <c r="CO25" s="171">
        <v>240.53299999999999</v>
      </c>
      <c r="CP25" s="171">
        <v>227.056521</v>
      </c>
      <c r="CQ25" s="171">
        <v>18.946259999999999</v>
      </c>
      <c r="CR25" s="171">
        <v>17860</v>
      </c>
      <c r="CS25" s="171">
        <v>171.36699999999999</v>
      </c>
      <c r="CT25" s="171">
        <v>268.62659200000002</v>
      </c>
      <c r="CU25" s="171">
        <v>13.406317</v>
      </c>
      <c r="CV25" s="171">
        <v>20671</v>
      </c>
      <c r="CW25" s="171">
        <v>244.41499999999999</v>
      </c>
      <c r="CX25" s="171">
        <v>264.21391</v>
      </c>
      <c r="CY25" s="171">
        <v>19.687284999999999</v>
      </c>
      <c r="CZ25" s="209" t="s">
        <v>985</v>
      </c>
      <c r="DA25" s="185" t="s">
        <v>214</v>
      </c>
      <c r="DB25" s="171">
        <v>17908</v>
      </c>
      <c r="DC25" s="171">
        <v>194.02199999999999</v>
      </c>
      <c r="DD25" s="171">
        <v>321.65611699999999</v>
      </c>
      <c r="DE25" s="171">
        <v>15.33872</v>
      </c>
      <c r="DF25" s="171">
        <v>20798</v>
      </c>
      <c r="DG25" s="171">
        <v>270.72500000000002</v>
      </c>
      <c r="DH25" s="171">
        <v>320.2192</v>
      </c>
      <c r="DI25" s="171">
        <v>22.319960999999999</v>
      </c>
      <c r="DJ25" s="171">
        <v>20247</v>
      </c>
      <c r="DK25" s="171">
        <v>242.964</v>
      </c>
      <c r="DL25" s="171">
        <v>430.58907699999997</v>
      </c>
      <c r="DM25" s="171">
        <v>19.125056000000001</v>
      </c>
      <c r="DN25" s="171">
        <v>22289</v>
      </c>
      <c r="DO25" s="171">
        <v>319.58199999999999</v>
      </c>
      <c r="DP25" s="171">
        <v>401.72535800000003</v>
      </c>
      <c r="DQ25" s="171">
        <v>25.848538999999999</v>
      </c>
      <c r="DR25" s="209" t="s">
        <v>985</v>
      </c>
      <c r="DS25" s="185" t="s">
        <v>214</v>
      </c>
      <c r="DT25" s="171">
        <v>21409</v>
      </c>
      <c r="DU25" s="171">
        <v>295.26400000000001</v>
      </c>
      <c r="DV25" s="171">
        <v>535.85748799999999</v>
      </c>
      <c r="DW25" s="171">
        <v>23.167062999999999</v>
      </c>
      <c r="DX25" s="171">
        <v>23514</v>
      </c>
      <c r="DY25" s="171">
        <v>365.00200000000001</v>
      </c>
      <c r="DZ25" s="171">
        <v>499.74460299999998</v>
      </c>
      <c r="EA25" s="171">
        <v>29.399087999999999</v>
      </c>
      <c r="EB25" s="171">
        <v>19207</v>
      </c>
      <c r="EC25" s="171">
        <v>301.66199999999998</v>
      </c>
      <c r="ED25" s="171">
        <v>558.36099300000001</v>
      </c>
      <c r="EE25" s="171">
        <v>23.933959999999999</v>
      </c>
      <c r="EF25" s="171">
        <v>20818</v>
      </c>
      <c r="EG25" s="171">
        <v>361.57900000000001</v>
      </c>
      <c r="EH25" s="171">
        <v>548.11175100000003</v>
      </c>
      <c r="EI25" s="171">
        <v>29.579523999999999</v>
      </c>
      <c r="EJ25" s="209" t="s">
        <v>985</v>
      </c>
      <c r="EK25" s="185" t="s">
        <v>214</v>
      </c>
      <c r="EL25" s="171">
        <v>15106</v>
      </c>
      <c r="EM25" s="171">
        <v>273.45</v>
      </c>
      <c r="EN25" s="171">
        <v>515.54576899999995</v>
      </c>
      <c r="EO25" s="171">
        <v>22.045846999999998</v>
      </c>
      <c r="EP25" s="171">
        <v>16842</v>
      </c>
      <c r="EQ25" s="171">
        <v>327.82600000000002</v>
      </c>
      <c r="ER25" s="171">
        <v>546.14577599999996</v>
      </c>
      <c r="ES25" s="171">
        <v>26.952262000000001</v>
      </c>
      <c r="ET25" s="171">
        <v>8209</v>
      </c>
      <c r="EU25" s="171">
        <v>164.87899999999999</v>
      </c>
      <c r="EV25" s="171">
        <v>323.25827399999997</v>
      </c>
      <c r="EW25" s="171">
        <v>13.546886000000001</v>
      </c>
      <c r="EX25" s="171">
        <v>9898</v>
      </c>
      <c r="EY25" s="171">
        <v>205.864</v>
      </c>
      <c r="EZ25" s="171">
        <v>388.86563599999999</v>
      </c>
      <c r="FA25" s="171">
        <v>17.155128000000001</v>
      </c>
      <c r="FB25" s="209" t="s">
        <v>985</v>
      </c>
      <c r="FC25" s="214" t="s">
        <v>984</v>
      </c>
      <c r="FD25" s="171">
        <v>6749</v>
      </c>
      <c r="FE25" s="171">
        <v>140.83699999999999</v>
      </c>
      <c r="FF25" s="171">
        <v>287.850797</v>
      </c>
      <c r="FG25" s="171">
        <v>12.551667999999999</v>
      </c>
      <c r="FH25" s="171">
        <v>8760</v>
      </c>
      <c r="FI25" s="171">
        <v>184.69200000000001</v>
      </c>
      <c r="FJ25" s="171">
        <v>356.304528</v>
      </c>
      <c r="FK25" s="171">
        <v>16.041608</v>
      </c>
      <c r="FL25" s="171">
        <v>6141</v>
      </c>
      <c r="FM25" s="171">
        <v>125.145</v>
      </c>
      <c r="FN25" s="171">
        <v>245.467589</v>
      </c>
      <c r="FO25" s="171">
        <v>10.61584</v>
      </c>
      <c r="FP25" s="171">
        <v>9033</v>
      </c>
      <c r="FQ25" s="171">
        <v>173.167</v>
      </c>
      <c r="FR25" s="171">
        <v>330.22864600000003</v>
      </c>
      <c r="FS25" s="171">
        <v>16.413093</v>
      </c>
      <c r="FT25" s="209" t="s">
        <v>985</v>
      </c>
    </row>
    <row r="26" spans="1:176" ht="14.85" customHeight="1">
      <c r="A26" s="213" t="s">
        <v>135</v>
      </c>
      <c r="B26" s="170">
        <v>3698676</v>
      </c>
      <c r="C26" s="170">
        <v>54033.964999999997</v>
      </c>
      <c r="D26" s="170">
        <v>81661.995905000003</v>
      </c>
      <c r="E26" s="170">
        <v>4971.2803029999995</v>
      </c>
      <c r="F26" s="170">
        <v>1808297</v>
      </c>
      <c r="G26" s="170">
        <v>24372.641</v>
      </c>
      <c r="H26" s="170">
        <v>40714.943312000003</v>
      </c>
      <c r="I26" s="170">
        <v>2233.67688</v>
      </c>
      <c r="J26" s="170">
        <v>1890379</v>
      </c>
      <c r="K26" s="170">
        <v>29661.324000000001</v>
      </c>
      <c r="L26" s="170">
        <v>40947.052593</v>
      </c>
      <c r="M26" s="170">
        <v>2737.603423</v>
      </c>
      <c r="N26" s="208" t="s">
        <v>257</v>
      </c>
      <c r="O26" s="213" t="s">
        <v>135</v>
      </c>
      <c r="P26" s="170">
        <v>66320</v>
      </c>
      <c r="Q26" s="170">
        <v>1159.104</v>
      </c>
      <c r="R26" s="170">
        <v>992.07656699999995</v>
      </c>
      <c r="S26" s="170">
        <v>38.637382000000002</v>
      </c>
      <c r="T26" s="170">
        <v>62339</v>
      </c>
      <c r="U26" s="170">
        <v>982.279</v>
      </c>
      <c r="V26" s="170">
        <v>761.84862499999997</v>
      </c>
      <c r="W26" s="170">
        <v>31.9512</v>
      </c>
      <c r="X26" s="170">
        <v>82703</v>
      </c>
      <c r="Y26" s="170">
        <v>1378.8589999999999</v>
      </c>
      <c r="Z26" s="170">
        <v>1025.2216530000001</v>
      </c>
      <c r="AA26" s="170">
        <v>102.34940899999999</v>
      </c>
      <c r="AB26" s="170">
        <v>76545</v>
      </c>
      <c r="AC26" s="170">
        <v>1207.8699999999999</v>
      </c>
      <c r="AD26" s="170">
        <v>772.77673900000002</v>
      </c>
      <c r="AE26" s="170">
        <v>84.359133999999997</v>
      </c>
      <c r="AF26" s="208" t="s">
        <v>257</v>
      </c>
      <c r="AG26" s="183" t="s">
        <v>215</v>
      </c>
      <c r="AH26" s="170">
        <v>75788</v>
      </c>
      <c r="AI26" s="170">
        <v>856.40800000000002</v>
      </c>
      <c r="AJ26" s="170">
        <v>578.43600100000003</v>
      </c>
      <c r="AK26" s="170">
        <v>63.802796000000001</v>
      </c>
      <c r="AL26" s="170">
        <v>68875</v>
      </c>
      <c r="AM26" s="170">
        <v>730.03300000000002</v>
      </c>
      <c r="AN26" s="170">
        <v>470.22456099999999</v>
      </c>
      <c r="AO26" s="170">
        <v>51.049773999999999</v>
      </c>
      <c r="AP26" s="170">
        <v>86267</v>
      </c>
      <c r="AQ26" s="170">
        <v>676.70500000000004</v>
      </c>
      <c r="AR26" s="170">
        <v>618.35451999999998</v>
      </c>
      <c r="AS26" s="170">
        <v>52.622016000000002</v>
      </c>
      <c r="AT26" s="170">
        <v>81798</v>
      </c>
      <c r="AU26" s="170">
        <v>689.68799999999999</v>
      </c>
      <c r="AV26" s="170">
        <v>511.01162799999997</v>
      </c>
      <c r="AW26" s="170">
        <v>53.507750000000001</v>
      </c>
      <c r="AX26" s="208" t="s">
        <v>257</v>
      </c>
      <c r="AY26" s="183" t="s">
        <v>215</v>
      </c>
      <c r="AZ26" s="170">
        <v>130684</v>
      </c>
      <c r="BA26" s="170">
        <v>783.44200000000001</v>
      </c>
      <c r="BB26" s="170">
        <v>720.33200199999999</v>
      </c>
      <c r="BC26" s="170">
        <v>68.693017999999995</v>
      </c>
      <c r="BD26" s="170">
        <v>121616</v>
      </c>
      <c r="BE26" s="170">
        <v>968.06500000000005</v>
      </c>
      <c r="BF26" s="170">
        <v>836.19442000000004</v>
      </c>
      <c r="BG26" s="170">
        <v>85.521591999999998</v>
      </c>
      <c r="BH26" s="170">
        <v>131173</v>
      </c>
      <c r="BI26" s="170">
        <v>918.07399999999996</v>
      </c>
      <c r="BJ26" s="170">
        <v>941.26798499999995</v>
      </c>
      <c r="BK26" s="170">
        <v>80.772757999999996</v>
      </c>
      <c r="BL26" s="170">
        <v>124092</v>
      </c>
      <c r="BM26" s="170">
        <v>1235.982</v>
      </c>
      <c r="BN26" s="170">
        <v>1057.4637889999999</v>
      </c>
      <c r="BO26" s="170">
        <v>110.674971</v>
      </c>
      <c r="BP26" s="208" t="s">
        <v>257</v>
      </c>
      <c r="BQ26" s="183" t="s">
        <v>215</v>
      </c>
      <c r="BR26" s="170">
        <v>127371</v>
      </c>
      <c r="BS26" s="170">
        <v>1029.3219999999999</v>
      </c>
      <c r="BT26" s="170">
        <v>1130.157095</v>
      </c>
      <c r="BU26" s="170">
        <v>91.272273999999996</v>
      </c>
      <c r="BV26" s="170">
        <v>124493</v>
      </c>
      <c r="BW26" s="170">
        <v>1407.49</v>
      </c>
      <c r="BX26" s="170">
        <v>1238.419052</v>
      </c>
      <c r="BY26" s="170">
        <v>126.807866</v>
      </c>
      <c r="BZ26" s="170">
        <v>127570</v>
      </c>
      <c r="CA26" s="170">
        <v>1202.721</v>
      </c>
      <c r="CB26" s="170">
        <v>1478.2169289999999</v>
      </c>
      <c r="CC26" s="170">
        <v>108.218768</v>
      </c>
      <c r="CD26" s="170">
        <v>131866</v>
      </c>
      <c r="CE26" s="170">
        <v>1676.777</v>
      </c>
      <c r="CF26" s="170">
        <v>1581.0101070000001</v>
      </c>
      <c r="CG26" s="170">
        <v>150.89493999999999</v>
      </c>
      <c r="CH26" s="208" t="s">
        <v>257</v>
      </c>
      <c r="CI26" s="183" t="s">
        <v>215</v>
      </c>
      <c r="CJ26" s="170">
        <v>143758</v>
      </c>
      <c r="CK26" s="170">
        <v>1527.2170000000001</v>
      </c>
      <c r="CL26" s="170">
        <v>2144.0686129999999</v>
      </c>
      <c r="CM26" s="170">
        <v>142.202493</v>
      </c>
      <c r="CN26" s="170">
        <v>156601</v>
      </c>
      <c r="CO26" s="170">
        <v>2120.0439999999999</v>
      </c>
      <c r="CP26" s="170">
        <v>2287.4918729999999</v>
      </c>
      <c r="CQ26" s="170">
        <v>193.11809500000001</v>
      </c>
      <c r="CR26" s="170">
        <v>132067</v>
      </c>
      <c r="CS26" s="170">
        <v>1575.068</v>
      </c>
      <c r="CT26" s="170">
        <v>2594.8260719999998</v>
      </c>
      <c r="CU26" s="170">
        <v>152.06855200000001</v>
      </c>
      <c r="CV26" s="170">
        <v>144401</v>
      </c>
      <c r="CW26" s="170">
        <v>2138.65</v>
      </c>
      <c r="CX26" s="170">
        <v>2621.863241</v>
      </c>
      <c r="CY26" s="170">
        <v>202.82883200000001</v>
      </c>
      <c r="CZ26" s="208" t="s">
        <v>257</v>
      </c>
      <c r="DA26" s="183" t="s">
        <v>215</v>
      </c>
      <c r="DB26" s="170">
        <v>121689</v>
      </c>
      <c r="DC26" s="170">
        <v>1643.5219999999999</v>
      </c>
      <c r="DD26" s="170">
        <v>2957.2223859999999</v>
      </c>
      <c r="DE26" s="170">
        <v>162.84266400000001</v>
      </c>
      <c r="DF26" s="170">
        <v>132627</v>
      </c>
      <c r="DG26" s="170">
        <v>2199.0079999999998</v>
      </c>
      <c r="DH26" s="170">
        <v>3001.7805640000001</v>
      </c>
      <c r="DI26" s="170">
        <v>213.82342700000001</v>
      </c>
      <c r="DJ26" s="170">
        <v>129074</v>
      </c>
      <c r="DK26" s="170">
        <v>1989.1489999999999</v>
      </c>
      <c r="DL26" s="170">
        <v>3909.232704</v>
      </c>
      <c r="DM26" s="170">
        <v>196.196865</v>
      </c>
      <c r="DN26" s="170">
        <v>136098</v>
      </c>
      <c r="DO26" s="170">
        <v>2446.395</v>
      </c>
      <c r="DP26" s="170">
        <v>3650.2505040000001</v>
      </c>
      <c r="DQ26" s="170">
        <v>239.80631199999999</v>
      </c>
      <c r="DR26" s="208" t="s">
        <v>257</v>
      </c>
      <c r="DS26" s="183" t="s">
        <v>215</v>
      </c>
      <c r="DT26" s="170">
        <v>130685</v>
      </c>
      <c r="DU26" s="170">
        <v>2300.33</v>
      </c>
      <c r="DV26" s="170">
        <v>4754.5484399999996</v>
      </c>
      <c r="DW26" s="170">
        <v>228.735083</v>
      </c>
      <c r="DX26" s="170">
        <v>138841</v>
      </c>
      <c r="DY26" s="170">
        <v>2716.7869999999998</v>
      </c>
      <c r="DZ26" s="170">
        <v>4424.0090739999996</v>
      </c>
      <c r="EA26" s="170">
        <v>267.999661</v>
      </c>
      <c r="EB26" s="170">
        <v>114093</v>
      </c>
      <c r="EC26" s="170">
        <v>2302.2559999999999</v>
      </c>
      <c r="ED26" s="170">
        <v>5039.5787840000003</v>
      </c>
      <c r="EE26" s="170">
        <v>230.509658</v>
      </c>
      <c r="EF26" s="170">
        <v>123369</v>
      </c>
      <c r="EG26" s="170">
        <v>2698.9160000000002</v>
      </c>
      <c r="EH26" s="170">
        <v>4688.4503690000001</v>
      </c>
      <c r="EI26" s="170">
        <v>269.69274300000001</v>
      </c>
      <c r="EJ26" s="208" t="s">
        <v>257</v>
      </c>
      <c r="EK26" s="183" t="s">
        <v>215</v>
      </c>
      <c r="EL26" s="170">
        <v>89385</v>
      </c>
      <c r="EM26" s="170">
        <v>2060.7539999999999</v>
      </c>
      <c r="EN26" s="170">
        <v>4711.7438689999999</v>
      </c>
      <c r="EO26" s="170">
        <v>208.45885100000001</v>
      </c>
      <c r="EP26" s="170">
        <v>100529</v>
      </c>
      <c r="EQ26" s="170">
        <v>2444.5610000000001</v>
      </c>
      <c r="ER26" s="170">
        <v>4549.9314860000004</v>
      </c>
      <c r="ES26" s="170">
        <v>245.72311999999999</v>
      </c>
      <c r="ET26" s="170">
        <v>48082</v>
      </c>
      <c r="EU26" s="170">
        <v>1216.4059999999999</v>
      </c>
      <c r="EV26" s="170">
        <v>2916.1642499999998</v>
      </c>
      <c r="EW26" s="170">
        <v>124.791714</v>
      </c>
      <c r="EX26" s="170">
        <v>59655</v>
      </c>
      <c r="EY26" s="170">
        <v>1542.3579999999999</v>
      </c>
      <c r="EZ26" s="170">
        <v>3194.2673530000002</v>
      </c>
      <c r="FA26" s="170">
        <v>154.56612200000001</v>
      </c>
      <c r="FB26" s="208" t="s">
        <v>257</v>
      </c>
      <c r="FC26" s="213" t="s">
        <v>135</v>
      </c>
      <c r="FD26" s="170">
        <v>37826</v>
      </c>
      <c r="FE26" s="170">
        <v>958.03099999999995</v>
      </c>
      <c r="FF26" s="170">
        <v>2320.3262690000001</v>
      </c>
      <c r="FG26" s="170">
        <v>102.20846899999999</v>
      </c>
      <c r="FH26" s="170">
        <v>51912</v>
      </c>
      <c r="FI26" s="170">
        <v>1279.7850000000001</v>
      </c>
      <c r="FJ26" s="170">
        <v>2771.236555</v>
      </c>
      <c r="FK26" s="170">
        <v>130.41596699999999</v>
      </c>
      <c r="FL26" s="170">
        <v>33762</v>
      </c>
      <c r="FM26" s="170">
        <v>795.27300000000002</v>
      </c>
      <c r="FN26" s="170">
        <v>1883.169173</v>
      </c>
      <c r="FO26" s="170">
        <v>79.294110000000003</v>
      </c>
      <c r="FP26" s="170">
        <v>54722</v>
      </c>
      <c r="FQ26" s="170">
        <v>1176.636</v>
      </c>
      <c r="FR26" s="170">
        <v>2528.8226530000002</v>
      </c>
      <c r="FS26" s="170">
        <v>124.86191700000001</v>
      </c>
      <c r="FT26" s="208" t="s">
        <v>257</v>
      </c>
    </row>
    <row r="27" spans="1:176" ht="14.85" customHeight="1">
      <c r="A27" s="214" t="s">
        <v>241</v>
      </c>
      <c r="B27" s="171">
        <v>2243501</v>
      </c>
      <c r="C27" s="171">
        <v>31797.992999999999</v>
      </c>
      <c r="D27" s="171">
        <v>46551.453236000001</v>
      </c>
      <c r="E27" s="171">
        <v>3013.6182739999999</v>
      </c>
      <c r="F27" s="171">
        <v>1093214</v>
      </c>
      <c r="G27" s="171">
        <v>14261.196</v>
      </c>
      <c r="H27" s="171">
        <v>22974.822964999999</v>
      </c>
      <c r="I27" s="171">
        <v>1352.473708</v>
      </c>
      <c r="J27" s="171">
        <v>1150287</v>
      </c>
      <c r="K27" s="171">
        <v>17536.796999999999</v>
      </c>
      <c r="L27" s="171">
        <v>23576.630271000002</v>
      </c>
      <c r="M27" s="171">
        <v>1661.1445659999999</v>
      </c>
      <c r="N27" s="209" t="s">
        <v>986</v>
      </c>
      <c r="O27" s="214" t="s">
        <v>241</v>
      </c>
      <c r="P27" s="171">
        <v>39826</v>
      </c>
      <c r="Q27" s="171">
        <v>695.899</v>
      </c>
      <c r="R27" s="171">
        <v>600.66522599999996</v>
      </c>
      <c r="S27" s="171">
        <v>23.846736</v>
      </c>
      <c r="T27" s="171">
        <v>37724</v>
      </c>
      <c r="U27" s="171">
        <v>592.03899999999999</v>
      </c>
      <c r="V27" s="171">
        <v>460.53967399999999</v>
      </c>
      <c r="W27" s="171">
        <v>19.81382</v>
      </c>
      <c r="X27" s="171">
        <v>49925</v>
      </c>
      <c r="Y27" s="171">
        <v>828.74699999999996</v>
      </c>
      <c r="Z27" s="171">
        <v>623.61900600000001</v>
      </c>
      <c r="AA27" s="171">
        <v>63.620652</v>
      </c>
      <c r="AB27" s="171">
        <v>46019</v>
      </c>
      <c r="AC27" s="171">
        <v>720.46199999999999</v>
      </c>
      <c r="AD27" s="171">
        <v>466.53641299999998</v>
      </c>
      <c r="AE27" s="171">
        <v>52.013410999999998</v>
      </c>
      <c r="AF27" s="209" t="s">
        <v>986</v>
      </c>
      <c r="AG27" s="185" t="s">
        <v>329</v>
      </c>
      <c r="AH27" s="171">
        <v>44536</v>
      </c>
      <c r="AI27" s="171">
        <v>507.077</v>
      </c>
      <c r="AJ27" s="171">
        <v>339.63062100000002</v>
      </c>
      <c r="AK27" s="171">
        <v>38.965938000000001</v>
      </c>
      <c r="AL27" s="171">
        <v>40876</v>
      </c>
      <c r="AM27" s="171">
        <v>430.22800000000001</v>
      </c>
      <c r="AN27" s="171">
        <v>286.90113100000002</v>
      </c>
      <c r="AO27" s="171">
        <v>31.164801000000001</v>
      </c>
      <c r="AP27" s="171">
        <v>49183</v>
      </c>
      <c r="AQ27" s="171">
        <v>376.93700000000001</v>
      </c>
      <c r="AR27" s="171">
        <v>334.47806100000003</v>
      </c>
      <c r="AS27" s="171">
        <v>30.237632000000001</v>
      </c>
      <c r="AT27" s="171">
        <v>48983</v>
      </c>
      <c r="AU27" s="171">
        <v>395.589</v>
      </c>
      <c r="AV27" s="171">
        <v>294.680747</v>
      </c>
      <c r="AW27" s="171">
        <v>31.60219</v>
      </c>
      <c r="AX27" s="209" t="s">
        <v>986</v>
      </c>
      <c r="AY27" s="185" t="s">
        <v>329</v>
      </c>
      <c r="AZ27" s="171">
        <v>78239</v>
      </c>
      <c r="BA27" s="171">
        <v>457.83</v>
      </c>
      <c r="BB27" s="171">
        <v>430.51012600000001</v>
      </c>
      <c r="BC27" s="171">
        <v>41.812133000000003</v>
      </c>
      <c r="BD27" s="171">
        <v>77036</v>
      </c>
      <c r="BE27" s="171">
        <v>602.101</v>
      </c>
      <c r="BF27" s="171">
        <v>511.80569800000001</v>
      </c>
      <c r="BG27" s="171">
        <v>54.841318000000001</v>
      </c>
      <c r="BH27" s="171">
        <v>84545</v>
      </c>
      <c r="BI27" s="171">
        <v>580.70000000000005</v>
      </c>
      <c r="BJ27" s="171">
        <v>605.45800299999996</v>
      </c>
      <c r="BK27" s="171">
        <v>52.394863000000001</v>
      </c>
      <c r="BL27" s="171">
        <v>80141</v>
      </c>
      <c r="BM27" s="171">
        <v>790.94</v>
      </c>
      <c r="BN27" s="171">
        <v>679.48297500000001</v>
      </c>
      <c r="BO27" s="171">
        <v>72.482226999999995</v>
      </c>
      <c r="BP27" s="209" t="s">
        <v>986</v>
      </c>
      <c r="BQ27" s="185" t="s">
        <v>329</v>
      </c>
      <c r="BR27" s="171">
        <v>82903</v>
      </c>
      <c r="BS27" s="171">
        <v>665.21799999999996</v>
      </c>
      <c r="BT27" s="171">
        <v>724.80147299999999</v>
      </c>
      <c r="BU27" s="171">
        <v>60.512804000000003</v>
      </c>
      <c r="BV27" s="171">
        <v>82084</v>
      </c>
      <c r="BW27" s="171">
        <v>925.947</v>
      </c>
      <c r="BX27" s="171">
        <v>812.488204</v>
      </c>
      <c r="BY27" s="171">
        <v>85.736012000000002</v>
      </c>
      <c r="BZ27" s="171">
        <v>81925</v>
      </c>
      <c r="CA27" s="171">
        <v>770.02</v>
      </c>
      <c r="CB27" s="171">
        <v>928.19992100000002</v>
      </c>
      <c r="CC27" s="171">
        <v>71.167855000000003</v>
      </c>
      <c r="CD27" s="171">
        <v>84389</v>
      </c>
      <c r="CE27" s="171">
        <v>1077.087</v>
      </c>
      <c r="CF27" s="171">
        <v>1011.882655</v>
      </c>
      <c r="CG27" s="171">
        <v>99.420204999999996</v>
      </c>
      <c r="CH27" s="209" t="s">
        <v>986</v>
      </c>
      <c r="CI27" s="185" t="s">
        <v>329</v>
      </c>
      <c r="CJ27" s="171">
        <v>90746</v>
      </c>
      <c r="CK27" s="171">
        <v>960.197</v>
      </c>
      <c r="CL27" s="171">
        <v>1292.879557</v>
      </c>
      <c r="CM27" s="171">
        <v>92.084090000000003</v>
      </c>
      <c r="CN27" s="171">
        <v>97282</v>
      </c>
      <c r="CO27" s="171">
        <v>1318.125</v>
      </c>
      <c r="CP27" s="171">
        <v>1414.137455</v>
      </c>
      <c r="CQ27" s="171">
        <v>123.37404600000001</v>
      </c>
      <c r="CR27" s="171">
        <v>80737</v>
      </c>
      <c r="CS27" s="171">
        <v>948.62800000000004</v>
      </c>
      <c r="CT27" s="171">
        <v>1465.3471070000001</v>
      </c>
      <c r="CU27" s="171">
        <v>94.737226000000007</v>
      </c>
      <c r="CV27" s="171">
        <v>87499</v>
      </c>
      <c r="CW27" s="171">
        <v>1284.4960000000001</v>
      </c>
      <c r="CX27" s="171">
        <v>1534.512007</v>
      </c>
      <c r="CY27" s="171">
        <v>125.21234</v>
      </c>
      <c r="CZ27" s="209" t="s">
        <v>986</v>
      </c>
      <c r="DA27" s="185" t="s">
        <v>329</v>
      </c>
      <c r="DB27" s="171">
        <v>72011</v>
      </c>
      <c r="DC27" s="171">
        <v>952.11400000000003</v>
      </c>
      <c r="DD27" s="171">
        <v>1662.8625919999999</v>
      </c>
      <c r="DE27" s="171">
        <v>98.358125999999999</v>
      </c>
      <c r="DF27" s="171">
        <v>79553</v>
      </c>
      <c r="DG27" s="171">
        <v>1304.1030000000001</v>
      </c>
      <c r="DH27" s="171">
        <v>1776.8083160000001</v>
      </c>
      <c r="DI27" s="171">
        <v>130.69594799999999</v>
      </c>
      <c r="DJ27" s="171">
        <v>75452</v>
      </c>
      <c r="DK27" s="171">
        <v>1137.4780000000001</v>
      </c>
      <c r="DL27" s="171">
        <v>2165.490358</v>
      </c>
      <c r="DM27" s="171">
        <v>117.388491</v>
      </c>
      <c r="DN27" s="171">
        <v>82214</v>
      </c>
      <c r="DO27" s="171">
        <v>1458.597</v>
      </c>
      <c r="DP27" s="171">
        <v>2166.4905269999999</v>
      </c>
      <c r="DQ27" s="171">
        <v>147.46637100000001</v>
      </c>
      <c r="DR27" s="209" t="s">
        <v>986</v>
      </c>
      <c r="DS27" s="185" t="s">
        <v>329</v>
      </c>
      <c r="DT27" s="171">
        <v>77342</v>
      </c>
      <c r="DU27" s="171">
        <v>1330.5340000000001</v>
      </c>
      <c r="DV27" s="171">
        <v>2720.5309609999999</v>
      </c>
      <c r="DW27" s="171">
        <v>138.250505</v>
      </c>
      <c r="DX27" s="171">
        <v>83749</v>
      </c>
      <c r="DY27" s="171">
        <v>1608.912</v>
      </c>
      <c r="DZ27" s="171">
        <v>2576.7127409999998</v>
      </c>
      <c r="EA27" s="171">
        <v>163.761528</v>
      </c>
      <c r="EB27" s="171">
        <v>68119</v>
      </c>
      <c r="EC27" s="171">
        <v>1345.46</v>
      </c>
      <c r="ED27" s="171">
        <v>2864.4599920000001</v>
      </c>
      <c r="EE27" s="171">
        <v>140.31599399999999</v>
      </c>
      <c r="EF27" s="171">
        <v>74000</v>
      </c>
      <c r="EG27" s="171">
        <v>1583.117</v>
      </c>
      <c r="EH27" s="171">
        <v>2725.215111</v>
      </c>
      <c r="EI27" s="171">
        <v>162.68772000000001</v>
      </c>
      <c r="EJ27" s="209" t="s">
        <v>986</v>
      </c>
      <c r="EK27" s="185" t="s">
        <v>329</v>
      </c>
      <c r="EL27" s="171">
        <v>52333</v>
      </c>
      <c r="EM27" s="171">
        <v>1169.9680000000001</v>
      </c>
      <c r="EN27" s="171">
        <v>2608.5498299999999</v>
      </c>
      <c r="EO27" s="171">
        <v>123.582221</v>
      </c>
      <c r="EP27" s="171">
        <v>58780</v>
      </c>
      <c r="EQ27" s="171">
        <v>1390.0730000000001</v>
      </c>
      <c r="ER27" s="171">
        <v>2549.8864760000001</v>
      </c>
      <c r="ES27" s="171">
        <v>143.61056600000001</v>
      </c>
      <c r="ET27" s="171">
        <v>26982</v>
      </c>
      <c r="EU27" s="171">
        <v>648.60299999999995</v>
      </c>
      <c r="EV27" s="171">
        <v>1532.4872379999999</v>
      </c>
      <c r="EW27" s="171">
        <v>69.441828000000001</v>
      </c>
      <c r="EX27" s="171">
        <v>33123</v>
      </c>
      <c r="EY27" s="171">
        <v>820.37</v>
      </c>
      <c r="EZ27" s="171">
        <v>1681.5681979999999</v>
      </c>
      <c r="FA27" s="171">
        <v>84.771991999999997</v>
      </c>
      <c r="FB27" s="209" t="s">
        <v>986</v>
      </c>
      <c r="FC27" s="214" t="s">
        <v>241</v>
      </c>
      <c r="FD27" s="171">
        <v>20031</v>
      </c>
      <c r="FE27" s="171">
        <v>480.87599999999998</v>
      </c>
      <c r="FF27" s="171">
        <v>1130.3243179999999</v>
      </c>
      <c r="FG27" s="171">
        <v>54.081181000000001</v>
      </c>
      <c r="FH27" s="171">
        <v>27603</v>
      </c>
      <c r="FI27" s="171">
        <v>646.04899999999998</v>
      </c>
      <c r="FJ27" s="171">
        <v>1380.2857959999999</v>
      </c>
      <c r="FK27" s="171">
        <v>67.855706999999995</v>
      </c>
      <c r="FL27" s="171">
        <v>18379</v>
      </c>
      <c r="FM27" s="171">
        <v>404.91</v>
      </c>
      <c r="FN27" s="171">
        <v>944.52857500000005</v>
      </c>
      <c r="FO27" s="171">
        <v>41.675432999999998</v>
      </c>
      <c r="FP27" s="171">
        <v>29232</v>
      </c>
      <c r="FQ27" s="171">
        <v>588.56200000000001</v>
      </c>
      <c r="FR27" s="171">
        <v>1246.6961470000001</v>
      </c>
      <c r="FS27" s="171">
        <v>64.634364000000005</v>
      </c>
      <c r="FT27" s="209" t="s">
        <v>986</v>
      </c>
    </row>
    <row r="28" spans="1:176" ht="14.85" customHeight="1">
      <c r="A28" s="214" t="s">
        <v>987</v>
      </c>
      <c r="B28" s="171">
        <v>673359</v>
      </c>
      <c r="C28" s="171">
        <v>7247.8270000000002</v>
      </c>
      <c r="D28" s="171">
        <v>11658.836133999999</v>
      </c>
      <c r="E28" s="171">
        <v>695.85645299999999</v>
      </c>
      <c r="F28" s="171">
        <v>314481</v>
      </c>
      <c r="G28" s="171">
        <v>3217.123</v>
      </c>
      <c r="H28" s="171">
        <v>5734.1487889999999</v>
      </c>
      <c r="I28" s="171">
        <v>306.42391900000001</v>
      </c>
      <c r="J28" s="171">
        <v>358878</v>
      </c>
      <c r="K28" s="171">
        <v>4030.7040000000002</v>
      </c>
      <c r="L28" s="171">
        <v>5924.6873450000003</v>
      </c>
      <c r="M28" s="171">
        <v>389.43253399999998</v>
      </c>
      <c r="N28" s="209" t="s">
        <v>988</v>
      </c>
      <c r="O28" s="214" t="s">
        <v>987</v>
      </c>
      <c r="P28" s="171">
        <v>12779</v>
      </c>
      <c r="Q28" s="171">
        <v>143.881</v>
      </c>
      <c r="R28" s="171">
        <v>125.552864</v>
      </c>
      <c r="S28" s="171">
        <v>5.1762300000000003</v>
      </c>
      <c r="T28" s="171">
        <v>11622</v>
      </c>
      <c r="U28" s="171">
        <v>120.07</v>
      </c>
      <c r="V28" s="171">
        <v>95.871429000000006</v>
      </c>
      <c r="W28" s="171">
        <v>4.132962</v>
      </c>
      <c r="X28" s="171">
        <v>15504</v>
      </c>
      <c r="Y28" s="171">
        <v>176.666</v>
      </c>
      <c r="Z28" s="171">
        <v>150.79189400000001</v>
      </c>
      <c r="AA28" s="171">
        <v>13.913220000000001</v>
      </c>
      <c r="AB28" s="171">
        <v>14257</v>
      </c>
      <c r="AC28" s="171">
        <v>155.25800000000001</v>
      </c>
      <c r="AD28" s="171">
        <v>105.892314</v>
      </c>
      <c r="AE28" s="171">
        <v>11.371146</v>
      </c>
      <c r="AF28" s="209" t="s">
        <v>988</v>
      </c>
      <c r="AG28" s="185" t="s">
        <v>217</v>
      </c>
      <c r="AH28" s="171">
        <v>13797</v>
      </c>
      <c r="AI28" s="171">
        <v>114.217</v>
      </c>
      <c r="AJ28" s="171">
        <v>80.315473999999995</v>
      </c>
      <c r="AK28" s="171">
        <v>8.9396199999999997</v>
      </c>
      <c r="AL28" s="171">
        <v>12472</v>
      </c>
      <c r="AM28" s="171">
        <v>96.873999999999995</v>
      </c>
      <c r="AN28" s="171">
        <v>66.936533999999995</v>
      </c>
      <c r="AO28" s="171">
        <v>7.0515939999999997</v>
      </c>
      <c r="AP28" s="171">
        <v>15484</v>
      </c>
      <c r="AQ28" s="171">
        <v>97.813000000000002</v>
      </c>
      <c r="AR28" s="171">
        <v>112.98911200000001</v>
      </c>
      <c r="AS28" s="171">
        <v>7.9116299999999997</v>
      </c>
      <c r="AT28" s="171">
        <v>15387</v>
      </c>
      <c r="AU28" s="171">
        <v>98.88</v>
      </c>
      <c r="AV28" s="171">
        <v>77.200680000000006</v>
      </c>
      <c r="AW28" s="171">
        <v>8.0032060000000005</v>
      </c>
      <c r="AX28" s="209" t="s">
        <v>988</v>
      </c>
      <c r="AY28" s="185" t="s">
        <v>217</v>
      </c>
      <c r="AZ28" s="171">
        <v>21560</v>
      </c>
      <c r="BA28" s="171">
        <v>100.902</v>
      </c>
      <c r="BB28" s="171">
        <v>98.812246000000002</v>
      </c>
      <c r="BC28" s="171">
        <v>9.2269869999999994</v>
      </c>
      <c r="BD28" s="171">
        <v>22217</v>
      </c>
      <c r="BE28" s="171">
        <v>128.363</v>
      </c>
      <c r="BF28" s="171">
        <v>122.60170100000001</v>
      </c>
      <c r="BG28" s="171">
        <v>11.717454</v>
      </c>
      <c r="BH28" s="171">
        <v>20645</v>
      </c>
      <c r="BI28" s="171">
        <v>115.53</v>
      </c>
      <c r="BJ28" s="171">
        <v>121.960156</v>
      </c>
      <c r="BK28" s="171">
        <v>10.503807999999999</v>
      </c>
      <c r="BL28" s="171">
        <v>23020</v>
      </c>
      <c r="BM28" s="171">
        <v>166.30199999999999</v>
      </c>
      <c r="BN28" s="171">
        <v>140.611572</v>
      </c>
      <c r="BO28" s="171">
        <v>15.296094</v>
      </c>
      <c r="BP28" s="209" t="s">
        <v>988</v>
      </c>
      <c r="BQ28" s="185" t="s">
        <v>217</v>
      </c>
      <c r="BR28" s="171">
        <v>19647</v>
      </c>
      <c r="BS28" s="171">
        <v>122.23399999999999</v>
      </c>
      <c r="BT28" s="171">
        <v>145.029911</v>
      </c>
      <c r="BU28" s="171">
        <v>11.100695999999999</v>
      </c>
      <c r="BV28" s="171">
        <v>22003</v>
      </c>
      <c r="BW28" s="171">
        <v>174.70699999999999</v>
      </c>
      <c r="BX28" s="171">
        <v>153.952281</v>
      </c>
      <c r="BY28" s="171">
        <v>16.139251000000002</v>
      </c>
      <c r="BZ28" s="171">
        <v>20057</v>
      </c>
      <c r="CA28" s="171">
        <v>144.33199999999999</v>
      </c>
      <c r="CB28" s="171">
        <v>191.57874200000001</v>
      </c>
      <c r="CC28" s="171">
        <v>13.390138</v>
      </c>
      <c r="CD28" s="171">
        <v>23763</v>
      </c>
      <c r="CE28" s="171">
        <v>211.31700000000001</v>
      </c>
      <c r="CF28" s="171">
        <v>209.67483799999999</v>
      </c>
      <c r="CG28" s="171">
        <v>19.634789999999999</v>
      </c>
      <c r="CH28" s="209" t="s">
        <v>988</v>
      </c>
      <c r="CI28" s="185" t="s">
        <v>217</v>
      </c>
      <c r="CJ28" s="171">
        <v>22774</v>
      </c>
      <c r="CK28" s="171">
        <v>186.60300000000001</v>
      </c>
      <c r="CL28" s="171">
        <v>287.23675700000001</v>
      </c>
      <c r="CM28" s="171">
        <v>18.108262</v>
      </c>
      <c r="CN28" s="171">
        <v>28881</v>
      </c>
      <c r="CO28" s="171">
        <v>274.87700000000001</v>
      </c>
      <c r="CP28" s="171">
        <v>309.226516</v>
      </c>
      <c r="CQ28" s="171">
        <v>25.780342999999998</v>
      </c>
      <c r="CR28" s="171">
        <v>21851</v>
      </c>
      <c r="CS28" s="171">
        <v>204.982</v>
      </c>
      <c r="CT28" s="171">
        <v>364.655328</v>
      </c>
      <c r="CU28" s="171">
        <v>20.377147000000001</v>
      </c>
      <c r="CV28" s="171">
        <v>28177</v>
      </c>
      <c r="CW28" s="171">
        <v>298.37700000000001</v>
      </c>
      <c r="CX28" s="171">
        <v>389.09704799999997</v>
      </c>
      <c r="CY28" s="171">
        <v>29.379147</v>
      </c>
      <c r="CZ28" s="209" t="s">
        <v>988</v>
      </c>
      <c r="DA28" s="185" t="s">
        <v>217</v>
      </c>
      <c r="DB28" s="171">
        <v>21805</v>
      </c>
      <c r="DC28" s="171">
        <v>231.745</v>
      </c>
      <c r="DD28" s="171">
        <v>441.09455700000001</v>
      </c>
      <c r="DE28" s="171">
        <v>23.732564</v>
      </c>
      <c r="DF28" s="171">
        <v>26902</v>
      </c>
      <c r="DG28" s="171">
        <v>322.63299999999998</v>
      </c>
      <c r="DH28" s="171">
        <v>463.25719099999998</v>
      </c>
      <c r="DI28" s="171">
        <v>32.410578999999998</v>
      </c>
      <c r="DJ28" s="171">
        <v>23528</v>
      </c>
      <c r="DK28" s="171">
        <v>279.226</v>
      </c>
      <c r="DL28" s="171">
        <v>575.28608099999997</v>
      </c>
      <c r="DM28" s="171">
        <v>28.189498</v>
      </c>
      <c r="DN28" s="171">
        <v>26571</v>
      </c>
      <c r="DO28" s="171">
        <v>348.85500000000002</v>
      </c>
      <c r="DP28" s="171">
        <v>537.68638099999998</v>
      </c>
      <c r="DQ28" s="171">
        <v>35.347375999999997</v>
      </c>
      <c r="DR28" s="209" t="s">
        <v>988</v>
      </c>
      <c r="DS28" s="185" t="s">
        <v>217</v>
      </c>
      <c r="DT28" s="171">
        <v>23888</v>
      </c>
      <c r="DU28" s="171">
        <v>315.93099999999998</v>
      </c>
      <c r="DV28" s="171">
        <v>676.67459699999995</v>
      </c>
      <c r="DW28" s="171">
        <v>32.139859000000001</v>
      </c>
      <c r="DX28" s="171">
        <v>26748</v>
      </c>
      <c r="DY28" s="171">
        <v>375.63299999999998</v>
      </c>
      <c r="DZ28" s="171">
        <v>645.48471800000004</v>
      </c>
      <c r="EA28" s="171">
        <v>38.686466000000003</v>
      </c>
      <c r="EB28" s="171">
        <v>21094</v>
      </c>
      <c r="EC28" s="171">
        <v>312.37099999999998</v>
      </c>
      <c r="ED28" s="171">
        <v>723.21237299999996</v>
      </c>
      <c r="EE28" s="171">
        <v>31.914356000000002</v>
      </c>
      <c r="EF28" s="171">
        <v>23814</v>
      </c>
      <c r="EG28" s="171">
        <v>361.45600000000002</v>
      </c>
      <c r="EH28" s="171">
        <v>670.21790399999998</v>
      </c>
      <c r="EI28" s="171">
        <v>37.663378999999999</v>
      </c>
      <c r="EJ28" s="209" t="s">
        <v>988</v>
      </c>
      <c r="EK28" s="185" t="s">
        <v>217</v>
      </c>
      <c r="EL28" s="171">
        <v>16791</v>
      </c>
      <c r="EM28" s="171">
        <v>273.00200000000001</v>
      </c>
      <c r="EN28" s="171">
        <v>643.06791199999998</v>
      </c>
      <c r="EO28" s="171">
        <v>28.446632999999999</v>
      </c>
      <c r="EP28" s="171">
        <v>20011</v>
      </c>
      <c r="EQ28" s="171">
        <v>334.16399999999999</v>
      </c>
      <c r="ER28" s="171">
        <v>667.02865099999997</v>
      </c>
      <c r="ES28" s="171">
        <v>35.501327000000003</v>
      </c>
      <c r="ET28" s="171">
        <v>9365</v>
      </c>
      <c r="EU28" s="171">
        <v>164.29900000000001</v>
      </c>
      <c r="EV28" s="171">
        <v>419.23039799999998</v>
      </c>
      <c r="EW28" s="171">
        <v>17.522487000000002</v>
      </c>
      <c r="EX28" s="171">
        <v>12211</v>
      </c>
      <c r="EY28" s="171">
        <v>214.404</v>
      </c>
      <c r="EZ28" s="171">
        <v>481.16620799999998</v>
      </c>
      <c r="FA28" s="171">
        <v>22.812242000000001</v>
      </c>
      <c r="FB28" s="209" t="s">
        <v>988</v>
      </c>
      <c r="FC28" s="214" t="s">
        <v>987</v>
      </c>
      <c r="FD28" s="171">
        <v>7303</v>
      </c>
      <c r="FE28" s="171">
        <v>124.316</v>
      </c>
      <c r="FF28" s="171">
        <v>317.28511800000001</v>
      </c>
      <c r="FG28" s="171">
        <v>14.332927</v>
      </c>
      <c r="FH28" s="171">
        <v>10405</v>
      </c>
      <c r="FI28" s="171">
        <v>178.917</v>
      </c>
      <c r="FJ28" s="171">
        <v>408.75306899999998</v>
      </c>
      <c r="FK28" s="171">
        <v>19.413618</v>
      </c>
      <c r="FL28" s="171">
        <v>6609</v>
      </c>
      <c r="FM28" s="171">
        <v>109.07299999999999</v>
      </c>
      <c r="FN28" s="171">
        <v>259.375269</v>
      </c>
      <c r="FO28" s="171">
        <v>11.497857</v>
      </c>
      <c r="FP28" s="171">
        <v>10417</v>
      </c>
      <c r="FQ28" s="171">
        <v>169.61699999999999</v>
      </c>
      <c r="FR28" s="171">
        <v>380.02830999999998</v>
      </c>
      <c r="FS28" s="171">
        <v>19.091560000000001</v>
      </c>
      <c r="FT28" s="209" t="s">
        <v>988</v>
      </c>
    </row>
    <row r="29" spans="1:176" ht="14.85" customHeight="1">
      <c r="A29" s="214" t="s">
        <v>989</v>
      </c>
      <c r="B29" s="171">
        <v>758335</v>
      </c>
      <c r="C29" s="171">
        <v>9453.0259999999998</v>
      </c>
      <c r="D29" s="171">
        <v>13632.860702</v>
      </c>
      <c r="E29" s="171">
        <v>737.09083399999997</v>
      </c>
      <c r="F29" s="171">
        <v>376778</v>
      </c>
      <c r="G29" s="171">
        <v>4335.9059999999999</v>
      </c>
      <c r="H29" s="171">
        <v>6987.2946439999996</v>
      </c>
      <c r="I29" s="171">
        <v>333.85938399999998</v>
      </c>
      <c r="J29" s="171">
        <v>381557</v>
      </c>
      <c r="K29" s="171">
        <v>5117.12</v>
      </c>
      <c r="L29" s="171">
        <v>6645.5660580000003</v>
      </c>
      <c r="M29" s="171">
        <v>403.23145</v>
      </c>
      <c r="N29" s="209" t="s">
        <v>990</v>
      </c>
      <c r="O29" s="214" t="s">
        <v>989</v>
      </c>
      <c r="P29" s="171">
        <v>14805</v>
      </c>
      <c r="Q29" s="171">
        <v>228.09800000000001</v>
      </c>
      <c r="R29" s="171">
        <v>187.61203900000001</v>
      </c>
      <c r="S29" s="171">
        <v>6.6528879999999999</v>
      </c>
      <c r="T29" s="171">
        <v>13301</v>
      </c>
      <c r="U29" s="171">
        <v>191.32300000000001</v>
      </c>
      <c r="V29" s="171">
        <v>143.261292</v>
      </c>
      <c r="W29" s="171">
        <v>5.5350960000000002</v>
      </c>
      <c r="X29" s="171">
        <v>17914</v>
      </c>
      <c r="Y29" s="171">
        <v>257.3</v>
      </c>
      <c r="Z29" s="171">
        <v>178.11076800000001</v>
      </c>
      <c r="AA29" s="171">
        <v>16.634225000000001</v>
      </c>
      <c r="AB29" s="171">
        <v>16650</v>
      </c>
      <c r="AC29" s="171">
        <v>228.06700000000001</v>
      </c>
      <c r="AD29" s="171">
        <v>138.28611599999999</v>
      </c>
      <c r="AE29" s="171">
        <v>14.094013</v>
      </c>
      <c r="AF29" s="209" t="s">
        <v>990</v>
      </c>
      <c r="AG29" s="185" t="s">
        <v>218</v>
      </c>
      <c r="AH29" s="171">
        <v>16481</v>
      </c>
      <c r="AI29" s="171">
        <v>158.767</v>
      </c>
      <c r="AJ29" s="171">
        <v>110.675653</v>
      </c>
      <c r="AK29" s="171">
        <v>10.286300000000001</v>
      </c>
      <c r="AL29" s="171">
        <v>14912</v>
      </c>
      <c r="AM29" s="171">
        <v>138.58600000000001</v>
      </c>
      <c r="AN29" s="171">
        <v>77.825530000000001</v>
      </c>
      <c r="AO29" s="171">
        <v>8.5190370000000009</v>
      </c>
      <c r="AP29" s="171">
        <v>20223</v>
      </c>
      <c r="AQ29" s="171">
        <v>135.97999999999999</v>
      </c>
      <c r="AR29" s="171">
        <v>117.81894</v>
      </c>
      <c r="AS29" s="171">
        <v>9.2677019999999999</v>
      </c>
      <c r="AT29" s="171">
        <v>17842</v>
      </c>
      <c r="AU29" s="171">
        <v>131.93199999999999</v>
      </c>
      <c r="AV29" s="171">
        <v>92.732860000000002</v>
      </c>
      <c r="AW29" s="171">
        <v>8.9702000000000002</v>
      </c>
      <c r="AX29" s="209" t="s">
        <v>990</v>
      </c>
      <c r="AY29" s="185" t="s">
        <v>218</v>
      </c>
      <c r="AZ29" s="171">
        <v>28301</v>
      </c>
      <c r="BA29" s="171">
        <v>148.654</v>
      </c>
      <c r="BB29" s="171">
        <v>121.651904</v>
      </c>
      <c r="BC29" s="171">
        <v>11.02769</v>
      </c>
      <c r="BD29" s="171">
        <v>23337</v>
      </c>
      <c r="BE29" s="171">
        <v>153.76</v>
      </c>
      <c r="BF29" s="171">
        <v>132.98901000000001</v>
      </c>
      <c r="BG29" s="171">
        <v>11.535728000000001</v>
      </c>
      <c r="BH29" s="171">
        <v>24344</v>
      </c>
      <c r="BI29" s="171">
        <v>148.03800000000001</v>
      </c>
      <c r="BJ29" s="171">
        <v>134.143226</v>
      </c>
      <c r="BK29" s="171">
        <v>11.253638</v>
      </c>
      <c r="BL29" s="171">
        <v>22796</v>
      </c>
      <c r="BM29" s="171">
        <v>192.56</v>
      </c>
      <c r="BN29" s="171">
        <v>155.39239900000001</v>
      </c>
      <c r="BO29" s="171">
        <v>14.843626</v>
      </c>
      <c r="BP29" s="209" t="s">
        <v>990</v>
      </c>
      <c r="BQ29" s="185" t="s">
        <v>218</v>
      </c>
      <c r="BR29" s="171">
        <v>23504</v>
      </c>
      <c r="BS29" s="171">
        <v>163.446</v>
      </c>
      <c r="BT29" s="171">
        <v>166.222747</v>
      </c>
      <c r="BU29" s="171">
        <v>12.442344</v>
      </c>
      <c r="BV29" s="171">
        <v>22180</v>
      </c>
      <c r="BW29" s="171">
        <v>210.32</v>
      </c>
      <c r="BX29" s="171">
        <v>171.49275299999999</v>
      </c>
      <c r="BY29" s="171">
        <v>15.875555</v>
      </c>
      <c r="BZ29" s="171">
        <v>24486</v>
      </c>
      <c r="CA29" s="171">
        <v>195.94</v>
      </c>
      <c r="CB29" s="171">
        <v>219.04073199999999</v>
      </c>
      <c r="CC29" s="171">
        <v>15.120849</v>
      </c>
      <c r="CD29" s="171">
        <v>24951</v>
      </c>
      <c r="CE29" s="171">
        <v>267.72899999999998</v>
      </c>
      <c r="CF29" s="171">
        <v>230.84123199999999</v>
      </c>
      <c r="CG29" s="171">
        <v>20.574884000000001</v>
      </c>
      <c r="CH29" s="209" t="s">
        <v>990</v>
      </c>
      <c r="CI29" s="185" t="s">
        <v>218</v>
      </c>
      <c r="CJ29" s="171">
        <v>28888</v>
      </c>
      <c r="CK29" s="171">
        <v>260.036</v>
      </c>
      <c r="CL29" s="171">
        <v>357.77831900000001</v>
      </c>
      <c r="CM29" s="171">
        <v>20.568404000000001</v>
      </c>
      <c r="CN29" s="171">
        <v>30951</v>
      </c>
      <c r="CO29" s="171">
        <v>358.35599999999999</v>
      </c>
      <c r="CP29" s="171">
        <v>346.51046600000001</v>
      </c>
      <c r="CQ29" s="171">
        <v>28.024412000000002</v>
      </c>
      <c r="CR29" s="171">
        <v>27875</v>
      </c>
      <c r="CS29" s="171">
        <v>283.62200000000001</v>
      </c>
      <c r="CT29" s="171">
        <v>465.65410000000003</v>
      </c>
      <c r="CU29" s="171">
        <v>23.111923999999998</v>
      </c>
      <c r="CV29" s="171">
        <v>29058</v>
      </c>
      <c r="CW29" s="171">
        <v>365.79500000000002</v>
      </c>
      <c r="CX29" s="171">
        <v>419.05750799999998</v>
      </c>
      <c r="CY29" s="171">
        <v>29.523724999999999</v>
      </c>
      <c r="CZ29" s="209" t="s">
        <v>990</v>
      </c>
      <c r="DA29" s="185" t="s">
        <v>218</v>
      </c>
      <c r="DB29" s="171">
        <v>25685</v>
      </c>
      <c r="DC29" s="171">
        <v>291.65899999999999</v>
      </c>
      <c r="DD29" s="171">
        <v>501.44800099999998</v>
      </c>
      <c r="DE29" s="171">
        <v>23.832930999999999</v>
      </c>
      <c r="DF29" s="171">
        <v>26106</v>
      </c>
      <c r="DG29" s="171">
        <v>358.185</v>
      </c>
      <c r="DH29" s="171">
        <v>428.94954100000001</v>
      </c>
      <c r="DI29" s="171">
        <v>29.554113000000001</v>
      </c>
      <c r="DJ29" s="171">
        <v>27262</v>
      </c>
      <c r="DK29" s="171">
        <v>349.60899999999998</v>
      </c>
      <c r="DL29" s="171">
        <v>658.21423300000004</v>
      </c>
      <c r="DM29" s="171">
        <v>28.672471000000002</v>
      </c>
      <c r="DN29" s="171">
        <v>26528</v>
      </c>
      <c r="DO29" s="171">
        <v>393.04300000000001</v>
      </c>
      <c r="DP29" s="171">
        <v>534.80573700000002</v>
      </c>
      <c r="DQ29" s="171">
        <v>32.768551000000002</v>
      </c>
      <c r="DR29" s="209" t="s">
        <v>990</v>
      </c>
      <c r="DS29" s="185" t="s">
        <v>218</v>
      </c>
      <c r="DT29" s="171">
        <v>26716</v>
      </c>
      <c r="DU29" s="171">
        <v>384.27</v>
      </c>
      <c r="DV29" s="171">
        <v>743.95949099999996</v>
      </c>
      <c r="DW29" s="171">
        <v>31.784130999999999</v>
      </c>
      <c r="DX29" s="171">
        <v>27191</v>
      </c>
      <c r="DY29" s="171">
        <v>442.18799999999999</v>
      </c>
      <c r="DZ29" s="171">
        <v>656.21132899999998</v>
      </c>
      <c r="EA29" s="171">
        <v>36.884807000000002</v>
      </c>
      <c r="EB29" s="171">
        <v>22876</v>
      </c>
      <c r="EC29" s="171">
        <v>377.21100000000001</v>
      </c>
      <c r="ED29" s="171">
        <v>801.71018500000002</v>
      </c>
      <c r="EE29" s="171">
        <v>31.784046</v>
      </c>
      <c r="EF29" s="171">
        <v>24807</v>
      </c>
      <c r="EG29" s="171">
        <v>453.41399999999999</v>
      </c>
      <c r="EH29" s="171">
        <v>725.80267100000003</v>
      </c>
      <c r="EI29" s="171">
        <v>38.546435000000002</v>
      </c>
      <c r="EJ29" s="209" t="s">
        <v>990</v>
      </c>
      <c r="EK29" s="185" t="s">
        <v>218</v>
      </c>
      <c r="EL29" s="171">
        <v>19005</v>
      </c>
      <c r="EM29" s="171">
        <v>362.16</v>
      </c>
      <c r="EN29" s="171">
        <v>809.90556400000003</v>
      </c>
      <c r="EO29" s="171">
        <v>30.408204000000001</v>
      </c>
      <c r="EP29" s="171">
        <v>21210</v>
      </c>
      <c r="EQ29" s="171">
        <v>427.48099999999999</v>
      </c>
      <c r="ER29" s="171">
        <v>738.30040199999996</v>
      </c>
      <c r="ES29" s="171">
        <v>36.583357999999997</v>
      </c>
      <c r="ET29" s="171">
        <v>11142</v>
      </c>
      <c r="EU29" s="171">
        <v>236.505</v>
      </c>
      <c r="EV29" s="171">
        <v>547.65677200000005</v>
      </c>
      <c r="EW29" s="171">
        <v>20.269444</v>
      </c>
      <c r="EX29" s="171">
        <v>13960</v>
      </c>
      <c r="EY29" s="171">
        <v>301.71300000000002</v>
      </c>
      <c r="EZ29" s="171">
        <v>585.67923199999996</v>
      </c>
      <c r="FA29" s="171">
        <v>25.937754999999999</v>
      </c>
      <c r="FB29" s="209" t="s">
        <v>990</v>
      </c>
      <c r="FC29" s="214" t="s">
        <v>989</v>
      </c>
      <c r="FD29" s="171">
        <v>9548</v>
      </c>
      <c r="FE29" s="171">
        <v>200.566</v>
      </c>
      <c r="FF29" s="171">
        <v>488.85979200000003</v>
      </c>
      <c r="FG29" s="171">
        <v>17.619070000000001</v>
      </c>
      <c r="FH29" s="171">
        <v>12814</v>
      </c>
      <c r="FI29" s="171">
        <v>263.495</v>
      </c>
      <c r="FJ29" s="171">
        <v>557.88428299999998</v>
      </c>
      <c r="FK29" s="171">
        <v>23.327902999999999</v>
      </c>
      <c r="FL29" s="171">
        <v>7723</v>
      </c>
      <c r="FM29" s="171">
        <v>154.04499999999999</v>
      </c>
      <c r="FN29" s="171">
        <v>376.832178</v>
      </c>
      <c r="FO29" s="171">
        <v>13.123123</v>
      </c>
      <c r="FP29" s="171">
        <v>12963</v>
      </c>
      <c r="FQ29" s="171">
        <v>239.173</v>
      </c>
      <c r="FR29" s="171">
        <v>509.54369700000001</v>
      </c>
      <c r="FS29" s="171">
        <v>22.132252000000001</v>
      </c>
      <c r="FT29" s="209" t="s">
        <v>990</v>
      </c>
    </row>
    <row r="30" spans="1:176" ht="14.85" customHeight="1">
      <c r="A30" s="214" t="s">
        <v>991</v>
      </c>
      <c r="B30" s="171">
        <v>619514</v>
      </c>
      <c r="C30" s="171">
        <v>5535.1189999999997</v>
      </c>
      <c r="D30" s="171">
        <v>9818.8458329999994</v>
      </c>
      <c r="E30" s="171">
        <v>524.714742</v>
      </c>
      <c r="F30" s="171">
        <v>294791</v>
      </c>
      <c r="G30" s="171">
        <v>2558.4160000000002</v>
      </c>
      <c r="H30" s="171">
        <v>5018.6769139999997</v>
      </c>
      <c r="I30" s="171">
        <v>240.91986900000001</v>
      </c>
      <c r="J30" s="171">
        <v>324723</v>
      </c>
      <c r="K30" s="171">
        <v>2976.703</v>
      </c>
      <c r="L30" s="171">
        <v>4800.1689189999997</v>
      </c>
      <c r="M30" s="171">
        <v>283.794873</v>
      </c>
      <c r="N30" s="209" t="s">
        <v>992</v>
      </c>
      <c r="O30" s="214" t="s">
        <v>991</v>
      </c>
      <c r="P30" s="171">
        <v>10194</v>
      </c>
      <c r="Q30" s="171">
        <v>91.225999999999999</v>
      </c>
      <c r="R30" s="171">
        <v>78.246437999999998</v>
      </c>
      <c r="S30" s="171">
        <v>2.9615279999999999</v>
      </c>
      <c r="T30" s="171">
        <v>9531</v>
      </c>
      <c r="U30" s="171">
        <v>78.846999999999994</v>
      </c>
      <c r="V30" s="171">
        <v>62.176229999999997</v>
      </c>
      <c r="W30" s="171">
        <v>2.469322</v>
      </c>
      <c r="X30" s="171">
        <v>12263</v>
      </c>
      <c r="Y30" s="171">
        <v>116.146</v>
      </c>
      <c r="Z30" s="171">
        <v>72.699984999999998</v>
      </c>
      <c r="AA30" s="171">
        <v>8.1813120000000001</v>
      </c>
      <c r="AB30" s="171">
        <v>11255</v>
      </c>
      <c r="AC30" s="171">
        <v>104.083</v>
      </c>
      <c r="AD30" s="171">
        <v>62.061895999999997</v>
      </c>
      <c r="AE30" s="171">
        <v>6.8805639999999997</v>
      </c>
      <c r="AF30" s="209" t="s">
        <v>992</v>
      </c>
      <c r="AG30" s="185" t="s">
        <v>219</v>
      </c>
      <c r="AH30" s="171">
        <v>11035</v>
      </c>
      <c r="AI30" s="171">
        <v>76.346999999999994</v>
      </c>
      <c r="AJ30" s="171">
        <v>47.814253000000001</v>
      </c>
      <c r="AK30" s="171">
        <v>5.610938</v>
      </c>
      <c r="AL30" s="171">
        <v>9575</v>
      </c>
      <c r="AM30" s="171">
        <v>64.344999999999999</v>
      </c>
      <c r="AN30" s="171">
        <v>38.561366</v>
      </c>
      <c r="AO30" s="171">
        <v>4.3143419999999999</v>
      </c>
      <c r="AP30" s="171">
        <v>13132</v>
      </c>
      <c r="AQ30" s="171">
        <v>65.974999999999994</v>
      </c>
      <c r="AR30" s="171">
        <v>53.068407000000001</v>
      </c>
      <c r="AS30" s="171">
        <v>5.2050520000000002</v>
      </c>
      <c r="AT30" s="171">
        <v>12749</v>
      </c>
      <c r="AU30" s="171">
        <v>63.286999999999999</v>
      </c>
      <c r="AV30" s="171">
        <v>46.397340999999997</v>
      </c>
      <c r="AW30" s="171">
        <v>4.9321539999999997</v>
      </c>
      <c r="AX30" s="209" t="s">
        <v>992</v>
      </c>
      <c r="AY30" s="185" t="s">
        <v>219</v>
      </c>
      <c r="AZ30" s="171">
        <v>19926</v>
      </c>
      <c r="BA30" s="171">
        <v>76.055999999999997</v>
      </c>
      <c r="BB30" s="171">
        <v>69.357726</v>
      </c>
      <c r="BC30" s="171">
        <v>6.6262080000000001</v>
      </c>
      <c r="BD30" s="171">
        <v>19016</v>
      </c>
      <c r="BE30" s="171">
        <v>83.840999999999994</v>
      </c>
      <c r="BF30" s="171">
        <v>68.798011000000002</v>
      </c>
      <c r="BG30" s="171">
        <v>7.427092</v>
      </c>
      <c r="BH30" s="171">
        <v>16959</v>
      </c>
      <c r="BI30" s="171">
        <v>73.805999999999997</v>
      </c>
      <c r="BJ30" s="171">
        <v>79.706599999999995</v>
      </c>
      <c r="BK30" s="171">
        <v>6.6204489999999998</v>
      </c>
      <c r="BL30" s="171">
        <v>16960</v>
      </c>
      <c r="BM30" s="171">
        <v>86.18</v>
      </c>
      <c r="BN30" s="171">
        <v>81.976843000000002</v>
      </c>
      <c r="BO30" s="171">
        <v>8.0530240000000006</v>
      </c>
      <c r="BP30" s="209" t="s">
        <v>992</v>
      </c>
      <c r="BQ30" s="185" t="s">
        <v>219</v>
      </c>
      <c r="BR30" s="171">
        <v>16067</v>
      </c>
      <c r="BS30" s="171">
        <v>78.424000000000007</v>
      </c>
      <c r="BT30" s="171">
        <v>94.102964</v>
      </c>
      <c r="BU30" s="171">
        <v>7.2164299999999999</v>
      </c>
      <c r="BV30" s="171">
        <v>16603</v>
      </c>
      <c r="BW30" s="171">
        <v>96.516000000000005</v>
      </c>
      <c r="BX30" s="171">
        <v>100.485814</v>
      </c>
      <c r="BY30" s="171">
        <v>9.057048</v>
      </c>
      <c r="BZ30" s="171">
        <v>16846</v>
      </c>
      <c r="CA30" s="171">
        <v>92.429000000000002</v>
      </c>
      <c r="CB30" s="171">
        <v>139.39753400000001</v>
      </c>
      <c r="CC30" s="171">
        <v>8.5399259999999995</v>
      </c>
      <c r="CD30" s="171">
        <v>18767</v>
      </c>
      <c r="CE30" s="171">
        <v>120.64400000000001</v>
      </c>
      <c r="CF30" s="171">
        <v>128.61138199999999</v>
      </c>
      <c r="CG30" s="171">
        <v>11.265060999999999</v>
      </c>
      <c r="CH30" s="209" t="s">
        <v>992</v>
      </c>
      <c r="CI30" s="185" t="s">
        <v>219</v>
      </c>
      <c r="CJ30" s="171">
        <v>19240</v>
      </c>
      <c r="CK30" s="171">
        <v>120.381</v>
      </c>
      <c r="CL30" s="171">
        <v>206.17398</v>
      </c>
      <c r="CM30" s="171">
        <v>11.441737</v>
      </c>
      <c r="CN30" s="171">
        <v>23955</v>
      </c>
      <c r="CO30" s="171">
        <v>168.68600000000001</v>
      </c>
      <c r="CP30" s="171">
        <v>217.617436</v>
      </c>
      <c r="CQ30" s="171">
        <v>15.939294</v>
      </c>
      <c r="CR30" s="171">
        <v>19424</v>
      </c>
      <c r="CS30" s="171">
        <v>137.83600000000001</v>
      </c>
      <c r="CT30" s="171">
        <v>299.16953699999999</v>
      </c>
      <c r="CU30" s="171">
        <v>13.842255</v>
      </c>
      <c r="CV30" s="171">
        <v>24177</v>
      </c>
      <c r="CW30" s="171">
        <v>189.982</v>
      </c>
      <c r="CX30" s="171">
        <v>279.19667800000002</v>
      </c>
      <c r="CY30" s="171">
        <v>18.713619999999999</v>
      </c>
      <c r="CZ30" s="209" t="s">
        <v>992</v>
      </c>
      <c r="DA30" s="185" t="s">
        <v>219</v>
      </c>
      <c r="DB30" s="171">
        <v>20551</v>
      </c>
      <c r="DC30" s="171">
        <v>168.00399999999999</v>
      </c>
      <c r="DD30" s="171">
        <v>351.81723599999998</v>
      </c>
      <c r="DE30" s="171">
        <v>16.919042999999999</v>
      </c>
      <c r="DF30" s="171">
        <v>24150</v>
      </c>
      <c r="DG30" s="171">
        <v>214.08699999999999</v>
      </c>
      <c r="DH30" s="171">
        <v>332.76551599999999</v>
      </c>
      <c r="DI30" s="171">
        <v>21.162787000000002</v>
      </c>
      <c r="DJ30" s="171">
        <v>23595</v>
      </c>
      <c r="DK30" s="171">
        <v>222.83600000000001</v>
      </c>
      <c r="DL30" s="171">
        <v>510.24203199999999</v>
      </c>
      <c r="DM30" s="171">
        <v>21.946404999999999</v>
      </c>
      <c r="DN30" s="171">
        <v>25248</v>
      </c>
      <c r="DO30" s="171">
        <v>245.9</v>
      </c>
      <c r="DP30" s="171">
        <v>411.26785899999999</v>
      </c>
      <c r="DQ30" s="171">
        <v>24.224014</v>
      </c>
      <c r="DR30" s="209" t="s">
        <v>992</v>
      </c>
      <c r="DS30" s="185" t="s">
        <v>219</v>
      </c>
      <c r="DT30" s="171">
        <v>25212</v>
      </c>
      <c r="DU30" s="171">
        <v>269.59500000000003</v>
      </c>
      <c r="DV30" s="171">
        <v>613.38339099999996</v>
      </c>
      <c r="DW30" s="171">
        <v>26.560587999999999</v>
      </c>
      <c r="DX30" s="171">
        <v>27012</v>
      </c>
      <c r="DY30" s="171">
        <v>290.05399999999997</v>
      </c>
      <c r="DZ30" s="171">
        <v>545.60028599999998</v>
      </c>
      <c r="EA30" s="171">
        <v>28.66686</v>
      </c>
      <c r="EB30" s="171">
        <v>22865</v>
      </c>
      <c r="EC30" s="171">
        <v>267.214</v>
      </c>
      <c r="ED30" s="171">
        <v>650.196234</v>
      </c>
      <c r="EE30" s="171">
        <v>26.495262</v>
      </c>
      <c r="EF30" s="171">
        <v>25143</v>
      </c>
      <c r="EG30" s="171">
        <v>300.92899999999997</v>
      </c>
      <c r="EH30" s="171">
        <v>567.21468300000004</v>
      </c>
      <c r="EI30" s="171">
        <v>30.795209</v>
      </c>
      <c r="EJ30" s="209" t="s">
        <v>992</v>
      </c>
      <c r="EK30" s="185" t="s">
        <v>219</v>
      </c>
      <c r="EL30" s="171">
        <v>18945</v>
      </c>
      <c r="EM30" s="171">
        <v>255.624</v>
      </c>
      <c r="EN30" s="171">
        <v>650.22056299999997</v>
      </c>
      <c r="EO30" s="171">
        <v>26.021792999999999</v>
      </c>
      <c r="EP30" s="171">
        <v>21726</v>
      </c>
      <c r="EQ30" s="171">
        <v>292.84300000000002</v>
      </c>
      <c r="ER30" s="171">
        <v>594.715957</v>
      </c>
      <c r="ES30" s="171">
        <v>30.027868999999999</v>
      </c>
      <c r="ET30" s="171">
        <v>11082</v>
      </c>
      <c r="EU30" s="171">
        <v>166.999</v>
      </c>
      <c r="EV30" s="171">
        <v>416.78984200000002</v>
      </c>
      <c r="EW30" s="171">
        <v>17.557955</v>
      </c>
      <c r="EX30" s="171">
        <v>13896</v>
      </c>
      <c r="EY30" s="171">
        <v>205.87100000000001</v>
      </c>
      <c r="EZ30" s="171">
        <v>445.85371500000002</v>
      </c>
      <c r="FA30" s="171">
        <v>21.044132999999999</v>
      </c>
      <c r="FB30" s="209" t="s">
        <v>992</v>
      </c>
      <c r="FC30" s="214" t="s">
        <v>991</v>
      </c>
      <c r="FD30" s="171">
        <v>9319</v>
      </c>
      <c r="FE30" s="171">
        <v>152.273</v>
      </c>
      <c r="FF30" s="171">
        <v>383.85704099999998</v>
      </c>
      <c r="FG30" s="171">
        <v>16.175291000000001</v>
      </c>
      <c r="FH30" s="171">
        <v>12602</v>
      </c>
      <c r="FI30" s="171">
        <v>191.32400000000001</v>
      </c>
      <c r="FJ30" s="171">
        <v>424.31340699999998</v>
      </c>
      <c r="FK30" s="171">
        <v>19.818739000000001</v>
      </c>
      <c r="FL30" s="171">
        <v>8136</v>
      </c>
      <c r="FM30" s="171">
        <v>127.245</v>
      </c>
      <c r="FN30" s="171">
        <v>302.43315100000001</v>
      </c>
      <c r="FO30" s="171">
        <v>12.997697000000001</v>
      </c>
      <c r="FP30" s="171">
        <v>12358</v>
      </c>
      <c r="FQ30" s="171">
        <v>179.28399999999999</v>
      </c>
      <c r="FR30" s="171">
        <v>392.55449900000002</v>
      </c>
      <c r="FS30" s="171">
        <v>19.003741000000002</v>
      </c>
      <c r="FT30" s="209" t="s">
        <v>992</v>
      </c>
    </row>
    <row r="31" spans="1:176" ht="14.85" customHeight="1">
      <c r="A31" s="213" t="s">
        <v>142</v>
      </c>
      <c r="B31" s="170">
        <v>4002344</v>
      </c>
      <c r="C31" s="170">
        <v>62151.440999999999</v>
      </c>
      <c r="D31" s="170">
        <v>90272.515862</v>
      </c>
      <c r="E31" s="170">
        <v>5489.8703059999998</v>
      </c>
      <c r="F31" s="170">
        <v>1936072</v>
      </c>
      <c r="G31" s="170">
        <v>27843.331999999999</v>
      </c>
      <c r="H31" s="170">
        <v>44689.207305999997</v>
      </c>
      <c r="I31" s="170">
        <v>2438.4260060000001</v>
      </c>
      <c r="J31" s="170">
        <v>2066272</v>
      </c>
      <c r="K31" s="170">
        <v>34308.108999999997</v>
      </c>
      <c r="L31" s="170">
        <v>45583.308556000004</v>
      </c>
      <c r="M31" s="170">
        <v>3051.4443000000001</v>
      </c>
      <c r="N31" s="208" t="s">
        <v>258</v>
      </c>
      <c r="O31" s="213" t="s">
        <v>142</v>
      </c>
      <c r="P31" s="170">
        <v>69211</v>
      </c>
      <c r="Q31" s="170">
        <v>1243.7560000000001</v>
      </c>
      <c r="R31" s="170">
        <v>1078.5277860000001</v>
      </c>
      <c r="S31" s="170">
        <v>40.079608</v>
      </c>
      <c r="T31" s="170">
        <v>64816</v>
      </c>
      <c r="U31" s="170">
        <v>1059.5440000000001</v>
      </c>
      <c r="V31" s="170">
        <v>823.82213200000001</v>
      </c>
      <c r="W31" s="170">
        <v>32.186436</v>
      </c>
      <c r="X31" s="170">
        <v>88321</v>
      </c>
      <c r="Y31" s="170">
        <v>1552.123</v>
      </c>
      <c r="Z31" s="170">
        <v>1199.9946299999999</v>
      </c>
      <c r="AA31" s="170">
        <v>116.420597</v>
      </c>
      <c r="AB31" s="170">
        <v>80737</v>
      </c>
      <c r="AC31" s="170">
        <v>1331.511</v>
      </c>
      <c r="AD31" s="170">
        <v>877.76857199999995</v>
      </c>
      <c r="AE31" s="170">
        <v>93.201003999999998</v>
      </c>
      <c r="AF31" s="208" t="s">
        <v>258</v>
      </c>
      <c r="AG31" s="183" t="s">
        <v>220</v>
      </c>
      <c r="AH31" s="170">
        <v>79579</v>
      </c>
      <c r="AI31" s="170">
        <v>926.90300000000002</v>
      </c>
      <c r="AJ31" s="170">
        <v>643.97714199999996</v>
      </c>
      <c r="AK31" s="170">
        <v>70.823036000000002</v>
      </c>
      <c r="AL31" s="170">
        <v>73111</v>
      </c>
      <c r="AM31" s="170">
        <v>802.50300000000004</v>
      </c>
      <c r="AN31" s="170">
        <v>501.71092700000003</v>
      </c>
      <c r="AO31" s="170">
        <v>57.249684000000002</v>
      </c>
      <c r="AP31" s="170">
        <v>92949</v>
      </c>
      <c r="AQ31" s="170">
        <v>744.93100000000004</v>
      </c>
      <c r="AR31" s="170">
        <v>627.64766899999995</v>
      </c>
      <c r="AS31" s="170">
        <v>58.436151000000002</v>
      </c>
      <c r="AT31" s="170">
        <v>86541</v>
      </c>
      <c r="AU31" s="170">
        <v>764.13699999999994</v>
      </c>
      <c r="AV31" s="170">
        <v>582.383961</v>
      </c>
      <c r="AW31" s="170">
        <v>58.010910000000003</v>
      </c>
      <c r="AX31" s="208" t="s">
        <v>258</v>
      </c>
      <c r="AY31" s="183" t="s">
        <v>220</v>
      </c>
      <c r="AZ31" s="170">
        <v>139463</v>
      </c>
      <c r="BA31" s="170">
        <v>891.51800000000003</v>
      </c>
      <c r="BB31" s="170">
        <v>847.82921399999998</v>
      </c>
      <c r="BC31" s="170">
        <v>77.332616000000002</v>
      </c>
      <c r="BD31" s="170">
        <v>131642</v>
      </c>
      <c r="BE31" s="170">
        <v>1119.876</v>
      </c>
      <c r="BF31" s="170">
        <v>975.10035500000004</v>
      </c>
      <c r="BG31" s="170">
        <v>94.538910999999999</v>
      </c>
      <c r="BH31" s="170">
        <v>137637</v>
      </c>
      <c r="BI31" s="170">
        <v>1018.241</v>
      </c>
      <c r="BJ31" s="170">
        <v>1051.1570529999999</v>
      </c>
      <c r="BK31" s="170">
        <v>87.354737999999998</v>
      </c>
      <c r="BL31" s="170">
        <v>139152</v>
      </c>
      <c r="BM31" s="170">
        <v>1421.34</v>
      </c>
      <c r="BN31" s="170">
        <v>1203.6828820000001</v>
      </c>
      <c r="BO31" s="170">
        <v>122.626231</v>
      </c>
      <c r="BP31" s="208" t="s">
        <v>258</v>
      </c>
      <c r="BQ31" s="183" t="s">
        <v>220</v>
      </c>
      <c r="BR31" s="170">
        <v>136419</v>
      </c>
      <c r="BS31" s="170">
        <v>1174.3140000000001</v>
      </c>
      <c r="BT31" s="170">
        <v>1335.264531</v>
      </c>
      <c r="BU31" s="170">
        <v>100.818198</v>
      </c>
      <c r="BV31" s="170">
        <v>138068</v>
      </c>
      <c r="BW31" s="170">
        <v>1651.818</v>
      </c>
      <c r="BX31" s="170">
        <v>1437.1989579999999</v>
      </c>
      <c r="BY31" s="170">
        <v>143.381359</v>
      </c>
      <c r="BZ31" s="170">
        <v>133545</v>
      </c>
      <c r="CA31" s="170">
        <v>1332.2529999999999</v>
      </c>
      <c r="CB31" s="170">
        <v>1687.820829</v>
      </c>
      <c r="CC31" s="170">
        <v>114.93023100000001</v>
      </c>
      <c r="CD31" s="170">
        <v>141319</v>
      </c>
      <c r="CE31" s="170">
        <v>1860.614</v>
      </c>
      <c r="CF31" s="170">
        <v>1715.061091</v>
      </c>
      <c r="CG31" s="170">
        <v>161.455376</v>
      </c>
      <c r="CH31" s="208" t="s">
        <v>258</v>
      </c>
      <c r="CI31" s="183" t="s">
        <v>220</v>
      </c>
      <c r="CJ31" s="170">
        <v>152204</v>
      </c>
      <c r="CK31" s="170">
        <v>1743.7840000000001</v>
      </c>
      <c r="CL31" s="170">
        <v>2389.545521</v>
      </c>
      <c r="CM31" s="170">
        <v>155.16983099999999</v>
      </c>
      <c r="CN31" s="170">
        <v>169593</v>
      </c>
      <c r="CO31" s="170">
        <v>2421.087</v>
      </c>
      <c r="CP31" s="170">
        <v>2526.2693429999999</v>
      </c>
      <c r="CQ31" s="170">
        <v>214.075245</v>
      </c>
      <c r="CR31" s="170">
        <v>144877</v>
      </c>
      <c r="CS31" s="170">
        <v>1850.6510000000001</v>
      </c>
      <c r="CT31" s="170">
        <v>3018.4807430000001</v>
      </c>
      <c r="CU31" s="170">
        <v>169.061905</v>
      </c>
      <c r="CV31" s="170">
        <v>163275</v>
      </c>
      <c r="CW31" s="170">
        <v>2545.5239999999999</v>
      </c>
      <c r="CX31" s="170">
        <v>3115.3004860000001</v>
      </c>
      <c r="CY31" s="170">
        <v>232.78909999999999</v>
      </c>
      <c r="CZ31" s="208" t="s">
        <v>258</v>
      </c>
      <c r="DA31" s="183" t="s">
        <v>220</v>
      </c>
      <c r="DB31" s="170">
        <v>136079</v>
      </c>
      <c r="DC31" s="170">
        <v>1964.33</v>
      </c>
      <c r="DD31" s="170">
        <v>3511.8193270000002</v>
      </c>
      <c r="DE31" s="170">
        <v>181.56319999999999</v>
      </c>
      <c r="DF31" s="170">
        <v>151930</v>
      </c>
      <c r="DG31" s="170">
        <v>2613.88</v>
      </c>
      <c r="DH31" s="170">
        <v>3409.609942</v>
      </c>
      <c r="DI31" s="170">
        <v>246.641617</v>
      </c>
      <c r="DJ31" s="170">
        <v>140317</v>
      </c>
      <c r="DK31" s="170">
        <v>2306.8829999999998</v>
      </c>
      <c r="DL31" s="170">
        <v>4362.0722660000001</v>
      </c>
      <c r="DM31" s="170">
        <v>214.216531</v>
      </c>
      <c r="DN31" s="170">
        <v>150624</v>
      </c>
      <c r="DO31" s="170">
        <v>2831.0129999999999</v>
      </c>
      <c r="DP31" s="170">
        <v>4037.9404749999999</v>
      </c>
      <c r="DQ31" s="170">
        <v>269.57773600000002</v>
      </c>
      <c r="DR31" s="208" t="s">
        <v>258</v>
      </c>
      <c r="DS31" s="183" t="s">
        <v>220</v>
      </c>
      <c r="DT31" s="170">
        <v>138410</v>
      </c>
      <c r="DU31" s="170">
        <v>2599.373</v>
      </c>
      <c r="DV31" s="170">
        <v>5138.5851629999997</v>
      </c>
      <c r="DW31" s="170">
        <v>241.18204299999999</v>
      </c>
      <c r="DX31" s="170">
        <v>152874</v>
      </c>
      <c r="DY31" s="170">
        <v>3157.5430000000001</v>
      </c>
      <c r="DZ31" s="170">
        <v>4924.6513379999997</v>
      </c>
      <c r="EA31" s="170">
        <v>302.01668000000001</v>
      </c>
      <c r="EB31" s="170">
        <v>125232</v>
      </c>
      <c r="EC31" s="170">
        <v>2740.4839999999999</v>
      </c>
      <c r="ED31" s="170">
        <v>5505.0205219999998</v>
      </c>
      <c r="EE31" s="170">
        <v>257.221431</v>
      </c>
      <c r="EF31" s="170">
        <v>143108</v>
      </c>
      <c r="EG31" s="170">
        <v>3371.6170000000002</v>
      </c>
      <c r="EH31" s="170">
        <v>5571.3172409999997</v>
      </c>
      <c r="EI31" s="170">
        <v>325.18223399999999</v>
      </c>
      <c r="EJ31" s="208" t="s">
        <v>258</v>
      </c>
      <c r="EK31" s="183" t="s">
        <v>220</v>
      </c>
      <c r="EL31" s="170">
        <v>100725</v>
      </c>
      <c r="EM31" s="170">
        <v>2514.4360000000001</v>
      </c>
      <c r="EN31" s="170">
        <v>5190.2602589999997</v>
      </c>
      <c r="EO31" s="170">
        <v>240.522007</v>
      </c>
      <c r="EP31" s="170">
        <v>118282</v>
      </c>
      <c r="EQ31" s="170">
        <v>3141.6750000000002</v>
      </c>
      <c r="ER31" s="170">
        <v>5522.0994499999997</v>
      </c>
      <c r="ES31" s="170">
        <v>298.54114299999998</v>
      </c>
      <c r="ET31" s="170">
        <v>52774</v>
      </c>
      <c r="EU31" s="170">
        <v>1431.6949999999999</v>
      </c>
      <c r="EV31" s="170">
        <v>3142.6839719999998</v>
      </c>
      <c r="EW31" s="170">
        <v>141.93881999999999</v>
      </c>
      <c r="EX31" s="170">
        <v>64838</v>
      </c>
      <c r="EY31" s="170">
        <v>1823.4490000000001</v>
      </c>
      <c r="EZ31" s="170">
        <v>3487.3481820000002</v>
      </c>
      <c r="FA31" s="170">
        <v>171.531408</v>
      </c>
      <c r="FB31" s="208" t="s">
        <v>258</v>
      </c>
      <c r="FC31" s="213" t="s">
        <v>142</v>
      </c>
      <c r="FD31" s="170">
        <v>37360</v>
      </c>
      <c r="FE31" s="170">
        <v>1025.6130000000001</v>
      </c>
      <c r="FF31" s="170">
        <v>2273.2780290000001</v>
      </c>
      <c r="FG31" s="170">
        <v>104.30382400000001</v>
      </c>
      <c r="FH31" s="170">
        <v>50249</v>
      </c>
      <c r="FI31" s="170">
        <v>1341.1869999999999</v>
      </c>
      <c r="FJ31" s="170">
        <v>2738.8156100000001</v>
      </c>
      <c r="FK31" s="170">
        <v>126.19019299999999</v>
      </c>
      <c r="FL31" s="170">
        <v>30970</v>
      </c>
      <c r="FM31" s="170">
        <v>782.04399999999998</v>
      </c>
      <c r="FN31" s="170">
        <v>1685.2426499999999</v>
      </c>
      <c r="FO31" s="170">
        <v>67.051238999999995</v>
      </c>
      <c r="FP31" s="170">
        <v>46113</v>
      </c>
      <c r="FQ31" s="170">
        <v>1049.7909999999999</v>
      </c>
      <c r="FR31" s="170">
        <v>2133.2276109999998</v>
      </c>
      <c r="FS31" s="170">
        <v>102.249033</v>
      </c>
      <c r="FT31" s="208" t="s">
        <v>258</v>
      </c>
    </row>
    <row r="32" spans="1:176" ht="14.85" customHeight="1">
      <c r="A32" s="214" t="s">
        <v>242</v>
      </c>
      <c r="B32" s="171">
        <v>3362388</v>
      </c>
      <c r="C32" s="171">
        <v>49143.091</v>
      </c>
      <c r="D32" s="171">
        <v>72870.809748999993</v>
      </c>
      <c r="E32" s="171">
        <v>4575.6236550000003</v>
      </c>
      <c r="F32" s="171">
        <v>1618437</v>
      </c>
      <c r="G32" s="171">
        <v>21909.804</v>
      </c>
      <c r="H32" s="171">
        <v>35975.700967999997</v>
      </c>
      <c r="I32" s="171">
        <v>2031.0624720000001</v>
      </c>
      <c r="J32" s="171">
        <v>1743951</v>
      </c>
      <c r="K32" s="171">
        <v>27233.287</v>
      </c>
      <c r="L32" s="171">
        <v>36895.108781000003</v>
      </c>
      <c r="M32" s="171">
        <v>2544.5611829999998</v>
      </c>
      <c r="N32" s="209" t="s">
        <v>993</v>
      </c>
      <c r="O32" s="214" t="s">
        <v>242</v>
      </c>
      <c r="P32" s="171">
        <v>56009</v>
      </c>
      <c r="Q32" s="171">
        <v>962.81600000000003</v>
      </c>
      <c r="R32" s="171">
        <v>867.64505499999996</v>
      </c>
      <c r="S32" s="171">
        <v>32.332036000000002</v>
      </c>
      <c r="T32" s="171">
        <v>51766</v>
      </c>
      <c r="U32" s="171">
        <v>817.71299999999997</v>
      </c>
      <c r="V32" s="171">
        <v>653.461052</v>
      </c>
      <c r="W32" s="171">
        <v>25.799942000000001</v>
      </c>
      <c r="X32" s="171">
        <v>71389</v>
      </c>
      <c r="Y32" s="171">
        <v>1223.4949999999999</v>
      </c>
      <c r="Z32" s="171">
        <v>990.96196499999996</v>
      </c>
      <c r="AA32" s="171">
        <v>96.017956999999996</v>
      </c>
      <c r="AB32" s="171">
        <v>65147</v>
      </c>
      <c r="AC32" s="171">
        <v>1046.373</v>
      </c>
      <c r="AD32" s="171">
        <v>708.79852400000004</v>
      </c>
      <c r="AE32" s="171">
        <v>76.523842000000002</v>
      </c>
      <c r="AF32" s="209" t="s">
        <v>993</v>
      </c>
      <c r="AG32" s="185" t="s">
        <v>330</v>
      </c>
      <c r="AH32" s="171">
        <v>64087</v>
      </c>
      <c r="AI32" s="171">
        <v>729.37199999999996</v>
      </c>
      <c r="AJ32" s="171">
        <v>528.30135700000005</v>
      </c>
      <c r="AK32" s="171">
        <v>58.801192</v>
      </c>
      <c r="AL32" s="171">
        <v>59270</v>
      </c>
      <c r="AM32" s="171">
        <v>631.27700000000004</v>
      </c>
      <c r="AN32" s="171">
        <v>406.22036300000002</v>
      </c>
      <c r="AO32" s="171">
        <v>47.576664999999998</v>
      </c>
      <c r="AP32" s="171">
        <v>75071</v>
      </c>
      <c r="AQ32" s="171">
        <v>586.14300000000003</v>
      </c>
      <c r="AR32" s="171">
        <v>515.66502800000001</v>
      </c>
      <c r="AS32" s="171">
        <v>48.160952999999999</v>
      </c>
      <c r="AT32" s="171">
        <v>70837</v>
      </c>
      <c r="AU32" s="171">
        <v>601.85799999999995</v>
      </c>
      <c r="AV32" s="171">
        <v>467.75221800000003</v>
      </c>
      <c r="AW32" s="171">
        <v>47.553187999999999</v>
      </c>
      <c r="AX32" s="209" t="s">
        <v>993</v>
      </c>
      <c r="AY32" s="185" t="s">
        <v>330</v>
      </c>
      <c r="AZ32" s="171">
        <v>115101</v>
      </c>
      <c r="BA32" s="171">
        <v>714.32899999999995</v>
      </c>
      <c r="BB32" s="171">
        <v>693.53776900000003</v>
      </c>
      <c r="BC32" s="171">
        <v>64.998928000000006</v>
      </c>
      <c r="BD32" s="171">
        <v>109026</v>
      </c>
      <c r="BE32" s="171">
        <v>901.30899999999997</v>
      </c>
      <c r="BF32" s="171">
        <v>800.66582200000005</v>
      </c>
      <c r="BG32" s="171">
        <v>78.644354000000007</v>
      </c>
      <c r="BH32" s="171">
        <v>114313</v>
      </c>
      <c r="BI32" s="171">
        <v>820.79499999999996</v>
      </c>
      <c r="BJ32" s="171">
        <v>870.68744600000002</v>
      </c>
      <c r="BK32" s="171">
        <v>73.377171000000004</v>
      </c>
      <c r="BL32" s="171">
        <v>115111</v>
      </c>
      <c r="BM32" s="171">
        <v>1155.0920000000001</v>
      </c>
      <c r="BN32" s="171">
        <v>996.79581299999995</v>
      </c>
      <c r="BO32" s="171">
        <v>103.207066</v>
      </c>
      <c r="BP32" s="209" t="s">
        <v>993</v>
      </c>
      <c r="BQ32" s="185" t="s">
        <v>330</v>
      </c>
      <c r="BR32" s="171">
        <v>114785</v>
      </c>
      <c r="BS32" s="171">
        <v>960.923</v>
      </c>
      <c r="BT32" s="171">
        <v>1109.155638</v>
      </c>
      <c r="BU32" s="171">
        <v>85.548213000000004</v>
      </c>
      <c r="BV32" s="171">
        <v>118446</v>
      </c>
      <c r="BW32" s="171">
        <v>1365.633</v>
      </c>
      <c r="BX32" s="171">
        <v>1203.1203820000001</v>
      </c>
      <c r="BY32" s="171">
        <v>122.55218000000001</v>
      </c>
      <c r="BZ32" s="171">
        <v>112317</v>
      </c>
      <c r="CA32" s="171">
        <v>1082.0050000000001</v>
      </c>
      <c r="CB32" s="171">
        <v>1396.0764300000001</v>
      </c>
      <c r="CC32" s="171">
        <v>97.269884000000005</v>
      </c>
      <c r="CD32" s="171">
        <v>120300</v>
      </c>
      <c r="CE32" s="171">
        <v>1527.4949999999999</v>
      </c>
      <c r="CF32" s="171">
        <v>1433.409838</v>
      </c>
      <c r="CG32" s="171">
        <v>137.47599099999999</v>
      </c>
      <c r="CH32" s="209" t="s">
        <v>993</v>
      </c>
      <c r="CI32" s="185" t="s">
        <v>330</v>
      </c>
      <c r="CJ32" s="171">
        <v>128604</v>
      </c>
      <c r="CK32" s="171">
        <v>1417.902</v>
      </c>
      <c r="CL32" s="171">
        <v>1967.0573899999999</v>
      </c>
      <c r="CM32" s="171">
        <v>131.21658199999999</v>
      </c>
      <c r="CN32" s="171">
        <v>144008</v>
      </c>
      <c r="CO32" s="171">
        <v>1982.318</v>
      </c>
      <c r="CP32" s="171">
        <v>2097.757744</v>
      </c>
      <c r="CQ32" s="171">
        <v>181.916608</v>
      </c>
      <c r="CR32" s="171">
        <v>122569</v>
      </c>
      <c r="CS32" s="171">
        <v>1493.3530000000001</v>
      </c>
      <c r="CT32" s="171">
        <v>2478.4532290000002</v>
      </c>
      <c r="CU32" s="171">
        <v>142.76056700000001</v>
      </c>
      <c r="CV32" s="171">
        <v>139436</v>
      </c>
      <c r="CW32" s="171">
        <v>2076.2159999999999</v>
      </c>
      <c r="CX32" s="171">
        <v>2610.856409</v>
      </c>
      <c r="CY32" s="171">
        <v>197.45833500000001</v>
      </c>
      <c r="CZ32" s="209" t="s">
        <v>993</v>
      </c>
      <c r="DA32" s="185" t="s">
        <v>330</v>
      </c>
      <c r="DB32" s="171">
        <v>115057</v>
      </c>
      <c r="DC32" s="171">
        <v>1565.4549999999999</v>
      </c>
      <c r="DD32" s="171">
        <v>2838.2615150000001</v>
      </c>
      <c r="DE32" s="171">
        <v>152.57210900000001</v>
      </c>
      <c r="DF32" s="171">
        <v>129337</v>
      </c>
      <c r="DG32" s="171">
        <v>2100.9560000000001</v>
      </c>
      <c r="DH32" s="171">
        <v>2806.3473119999999</v>
      </c>
      <c r="DI32" s="171">
        <v>206.71710100000001</v>
      </c>
      <c r="DJ32" s="171">
        <v>117769</v>
      </c>
      <c r="DK32" s="171">
        <v>1804.9480000000001</v>
      </c>
      <c r="DL32" s="171">
        <v>3497.2286300000001</v>
      </c>
      <c r="DM32" s="171">
        <v>178.216622</v>
      </c>
      <c r="DN32" s="171">
        <v>128011</v>
      </c>
      <c r="DO32" s="171">
        <v>2247.8989999999999</v>
      </c>
      <c r="DP32" s="171">
        <v>3276.7138639999998</v>
      </c>
      <c r="DQ32" s="171">
        <v>225.215868</v>
      </c>
      <c r="DR32" s="209" t="s">
        <v>993</v>
      </c>
      <c r="DS32" s="185" t="s">
        <v>330</v>
      </c>
      <c r="DT32" s="171">
        <v>116466</v>
      </c>
      <c r="DU32" s="171">
        <v>2022.0260000000001</v>
      </c>
      <c r="DV32" s="171">
        <v>4092.5005980000001</v>
      </c>
      <c r="DW32" s="171">
        <v>200.42929699999999</v>
      </c>
      <c r="DX32" s="171">
        <v>130639</v>
      </c>
      <c r="DY32" s="171">
        <v>2489.1750000000002</v>
      </c>
      <c r="DZ32" s="171">
        <v>3980.7436510000002</v>
      </c>
      <c r="EA32" s="171">
        <v>251.48403999999999</v>
      </c>
      <c r="EB32" s="171">
        <v>106955</v>
      </c>
      <c r="EC32" s="171">
        <v>2146.797</v>
      </c>
      <c r="ED32" s="171">
        <v>4417.9317190000002</v>
      </c>
      <c r="EE32" s="171">
        <v>216.03851299999999</v>
      </c>
      <c r="EF32" s="171">
        <v>123888</v>
      </c>
      <c r="EG32" s="171">
        <v>2658.9609999999998</v>
      </c>
      <c r="EH32" s="171">
        <v>4521.2061130000002</v>
      </c>
      <c r="EI32" s="171">
        <v>272.118313</v>
      </c>
      <c r="EJ32" s="209" t="s">
        <v>993</v>
      </c>
      <c r="EK32" s="185" t="s">
        <v>330</v>
      </c>
      <c r="EL32" s="171">
        <v>86641</v>
      </c>
      <c r="EM32" s="171">
        <v>1962.434</v>
      </c>
      <c r="EN32" s="171">
        <v>4179.9866009999996</v>
      </c>
      <c r="EO32" s="171">
        <v>201.390456</v>
      </c>
      <c r="EP32" s="171">
        <v>103084</v>
      </c>
      <c r="EQ32" s="171">
        <v>2464.9940000000001</v>
      </c>
      <c r="ER32" s="171">
        <v>4449.5734080000002</v>
      </c>
      <c r="ES32" s="171">
        <v>249.63430199999999</v>
      </c>
      <c r="ET32" s="171">
        <v>45123</v>
      </c>
      <c r="EU32" s="171">
        <v>1101.6990000000001</v>
      </c>
      <c r="EV32" s="171">
        <v>2512.9982239999999</v>
      </c>
      <c r="EW32" s="171">
        <v>117.55283300000001</v>
      </c>
      <c r="EX32" s="171">
        <v>56022</v>
      </c>
      <c r="EY32" s="171">
        <v>1399.3409999999999</v>
      </c>
      <c r="EZ32" s="171">
        <v>2750.9785910000001</v>
      </c>
      <c r="FA32" s="171">
        <v>140.619449</v>
      </c>
      <c r="FB32" s="209" t="s">
        <v>993</v>
      </c>
      <c r="FC32" s="214" t="s">
        <v>242</v>
      </c>
      <c r="FD32" s="171">
        <v>31155</v>
      </c>
      <c r="FE32" s="171">
        <v>756.42499999999995</v>
      </c>
      <c r="FF32" s="171">
        <v>1758.3334789999999</v>
      </c>
      <c r="FG32" s="171">
        <v>83.291233000000005</v>
      </c>
      <c r="FH32" s="171">
        <v>42283</v>
      </c>
      <c r="FI32" s="171">
        <v>1006.6609999999999</v>
      </c>
      <c r="FJ32" s="171">
        <v>2125.04394</v>
      </c>
      <c r="FK32" s="171">
        <v>100.664439</v>
      </c>
      <c r="FL32" s="171">
        <v>25026</v>
      </c>
      <c r="FM32" s="171">
        <v>558.88699999999994</v>
      </c>
      <c r="FN32" s="171">
        <v>1260.918895</v>
      </c>
      <c r="FO32" s="171">
        <v>51.087926000000003</v>
      </c>
      <c r="FP32" s="171">
        <v>37340</v>
      </c>
      <c r="FQ32" s="171">
        <v>760.01599999999996</v>
      </c>
      <c r="FR32" s="171">
        <v>1605.6637370000001</v>
      </c>
      <c r="FS32" s="171">
        <v>79.399500000000003</v>
      </c>
      <c r="FT32" s="209" t="s">
        <v>993</v>
      </c>
    </row>
    <row r="33" spans="1:176" ht="14.85" customHeight="1">
      <c r="A33" s="214" t="s">
        <v>994</v>
      </c>
      <c r="B33" s="171">
        <v>908624</v>
      </c>
      <c r="C33" s="171">
        <v>11329.287</v>
      </c>
      <c r="D33" s="171">
        <v>15459.318794999999</v>
      </c>
      <c r="E33" s="171">
        <v>914.232935</v>
      </c>
      <c r="F33" s="171">
        <v>436968</v>
      </c>
      <c r="G33" s="171">
        <v>5126.5609999999997</v>
      </c>
      <c r="H33" s="171">
        <v>7727.4121080000004</v>
      </c>
      <c r="I33" s="171">
        <v>407.35807399999999</v>
      </c>
      <c r="J33" s="171">
        <v>471656</v>
      </c>
      <c r="K33" s="171">
        <v>6202.7259999999997</v>
      </c>
      <c r="L33" s="171">
        <v>7731.9066869999997</v>
      </c>
      <c r="M33" s="171">
        <v>506.87486100000001</v>
      </c>
      <c r="N33" s="209" t="s">
        <v>259</v>
      </c>
      <c r="O33" s="214" t="s">
        <v>994</v>
      </c>
      <c r="P33" s="171">
        <v>17945</v>
      </c>
      <c r="Q33" s="171">
        <v>251.084</v>
      </c>
      <c r="R33" s="171">
        <v>185.326776</v>
      </c>
      <c r="S33" s="171">
        <v>7.7475719999999999</v>
      </c>
      <c r="T33" s="171">
        <v>17150</v>
      </c>
      <c r="U33" s="171">
        <v>215.4</v>
      </c>
      <c r="V33" s="171">
        <v>149.72430700000001</v>
      </c>
      <c r="W33" s="171">
        <v>6.3864939999999999</v>
      </c>
      <c r="X33" s="171">
        <v>21220</v>
      </c>
      <c r="Y33" s="171">
        <v>293.98500000000001</v>
      </c>
      <c r="Z33" s="171">
        <v>183.129695</v>
      </c>
      <c r="AA33" s="171">
        <v>20.402640000000002</v>
      </c>
      <c r="AB33" s="171">
        <v>19297</v>
      </c>
      <c r="AC33" s="171">
        <v>256.12700000000001</v>
      </c>
      <c r="AD33" s="171">
        <v>148.14066299999999</v>
      </c>
      <c r="AE33" s="171">
        <v>16.676971999999999</v>
      </c>
      <c r="AF33" s="209" t="s">
        <v>259</v>
      </c>
      <c r="AG33" s="185" t="s">
        <v>222</v>
      </c>
      <c r="AH33" s="171">
        <v>17975</v>
      </c>
      <c r="AI33" s="171">
        <v>175.00200000000001</v>
      </c>
      <c r="AJ33" s="171">
        <v>101.06214</v>
      </c>
      <c r="AK33" s="171">
        <v>12.021844</v>
      </c>
      <c r="AL33" s="171">
        <v>16147</v>
      </c>
      <c r="AM33" s="171">
        <v>151.34299999999999</v>
      </c>
      <c r="AN33" s="171">
        <v>82.678130999999993</v>
      </c>
      <c r="AO33" s="171">
        <v>9.6729190000000003</v>
      </c>
      <c r="AP33" s="171">
        <v>21177</v>
      </c>
      <c r="AQ33" s="171">
        <v>139.35599999999999</v>
      </c>
      <c r="AR33" s="171">
        <v>97.305262999999997</v>
      </c>
      <c r="AS33" s="171">
        <v>10.274978000000001</v>
      </c>
      <c r="AT33" s="171">
        <v>20102</v>
      </c>
      <c r="AU33" s="171">
        <v>143.863</v>
      </c>
      <c r="AV33" s="171">
        <v>100.220692</v>
      </c>
      <c r="AW33" s="171">
        <v>10.456932</v>
      </c>
      <c r="AX33" s="209" t="s">
        <v>259</v>
      </c>
      <c r="AY33" s="185" t="s">
        <v>222</v>
      </c>
      <c r="AZ33" s="171">
        <v>30533</v>
      </c>
      <c r="BA33" s="171">
        <v>149.50299999999999</v>
      </c>
      <c r="BB33" s="171">
        <v>129.51332500000001</v>
      </c>
      <c r="BC33" s="171">
        <v>12.333688</v>
      </c>
      <c r="BD33" s="171">
        <v>31272</v>
      </c>
      <c r="BE33" s="171">
        <v>193.85499999999999</v>
      </c>
      <c r="BF33" s="171">
        <v>153.65580299999999</v>
      </c>
      <c r="BG33" s="171">
        <v>15.894126999999999</v>
      </c>
      <c r="BH33" s="171">
        <v>29475</v>
      </c>
      <c r="BI33" s="171">
        <v>168.93700000000001</v>
      </c>
      <c r="BJ33" s="171">
        <v>155.54275699999999</v>
      </c>
      <c r="BK33" s="171">
        <v>13.977567000000001</v>
      </c>
      <c r="BL33" s="171">
        <v>33458</v>
      </c>
      <c r="BM33" s="171">
        <v>236.285</v>
      </c>
      <c r="BN33" s="171">
        <v>182.21171899999999</v>
      </c>
      <c r="BO33" s="171">
        <v>19.419015000000002</v>
      </c>
      <c r="BP33" s="209" t="s">
        <v>259</v>
      </c>
      <c r="BQ33" s="185" t="s">
        <v>222</v>
      </c>
      <c r="BR33" s="171">
        <v>28137</v>
      </c>
      <c r="BS33" s="171">
        <v>182.80199999999999</v>
      </c>
      <c r="BT33" s="171">
        <v>196.80129199999999</v>
      </c>
      <c r="BU33" s="171">
        <v>15.269715</v>
      </c>
      <c r="BV33" s="171">
        <v>28611</v>
      </c>
      <c r="BW33" s="171">
        <v>251.923</v>
      </c>
      <c r="BX33" s="171">
        <v>205.681872</v>
      </c>
      <c r="BY33" s="171">
        <v>20.828458999999999</v>
      </c>
      <c r="BZ33" s="171">
        <v>27995</v>
      </c>
      <c r="CA33" s="171">
        <v>211.66300000000001</v>
      </c>
      <c r="CB33" s="171">
        <v>252.690179</v>
      </c>
      <c r="CC33" s="171">
        <v>17.660226999999999</v>
      </c>
      <c r="CD33" s="171">
        <v>29871</v>
      </c>
      <c r="CE33" s="171">
        <v>292.04899999999998</v>
      </c>
      <c r="CF33" s="171">
        <v>246.96940000000001</v>
      </c>
      <c r="CG33" s="171">
        <v>23.979085000000001</v>
      </c>
      <c r="CH33" s="209" t="s">
        <v>259</v>
      </c>
      <c r="CI33" s="185" t="s">
        <v>222</v>
      </c>
      <c r="CJ33" s="171">
        <v>31508</v>
      </c>
      <c r="CK33" s="171">
        <v>281.61200000000002</v>
      </c>
      <c r="CL33" s="171">
        <v>371.23483299999998</v>
      </c>
      <c r="CM33" s="171">
        <v>23.953099000000002</v>
      </c>
      <c r="CN33" s="171">
        <v>36085</v>
      </c>
      <c r="CO33" s="171">
        <v>383.661</v>
      </c>
      <c r="CP33" s="171">
        <v>376.36256100000003</v>
      </c>
      <c r="CQ33" s="171">
        <v>32.158366999999998</v>
      </c>
      <c r="CR33" s="171">
        <v>30372</v>
      </c>
      <c r="CS33" s="171">
        <v>306.30099999999999</v>
      </c>
      <c r="CT33" s="171">
        <v>477.40803599999998</v>
      </c>
      <c r="CU33" s="171">
        <v>26.301098</v>
      </c>
      <c r="CV33" s="171">
        <v>34522</v>
      </c>
      <c r="CW33" s="171">
        <v>409.07499999999999</v>
      </c>
      <c r="CX33" s="171">
        <v>444.35789499999998</v>
      </c>
      <c r="CY33" s="171">
        <v>35.330615000000002</v>
      </c>
      <c r="CZ33" s="209" t="s">
        <v>259</v>
      </c>
      <c r="DA33" s="185" t="s">
        <v>222</v>
      </c>
      <c r="DB33" s="171">
        <v>29572</v>
      </c>
      <c r="DC33" s="171">
        <v>340.37599999999998</v>
      </c>
      <c r="DD33" s="171">
        <v>597.74723300000005</v>
      </c>
      <c r="DE33" s="171">
        <v>28.990741</v>
      </c>
      <c r="DF33" s="171">
        <v>33745</v>
      </c>
      <c r="DG33" s="171">
        <v>450.803</v>
      </c>
      <c r="DH33" s="171">
        <v>540.26888399999996</v>
      </c>
      <c r="DI33" s="171">
        <v>39.923926000000002</v>
      </c>
      <c r="DJ33" s="171">
        <v>33077</v>
      </c>
      <c r="DK33" s="171">
        <v>430.24900000000002</v>
      </c>
      <c r="DL33" s="171">
        <v>774.79039899999998</v>
      </c>
      <c r="DM33" s="171">
        <v>35.999129000000003</v>
      </c>
      <c r="DN33" s="171">
        <v>34886</v>
      </c>
      <c r="DO33" s="171">
        <v>509.94299999999998</v>
      </c>
      <c r="DP33" s="171">
        <v>679.68115799999998</v>
      </c>
      <c r="DQ33" s="171">
        <v>44.360542000000002</v>
      </c>
      <c r="DR33" s="209" t="s">
        <v>259</v>
      </c>
      <c r="DS33" s="185" t="s">
        <v>222</v>
      </c>
      <c r="DT33" s="171">
        <v>33297</v>
      </c>
      <c r="DU33" s="171">
        <v>494.721</v>
      </c>
      <c r="DV33" s="171">
        <v>927.53863799999999</v>
      </c>
      <c r="DW33" s="171">
        <v>40.752096000000002</v>
      </c>
      <c r="DX33" s="171">
        <v>35785</v>
      </c>
      <c r="DY33" s="171">
        <v>586.66800000000001</v>
      </c>
      <c r="DZ33" s="171">
        <v>848.62307599999997</v>
      </c>
      <c r="EA33" s="171">
        <v>50.532240000000002</v>
      </c>
      <c r="EB33" s="171">
        <v>29512</v>
      </c>
      <c r="EC33" s="171">
        <v>511.19499999999999</v>
      </c>
      <c r="ED33" s="171">
        <v>974.35945500000003</v>
      </c>
      <c r="EE33" s="171">
        <v>41.181828000000003</v>
      </c>
      <c r="EF33" s="171">
        <v>33214</v>
      </c>
      <c r="EG33" s="171">
        <v>628.47699999999998</v>
      </c>
      <c r="EH33" s="171">
        <v>953.17545900000005</v>
      </c>
      <c r="EI33" s="171">
        <v>53.063541000000001</v>
      </c>
      <c r="EJ33" s="209" t="s">
        <v>259</v>
      </c>
      <c r="EK33" s="185" t="s">
        <v>222</v>
      </c>
      <c r="EL33" s="171">
        <v>23704</v>
      </c>
      <c r="EM33" s="171">
        <v>482.19299999999998</v>
      </c>
      <c r="EN33" s="171">
        <v>913.92877199999998</v>
      </c>
      <c r="EO33" s="171">
        <v>39.131261000000002</v>
      </c>
      <c r="EP33" s="171">
        <v>27029</v>
      </c>
      <c r="EQ33" s="171">
        <v>590.98900000000003</v>
      </c>
      <c r="ER33" s="171">
        <v>966.23073399999998</v>
      </c>
      <c r="ES33" s="171">
        <v>48.906410999999999</v>
      </c>
      <c r="ET33" s="171">
        <v>12915</v>
      </c>
      <c r="EU33" s="171">
        <v>287.50400000000002</v>
      </c>
      <c r="EV33" s="171">
        <v>566.275306</v>
      </c>
      <c r="EW33" s="171">
        <v>24.385237</v>
      </c>
      <c r="EX33" s="171">
        <v>15602</v>
      </c>
      <c r="EY33" s="171">
        <v>367.03</v>
      </c>
      <c r="EZ33" s="171">
        <v>652.12951599999997</v>
      </c>
      <c r="FA33" s="171">
        <v>30.911619000000002</v>
      </c>
      <c r="FB33" s="209" t="s">
        <v>259</v>
      </c>
      <c r="FC33" s="214" t="s">
        <v>994</v>
      </c>
      <c r="FD33" s="171">
        <v>10094</v>
      </c>
      <c r="FE33" s="171">
        <v>233.27</v>
      </c>
      <c r="FF33" s="171">
        <v>457.17750599999999</v>
      </c>
      <c r="FG33" s="171">
        <v>21.012491000000001</v>
      </c>
      <c r="FH33" s="171">
        <v>12844</v>
      </c>
      <c r="FI33" s="171">
        <v>291.39999999999998</v>
      </c>
      <c r="FJ33" s="171">
        <v>548.54683799999998</v>
      </c>
      <c r="FK33" s="171">
        <v>25.525364</v>
      </c>
      <c r="FL33" s="171">
        <v>8460</v>
      </c>
      <c r="FM33" s="171">
        <v>186.80799999999999</v>
      </c>
      <c r="FN33" s="171">
        <v>365.58050300000002</v>
      </c>
      <c r="FO33" s="171">
        <v>15.962863</v>
      </c>
      <c r="FP33" s="171">
        <v>12036</v>
      </c>
      <c r="FQ33" s="171">
        <v>243.83500000000001</v>
      </c>
      <c r="FR33" s="171">
        <v>453.24797899999999</v>
      </c>
      <c r="FS33" s="171">
        <v>22.848233</v>
      </c>
      <c r="FT33" s="209" t="s">
        <v>259</v>
      </c>
    </row>
    <row r="34" spans="1:176" ht="14.85" customHeight="1">
      <c r="A34" s="214" t="s">
        <v>995</v>
      </c>
      <c r="B34" s="171">
        <v>110704</v>
      </c>
      <c r="C34" s="171">
        <v>1679.0630000000001</v>
      </c>
      <c r="D34" s="171">
        <v>1942.3873180000001</v>
      </c>
      <c r="E34" s="171">
        <v>1.3716000000000001E-2</v>
      </c>
      <c r="F34" s="171">
        <v>57673</v>
      </c>
      <c r="G34" s="171">
        <v>806.96699999999998</v>
      </c>
      <c r="H34" s="171">
        <v>986.09423000000004</v>
      </c>
      <c r="I34" s="171">
        <v>5.4599999999999996E-3</v>
      </c>
      <c r="J34" s="171">
        <v>53031</v>
      </c>
      <c r="K34" s="171">
        <v>872.096</v>
      </c>
      <c r="L34" s="171">
        <v>956.29308800000001</v>
      </c>
      <c r="M34" s="171">
        <v>8.2559999999999995E-3</v>
      </c>
      <c r="N34" s="209" t="s">
        <v>996</v>
      </c>
      <c r="O34" s="214" t="s">
        <v>995</v>
      </c>
      <c r="P34" s="171">
        <v>2427</v>
      </c>
      <c r="Q34" s="171">
        <v>29.856000000000002</v>
      </c>
      <c r="R34" s="171">
        <v>25.555955000000001</v>
      </c>
      <c r="S34" s="171">
        <v>0</v>
      </c>
      <c r="T34" s="171">
        <v>2143</v>
      </c>
      <c r="U34" s="171">
        <v>26.431000000000001</v>
      </c>
      <c r="V34" s="171">
        <v>20.636773000000002</v>
      </c>
      <c r="W34" s="171">
        <v>0</v>
      </c>
      <c r="X34" s="171">
        <v>2914</v>
      </c>
      <c r="Y34" s="171">
        <v>34.643000000000001</v>
      </c>
      <c r="Z34" s="171">
        <v>25.90297</v>
      </c>
      <c r="AA34" s="171">
        <v>0</v>
      </c>
      <c r="AB34" s="171">
        <v>2513</v>
      </c>
      <c r="AC34" s="171">
        <v>29.010999999999999</v>
      </c>
      <c r="AD34" s="171">
        <v>20.829384999999998</v>
      </c>
      <c r="AE34" s="171">
        <v>1.9000000000000001E-4</v>
      </c>
      <c r="AF34" s="209" t="s">
        <v>996</v>
      </c>
      <c r="AG34" s="185" t="s">
        <v>223</v>
      </c>
      <c r="AH34" s="171">
        <v>2262</v>
      </c>
      <c r="AI34" s="171">
        <v>22.529</v>
      </c>
      <c r="AJ34" s="171">
        <v>14.613645</v>
      </c>
      <c r="AK34" s="171">
        <v>0</v>
      </c>
      <c r="AL34" s="171">
        <v>1974</v>
      </c>
      <c r="AM34" s="171">
        <v>19.882999999999999</v>
      </c>
      <c r="AN34" s="171">
        <v>12.812433</v>
      </c>
      <c r="AO34" s="171">
        <v>1E-4</v>
      </c>
      <c r="AP34" s="171">
        <v>2806</v>
      </c>
      <c r="AQ34" s="171">
        <v>19.431999999999999</v>
      </c>
      <c r="AR34" s="171">
        <v>14.677377999999999</v>
      </c>
      <c r="AS34" s="171">
        <v>2.2000000000000001E-4</v>
      </c>
      <c r="AT34" s="171">
        <v>2370</v>
      </c>
      <c r="AU34" s="171">
        <v>18.416</v>
      </c>
      <c r="AV34" s="171">
        <v>14.411051</v>
      </c>
      <c r="AW34" s="171">
        <v>7.9000000000000001E-4</v>
      </c>
      <c r="AX34" s="209" t="s">
        <v>996</v>
      </c>
      <c r="AY34" s="185" t="s">
        <v>223</v>
      </c>
      <c r="AZ34" s="171">
        <v>5523</v>
      </c>
      <c r="BA34" s="171">
        <v>27.686</v>
      </c>
      <c r="BB34" s="171">
        <v>24.778120000000001</v>
      </c>
      <c r="BC34" s="171">
        <v>0</v>
      </c>
      <c r="BD34" s="171">
        <v>4062</v>
      </c>
      <c r="BE34" s="171">
        <v>24.712</v>
      </c>
      <c r="BF34" s="171">
        <v>20.778729999999999</v>
      </c>
      <c r="BG34" s="171">
        <v>4.2999999999999999E-4</v>
      </c>
      <c r="BH34" s="171">
        <v>4858</v>
      </c>
      <c r="BI34" s="171">
        <v>28.509</v>
      </c>
      <c r="BJ34" s="171">
        <v>24.926850000000002</v>
      </c>
      <c r="BK34" s="171">
        <v>0</v>
      </c>
      <c r="BL34" s="171">
        <v>3799</v>
      </c>
      <c r="BM34" s="171">
        <v>29.963000000000001</v>
      </c>
      <c r="BN34" s="171">
        <v>24.675350000000002</v>
      </c>
      <c r="BO34" s="171">
        <v>1.4999999999999999E-4</v>
      </c>
      <c r="BP34" s="209" t="s">
        <v>996</v>
      </c>
      <c r="BQ34" s="185" t="s">
        <v>223</v>
      </c>
      <c r="BR34" s="171">
        <v>4350</v>
      </c>
      <c r="BS34" s="171">
        <v>30.588999999999999</v>
      </c>
      <c r="BT34" s="171">
        <v>29.307600999999998</v>
      </c>
      <c r="BU34" s="171">
        <v>2.7E-4</v>
      </c>
      <c r="BV34" s="171">
        <v>3464</v>
      </c>
      <c r="BW34" s="171">
        <v>34.262</v>
      </c>
      <c r="BX34" s="171">
        <v>28.396704</v>
      </c>
      <c r="BY34" s="171">
        <v>7.2000000000000005E-4</v>
      </c>
      <c r="BZ34" s="171">
        <v>4180</v>
      </c>
      <c r="CA34" s="171">
        <v>38.585000000000001</v>
      </c>
      <c r="CB34" s="171">
        <v>39.054220000000001</v>
      </c>
      <c r="CC34" s="171">
        <v>1.2E-4</v>
      </c>
      <c r="CD34" s="171">
        <v>3548</v>
      </c>
      <c r="CE34" s="171">
        <v>41.07</v>
      </c>
      <c r="CF34" s="171">
        <v>34.681852999999997</v>
      </c>
      <c r="CG34" s="171">
        <v>2.9999999999999997E-4</v>
      </c>
      <c r="CH34" s="209" t="s">
        <v>996</v>
      </c>
      <c r="CI34" s="185" t="s">
        <v>223</v>
      </c>
      <c r="CJ34" s="171">
        <v>4036</v>
      </c>
      <c r="CK34" s="171">
        <v>44.27</v>
      </c>
      <c r="CL34" s="171">
        <v>51.253298000000001</v>
      </c>
      <c r="CM34" s="171">
        <v>1.4999999999999999E-4</v>
      </c>
      <c r="CN34" s="171">
        <v>4112</v>
      </c>
      <c r="CO34" s="171">
        <v>55.107999999999997</v>
      </c>
      <c r="CP34" s="171">
        <v>52.149037999999997</v>
      </c>
      <c r="CQ34" s="171">
        <v>2.7E-4</v>
      </c>
      <c r="CR34" s="171">
        <v>3852</v>
      </c>
      <c r="CS34" s="171">
        <v>50.997</v>
      </c>
      <c r="CT34" s="171">
        <v>62.619478000000001</v>
      </c>
      <c r="CU34" s="171">
        <v>2.4000000000000001E-4</v>
      </c>
      <c r="CV34" s="171">
        <v>3908</v>
      </c>
      <c r="CW34" s="171">
        <v>60.232999999999997</v>
      </c>
      <c r="CX34" s="171">
        <v>60.086182000000001</v>
      </c>
      <c r="CY34" s="171">
        <v>1.4999999999999999E-4</v>
      </c>
      <c r="CZ34" s="209" t="s">
        <v>996</v>
      </c>
      <c r="DA34" s="185" t="s">
        <v>223</v>
      </c>
      <c r="DB34" s="171">
        <v>3744</v>
      </c>
      <c r="DC34" s="171">
        <v>58.499000000000002</v>
      </c>
      <c r="DD34" s="171">
        <v>75.810579000000004</v>
      </c>
      <c r="DE34" s="171">
        <v>3.5E-4</v>
      </c>
      <c r="DF34" s="171">
        <v>3617</v>
      </c>
      <c r="DG34" s="171">
        <v>62.121000000000002</v>
      </c>
      <c r="DH34" s="171">
        <v>62.993746000000002</v>
      </c>
      <c r="DI34" s="171">
        <v>5.9000000000000003E-4</v>
      </c>
      <c r="DJ34" s="171">
        <v>3922</v>
      </c>
      <c r="DK34" s="171">
        <v>71.686000000000007</v>
      </c>
      <c r="DL34" s="171">
        <v>90.053236999999996</v>
      </c>
      <c r="DM34" s="171">
        <v>7.7999999999999999E-4</v>
      </c>
      <c r="DN34" s="171">
        <v>3744</v>
      </c>
      <c r="DO34" s="171">
        <v>73.171000000000006</v>
      </c>
      <c r="DP34" s="171">
        <v>81.545452999999995</v>
      </c>
      <c r="DQ34" s="171">
        <v>1.3259999999999999E-3</v>
      </c>
      <c r="DR34" s="209" t="s">
        <v>996</v>
      </c>
      <c r="DS34" s="185" t="s">
        <v>223</v>
      </c>
      <c r="DT34" s="171">
        <v>3871</v>
      </c>
      <c r="DU34" s="171">
        <v>82.626000000000005</v>
      </c>
      <c r="DV34" s="171">
        <v>118.54592700000001</v>
      </c>
      <c r="DW34" s="171">
        <v>6.4999999999999997E-4</v>
      </c>
      <c r="DX34" s="171">
        <v>3705</v>
      </c>
      <c r="DY34" s="171">
        <v>81.7</v>
      </c>
      <c r="DZ34" s="171">
        <v>95.284610999999998</v>
      </c>
      <c r="EA34" s="171">
        <v>4.0000000000000002E-4</v>
      </c>
      <c r="EB34" s="171">
        <v>3278</v>
      </c>
      <c r="EC34" s="171">
        <v>82.492000000000004</v>
      </c>
      <c r="ED34" s="171">
        <v>112.729348</v>
      </c>
      <c r="EE34" s="171">
        <v>1.09E-3</v>
      </c>
      <c r="EF34" s="171">
        <v>3109</v>
      </c>
      <c r="EG34" s="171">
        <v>84.179000000000002</v>
      </c>
      <c r="EH34" s="171">
        <v>96.935669000000004</v>
      </c>
      <c r="EI34" s="171">
        <v>3.8000000000000002E-4</v>
      </c>
      <c r="EJ34" s="209" t="s">
        <v>996</v>
      </c>
      <c r="EK34" s="185" t="s">
        <v>223</v>
      </c>
      <c r="EL34" s="171">
        <v>2375</v>
      </c>
      <c r="EM34" s="171">
        <v>69.808999999999997</v>
      </c>
      <c r="EN34" s="171">
        <v>96.344886000000002</v>
      </c>
      <c r="EO34" s="171">
        <v>2.9E-4</v>
      </c>
      <c r="EP34" s="171">
        <v>2682</v>
      </c>
      <c r="EQ34" s="171">
        <v>85.691999999999993</v>
      </c>
      <c r="ER34" s="171">
        <v>106.29530800000001</v>
      </c>
      <c r="ES34" s="171">
        <v>4.2999999999999999E-4</v>
      </c>
      <c r="ET34" s="171">
        <v>1303</v>
      </c>
      <c r="EU34" s="171">
        <v>42.491999999999997</v>
      </c>
      <c r="EV34" s="171">
        <v>63.410442000000003</v>
      </c>
      <c r="EW34" s="171">
        <v>7.5000000000000002E-4</v>
      </c>
      <c r="EX34" s="171">
        <v>1594</v>
      </c>
      <c r="EY34" s="171">
        <v>57.078000000000003</v>
      </c>
      <c r="EZ34" s="171">
        <v>84.240075000000004</v>
      </c>
      <c r="FA34" s="171">
        <v>3.4000000000000002E-4</v>
      </c>
      <c r="FB34" s="209" t="s">
        <v>996</v>
      </c>
      <c r="FC34" s="214" t="s">
        <v>995</v>
      </c>
      <c r="FD34" s="171">
        <v>945</v>
      </c>
      <c r="FE34" s="171">
        <v>35.917999999999999</v>
      </c>
      <c r="FF34" s="171">
        <v>57.767043999999999</v>
      </c>
      <c r="FG34" s="171">
        <v>1E-4</v>
      </c>
      <c r="FH34" s="171">
        <v>1217</v>
      </c>
      <c r="FI34" s="171">
        <v>43.125999999999998</v>
      </c>
      <c r="FJ34" s="171">
        <v>65.224832000000006</v>
      </c>
      <c r="FK34" s="171">
        <v>3.8999999999999999E-4</v>
      </c>
      <c r="FL34" s="171">
        <v>1027</v>
      </c>
      <c r="FM34" s="171">
        <v>36.348999999999997</v>
      </c>
      <c r="FN34" s="171">
        <v>58.743251999999998</v>
      </c>
      <c r="FO34" s="171">
        <v>4.4999999999999999E-4</v>
      </c>
      <c r="FP34" s="171">
        <v>1470</v>
      </c>
      <c r="FQ34" s="171">
        <v>45.94</v>
      </c>
      <c r="FR34" s="171">
        <v>74.315894999999998</v>
      </c>
      <c r="FS34" s="171">
        <v>1.2999999999999999E-3</v>
      </c>
      <c r="FT34" s="209" t="s">
        <v>996</v>
      </c>
    </row>
    <row r="35" spans="1:176" ht="14.85" customHeight="1">
      <c r="A35" s="213" t="s">
        <v>148</v>
      </c>
      <c r="B35" s="170">
        <v>601565</v>
      </c>
      <c r="C35" s="170">
        <v>7459.7910000000002</v>
      </c>
      <c r="D35" s="170">
        <v>13435.467897</v>
      </c>
      <c r="E35" s="170">
        <v>700.49735899999996</v>
      </c>
      <c r="F35" s="170">
        <v>292896</v>
      </c>
      <c r="G35" s="170">
        <v>3406.136</v>
      </c>
      <c r="H35" s="170">
        <v>6771.0871280000001</v>
      </c>
      <c r="I35" s="170">
        <v>312.77681200000001</v>
      </c>
      <c r="J35" s="170">
        <v>308669</v>
      </c>
      <c r="K35" s="170">
        <v>4053.6550000000002</v>
      </c>
      <c r="L35" s="170">
        <v>6664.3807690000003</v>
      </c>
      <c r="M35" s="170">
        <v>387.72054700000001</v>
      </c>
      <c r="N35" s="208" t="s">
        <v>260</v>
      </c>
      <c r="O35" s="213" t="s">
        <v>148</v>
      </c>
      <c r="P35" s="170">
        <v>13387</v>
      </c>
      <c r="Q35" s="170">
        <v>160.19800000000001</v>
      </c>
      <c r="R35" s="170">
        <v>146.47318799999999</v>
      </c>
      <c r="S35" s="170">
        <v>5.5844509999999996</v>
      </c>
      <c r="T35" s="170">
        <v>11869</v>
      </c>
      <c r="U35" s="170">
        <v>131.03700000000001</v>
      </c>
      <c r="V35" s="170">
        <v>109.67238500000001</v>
      </c>
      <c r="W35" s="170">
        <v>4.3540619999999999</v>
      </c>
      <c r="X35" s="170">
        <v>16123</v>
      </c>
      <c r="Y35" s="170">
        <v>182.47200000000001</v>
      </c>
      <c r="Z35" s="170">
        <v>147.53933799999999</v>
      </c>
      <c r="AA35" s="170">
        <v>14.412585</v>
      </c>
      <c r="AB35" s="170">
        <v>14528</v>
      </c>
      <c r="AC35" s="170">
        <v>157.786</v>
      </c>
      <c r="AD35" s="170">
        <v>111.218754</v>
      </c>
      <c r="AE35" s="170">
        <v>11.709187999999999</v>
      </c>
      <c r="AF35" s="208" t="s">
        <v>260</v>
      </c>
      <c r="AG35" s="183" t="s">
        <v>224</v>
      </c>
      <c r="AH35" s="170">
        <v>13520</v>
      </c>
      <c r="AI35" s="170">
        <v>115.881</v>
      </c>
      <c r="AJ35" s="170">
        <v>90.322806999999997</v>
      </c>
      <c r="AK35" s="170">
        <v>9.4051259999999992</v>
      </c>
      <c r="AL35" s="170">
        <v>11834</v>
      </c>
      <c r="AM35" s="170">
        <v>97.227000000000004</v>
      </c>
      <c r="AN35" s="170">
        <v>67.611577999999994</v>
      </c>
      <c r="AO35" s="170">
        <v>7.4406990000000004</v>
      </c>
      <c r="AP35" s="170">
        <v>14639</v>
      </c>
      <c r="AQ35" s="170">
        <v>88.424000000000007</v>
      </c>
      <c r="AR35" s="170">
        <v>89.868263999999996</v>
      </c>
      <c r="AS35" s="170">
        <v>8.066846</v>
      </c>
      <c r="AT35" s="170">
        <v>13953</v>
      </c>
      <c r="AU35" s="170">
        <v>94.305999999999997</v>
      </c>
      <c r="AV35" s="170">
        <v>82.344188000000003</v>
      </c>
      <c r="AW35" s="170">
        <v>8.6184919999999998</v>
      </c>
      <c r="AX35" s="208" t="s">
        <v>260</v>
      </c>
      <c r="AY35" s="183" t="s">
        <v>224</v>
      </c>
      <c r="AZ35" s="170">
        <v>20774</v>
      </c>
      <c r="BA35" s="170">
        <v>94.856999999999999</v>
      </c>
      <c r="BB35" s="170">
        <v>109.32294</v>
      </c>
      <c r="BC35" s="170">
        <v>10.345613</v>
      </c>
      <c r="BD35" s="170">
        <v>21493</v>
      </c>
      <c r="BE35" s="170">
        <v>130.20400000000001</v>
      </c>
      <c r="BF35" s="170">
        <v>126.801284</v>
      </c>
      <c r="BG35" s="170">
        <v>13.67163</v>
      </c>
      <c r="BH35" s="170">
        <v>19444</v>
      </c>
      <c r="BI35" s="170">
        <v>109.599</v>
      </c>
      <c r="BJ35" s="170">
        <v>133.28526400000001</v>
      </c>
      <c r="BK35" s="170">
        <v>11.542389</v>
      </c>
      <c r="BL35" s="170">
        <v>19594</v>
      </c>
      <c r="BM35" s="170">
        <v>152.858</v>
      </c>
      <c r="BN35" s="170">
        <v>145.986636</v>
      </c>
      <c r="BO35" s="170">
        <v>15.486485999999999</v>
      </c>
      <c r="BP35" s="208" t="s">
        <v>260</v>
      </c>
      <c r="BQ35" s="183" t="s">
        <v>224</v>
      </c>
      <c r="BR35" s="170">
        <v>18760</v>
      </c>
      <c r="BS35" s="170">
        <v>121.923</v>
      </c>
      <c r="BT35" s="170">
        <v>172.68472600000001</v>
      </c>
      <c r="BU35" s="170">
        <v>12.370995000000001</v>
      </c>
      <c r="BV35" s="170">
        <v>18824</v>
      </c>
      <c r="BW35" s="170">
        <v>167.12899999999999</v>
      </c>
      <c r="BX35" s="170">
        <v>173.58370600000001</v>
      </c>
      <c r="BY35" s="170">
        <v>16.463539999999998</v>
      </c>
      <c r="BZ35" s="170">
        <v>17742</v>
      </c>
      <c r="CA35" s="170">
        <v>137.779</v>
      </c>
      <c r="CB35" s="170">
        <v>225.845506</v>
      </c>
      <c r="CC35" s="170">
        <v>13.848967999999999</v>
      </c>
      <c r="CD35" s="170">
        <v>18786</v>
      </c>
      <c r="CE35" s="170">
        <v>188.501</v>
      </c>
      <c r="CF35" s="170">
        <v>208.69844800000001</v>
      </c>
      <c r="CG35" s="170">
        <v>17.849674</v>
      </c>
      <c r="CH35" s="208" t="s">
        <v>260</v>
      </c>
      <c r="CI35" s="183" t="s">
        <v>224</v>
      </c>
      <c r="CJ35" s="170">
        <v>20529</v>
      </c>
      <c r="CK35" s="170">
        <v>183.20699999999999</v>
      </c>
      <c r="CL35" s="170">
        <v>332.902266</v>
      </c>
      <c r="CM35" s="170">
        <v>17.994769000000002</v>
      </c>
      <c r="CN35" s="170">
        <v>22372</v>
      </c>
      <c r="CO35" s="170">
        <v>244.678</v>
      </c>
      <c r="CP35" s="170">
        <v>322.21610199999998</v>
      </c>
      <c r="CQ35" s="170">
        <v>23.403592</v>
      </c>
      <c r="CR35" s="170">
        <v>19721</v>
      </c>
      <c r="CS35" s="170">
        <v>202.929</v>
      </c>
      <c r="CT35" s="170">
        <v>412.14611100000002</v>
      </c>
      <c r="CU35" s="170">
        <v>19.423141000000001</v>
      </c>
      <c r="CV35" s="170">
        <v>21791</v>
      </c>
      <c r="CW35" s="170">
        <v>265.69799999999998</v>
      </c>
      <c r="CX35" s="170">
        <v>407.17719699999998</v>
      </c>
      <c r="CY35" s="170">
        <v>26.532212999999999</v>
      </c>
      <c r="CZ35" s="208" t="s">
        <v>260</v>
      </c>
      <c r="DA35" s="183" t="s">
        <v>224</v>
      </c>
      <c r="DB35" s="170">
        <v>20403</v>
      </c>
      <c r="DC35" s="170">
        <v>239.709</v>
      </c>
      <c r="DD35" s="170">
        <v>556.29776000000004</v>
      </c>
      <c r="DE35" s="170">
        <v>22.814316000000002</v>
      </c>
      <c r="DF35" s="170">
        <v>22554</v>
      </c>
      <c r="DG35" s="170">
        <v>306.31099999999998</v>
      </c>
      <c r="DH35" s="170">
        <v>509.14660300000003</v>
      </c>
      <c r="DI35" s="170">
        <v>31.453779000000001</v>
      </c>
      <c r="DJ35" s="170">
        <v>21537</v>
      </c>
      <c r="DK35" s="170">
        <v>289.12599999999998</v>
      </c>
      <c r="DL35" s="170">
        <v>711.15007100000003</v>
      </c>
      <c r="DM35" s="170">
        <v>27.001199</v>
      </c>
      <c r="DN35" s="170">
        <v>22483</v>
      </c>
      <c r="DO35" s="170">
        <v>332.07600000000002</v>
      </c>
      <c r="DP35" s="170">
        <v>600.41585099999998</v>
      </c>
      <c r="DQ35" s="170">
        <v>33.683674000000003</v>
      </c>
      <c r="DR35" s="208" t="s">
        <v>260</v>
      </c>
      <c r="DS35" s="183" t="s">
        <v>224</v>
      </c>
      <c r="DT35" s="170">
        <v>21789</v>
      </c>
      <c r="DU35" s="170">
        <v>339.8</v>
      </c>
      <c r="DV35" s="170">
        <v>832.88489400000003</v>
      </c>
      <c r="DW35" s="170">
        <v>30.977204</v>
      </c>
      <c r="DX35" s="170">
        <v>23532</v>
      </c>
      <c r="DY35" s="170">
        <v>391.80900000000003</v>
      </c>
      <c r="DZ35" s="170">
        <v>740.83697299999994</v>
      </c>
      <c r="EA35" s="170">
        <v>39.132438999999998</v>
      </c>
      <c r="EB35" s="170">
        <v>20003</v>
      </c>
      <c r="EC35" s="170">
        <v>362.03</v>
      </c>
      <c r="ED35" s="170">
        <v>878.86601700000006</v>
      </c>
      <c r="EE35" s="170">
        <v>33.241354999999999</v>
      </c>
      <c r="EF35" s="170">
        <v>21802</v>
      </c>
      <c r="EG35" s="170">
        <v>413.95699999999999</v>
      </c>
      <c r="EH35" s="170">
        <v>855.25406599999997</v>
      </c>
      <c r="EI35" s="170">
        <v>40.716281000000002</v>
      </c>
      <c r="EJ35" s="208" t="s">
        <v>260</v>
      </c>
      <c r="EK35" s="183" t="s">
        <v>224</v>
      </c>
      <c r="EL35" s="170">
        <v>15262</v>
      </c>
      <c r="EM35" s="170">
        <v>321.50599999999997</v>
      </c>
      <c r="EN35" s="170">
        <v>779.80754300000001</v>
      </c>
      <c r="EO35" s="170">
        <v>30.366907000000001</v>
      </c>
      <c r="EP35" s="170">
        <v>17444</v>
      </c>
      <c r="EQ35" s="170">
        <v>383.625</v>
      </c>
      <c r="ER35" s="170">
        <v>779.611131</v>
      </c>
      <c r="ES35" s="170">
        <v>37.607275999999999</v>
      </c>
      <c r="ET35" s="170">
        <v>8080</v>
      </c>
      <c r="EU35" s="170">
        <v>189.381</v>
      </c>
      <c r="EV35" s="170">
        <v>466.42758900000001</v>
      </c>
      <c r="EW35" s="170">
        <v>18.514043999999998</v>
      </c>
      <c r="EX35" s="170">
        <v>9984</v>
      </c>
      <c r="EY35" s="170">
        <v>239.94200000000001</v>
      </c>
      <c r="EZ35" s="170">
        <v>565.85942699999998</v>
      </c>
      <c r="FA35" s="170">
        <v>23.093257000000001</v>
      </c>
      <c r="FB35" s="208" t="s">
        <v>260</v>
      </c>
      <c r="FC35" s="213" t="s">
        <v>148</v>
      </c>
      <c r="FD35" s="170">
        <v>5846</v>
      </c>
      <c r="FE35" s="170">
        <v>143.292</v>
      </c>
      <c r="FF35" s="170">
        <v>372.86556200000001</v>
      </c>
      <c r="FG35" s="170">
        <v>15.137078000000001</v>
      </c>
      <c r="FH35" s="170">
        <v>8155</v>
      </c>
      <c r="FI35" s="170">
        <v>190.97499999999999</v>
      </c>
      <c r="FJ35" s="170">
        <v>453.86010599999997</v>
      </c>
      <c r="FK35" s="170">
        <v>18.764061000000002</v>
      </c>
      <c r="FL35" s="170">
        <v>5337</v>
      </c>
      <c r="FM35" s="170">
        <v>124.023</v>
      </c>
      <c r="FN35" s="170">
        <v>312.39728200000002</v>
      </c>
      <c r="FO35" s="170">
        <v>11.729825999999999</v>
      </c>
      <c r="FP35" s="170">
        <v>7671</v>
      </c>
      <c r="FQ35" s="170">
        <v>165.536</v>
      </c>
      <c r="FR35" s="170">
        <v>404.08633400000002</v>
      </c>
      <c r="FS35" s="170">
        <v>17.740203999999999</v>
      </c>
      <c r="FT35" s="208" t="s">
        <v>260</v>
      </c>
    </row>
    <row r="36" spans="1:176" ht="14.85" customHeight="1">
      <c r="A36" s="214" t="s">
        <v>997</v>
      </c>
      <c r="B36" s="171">
        <v>390905</v>
      </c>
      <c r="C36" s="171">
        <v>4891.5860000000002</v>
      </c>
      <c r="D36" s="171">
        <v>8959.6229640000001</v>
      </c>
      <c r="E36" s="171">
        <v>491.96559300000001</v>
      </c>
      <c r="F36" s="171">
        <v>189261</v>
      </c>
      <c r="G36" s="171">
        <v>2227.5300000000002</v>
      </c>
      <c r="H36" s="171">
        <v>4513.6683389999998</v>
      </c>
      <c r="I36" s="171">
        <v>219.21568600000001</v>
      </c>
      <c r="J36" s="171">
        <v>201644</v>
      </c>
      <c r="K36" s="171">
        <v>2664.056</v>
      </c>
      <c r="L36" s="171">
        <v>4445.9546250000003</v>
      </c>
      <c r="M36" s="171">
        <v>272.74990700000001</v>
      </c>
      <c r="N36" s="209" t="s">
        <v>998</v>
      </c>
      <c r="O36" s="214" t="s">
        <v>997</v>
      </c>
      <c r="P36" s="171">
        <v>8476</v>
      </c>
      <c r="Q36" s="171">
        <v>106.02800000000001</v>
      </c>
      <c r="R36" s="171">
        <v>96.347556999999995</v>
      </c>
      <c r="S36" s="171">
        <v>3.7314850000000002</v>
      </c>
      <c r="T36" s="171">
        <v>7551</v>
      </c>
      <c r="U36" s="171">
        <v>86.887</v>
      </c>
      <c r="V36" s="171">
        <v>73.192919000000003</v>
      </c>
      <c r="W36" s="171">
        <v>2.9071099999999999</v>
      </c>
      <c r="X36" s="171">
        <v>10245</v>
      </c>
      <c r="Y36" s="171">
        <v>121.736</v>
      </c>
      <c r="Z36" s="171">
        <v>99.962800999999999</v>
      </c>
      <c r="AA36" s="171">
        <v>9.9759700000000002</v>
      </c>
      <c r="AB36" s="171">
        <v>9242</v>
      </c>
      <c r="AC36" s="171">
        <v>105.246</v>
      </c>
      <c r="AD36" s="171">
        <v>75.530957000000001</v>
      </c>
      <c r="AE36" s="171">
        <v>8.0264240000000004</v>
      </c>
      <c r="AF36" s="209" t="s">
        <v>998</v>
      </c>
      <c r="AG36" s="185" t="s">
        <v>225</v>
      </c>
      <c r="AH36" s="171">
        <v>8460</v>
      </c>
      <c r="AI36" s="171">
        <v>75.376999999999995</v>
      </c>
      <c r="AJ36" s="171">
        <v>60.766568999999997</v>
      </c>
      <c r="AK36" s="171">
        <v>6.6512399999999996</v>
      </c>
      <c r="AL36" s="171">
        <v>7447</v>
      </c>
      <c r="AM36" s="171">
        <v>63.131999999999998</v>
      </c>
      <c r="AN36" s="171">
        <v>44.591093999999998</v>
      </c>
      <c r="AO36" s="171">
        <v>5.2502170000000001</v>
      </c>
      <c r="AP36" s="171">
        <v>9102</v>
      </c>
      <c r="AQ36" s="171">
        <v>58.515999999999998</v>
      </c>
      <c r="AR36" s="171">
        <v>57.727530000000002</v>
      </c>
      <c r="AS36" s="171">
        <v>5.8157040000000002</v>
      </c>
      <c r="AT36" s="171">
        <v>9091</v>
      </c>
      <c r="AU36" s="171">
        <v>63.335999999999999</v>
      </c>
      <c r="AV36" s="171">
        <v>55.419215999999999</v>
      </c>
      <c r="AW36" s="171">
        <v>6.2689940000000002</v>
      </c>
      <c r="AX36" s="209" t="s">
        <v>998</v>
      </c>
      <c r="AY36" s="185" t="s">
        <v>225</v>
      </c>
      <c r="AZ36" s="171">
        <v>13857</v>
      </c>
      <c r="BA36" s="171">
        <v>65.552999999999997</v>
      </c>
      <c r="BB36" s="171">
        <v>70.441004000000007</v>
      </c>
      <c r="BC36" s="171">
        <v>7.8839449999999998</v>
      </c>
      <c r="BD36" s="171">
        <v>14244</v>
      </c>
      <c r="BE36" s="171">
        <v>90.751999999999995</v>
      </c>
      <c r="BF36" s="171">
        <v>88.962987999999996</v>
      </c>
      <c r="BG36" s="171">
        <v>10.367182</v>
      </c>
      <c r="BH36" s="171">
        <v>12703</v>
      </c>
      <c r="BI36" s="171">
        <v>72.652000000000001</v>
      </c>
      <c r="BJ36" s="171">
        <v>94.281689999999998</v>
      </c>
      <c r="BK36" s="171">
        <v>8.4456389999999999</v>
      </c>
      <c r="BL36" s="171">
        <v>12538</v>
      </c>
      <c r="BM36" s="171">
        <v>103.185</v>
      </c>
      <c r="BN36" s="171">
        <v>100.50454499999999</v>
      </c>
      <c r="BO36" s="171">
        <v>11.290279999999999</v>
      </c>
      <c r="BP36" s="209" t="s">
        <v>998</v>
      </c>
      <c r="BQ36" s="185" t="s">
        <v>225</v>
      </c>
      <c r="BR36" s="171">
        <v>12003</v>
      </c>
      <c r="BS36" s="171">
        <v>80.33</v>
      </c>
      <c r="BT36" s="171">
        <v>118.871002</v>
      </c>
      <c r="BU36" s="171">
        <v>8.897767</v>
      </c>
      <c r="BV36" s="171">
        <v>12165</v>
      </c>
      <c r="BW36" s="171">
        <v>111.503</v>
      </c>
      <c r="BX36" s="171">
        <v>116.500382</v>
      </c>
      <c r="BY36" s="171">
        <v>11.750182000000001</v>
      </c>
      <c r="BZ36" s="171">
        <v>11399</v>
      </c>
      <c r="CA36" s="171">
        <v>91.992000000000004</v>
      </c>
      <c r="CB36" s="171">
        <v>156.45340100000001</v>
      </c>
      <c r="CC36" s="171">
        <v>10.046621</v>
      </c>
      <c r="CD36" s="171">
        <v>12176</v>
      </c>
      <c r="CE36" s="171">
        <v>125.437</v>
      </c>
      <c r="CF36" s="171">
        <v>139.49849699999999</v>
      </c>
      <c r="CG36" s="171">
        <v>12.69101</v>
      </c>
      <c r="CH36" s="209" t="s">
        <v>998</v>
      </c>
      <c r="CI36" s="185" t="s">
        <v>225</v>
      </c>
      <c r="CJ36" s="171">
        <v>13149</v>
      </c>
      <c r="CK36" s="171">
        <v>118.712</v>
      </c>
      <c r="CL36" s="171">
        <v>226.91871399999999</v>
      </c>
      <c r="CM36" s="171">
        <v>12.692219</v>
      </c>
      <c r="CN36" s="171">
        <v>14529</v>
      </c>
      <c r="CO36" s="171">
        <v>161.517</v>
      </c>
      <c r="CP36" s="171">
        <v>214.503286</v>
      </c>
      <c r="CQ36" s="171">
        <v>16.485807999999999</v>
      </c>
      <c r="CR36" s="171">
        <v>12408</v>
      </c>
      <c r="CS36" s="171">
        <v>131.00700000000001</v>
      </c>
      <c r="CT36" s="171">
        <v>269.06073900000001</v>
      </c>
      <c r="CU36" s="171">
        <v>13.679353000000001</v>
      </c>
      <c r="CV36" s="171">
        <v>14256</v>
      </c>
      <c r="CW36" s="171">
        <v>174.77600000000001</v>
      </c>
      <c r="CX36" s="171">
        <v>271.128647</v>
      </c>
      <c r="CY36" s="171">
        <v>18.697502</v>
      </c>
      <c r="CZ36" s="209" t="s">
        <v>998</v>
      </c>
      <c r="DA36" s="185" t="s">
        <v>225</v>
      </c>
      <c r="DB36" s="171">
        <v>12796</v>
      </c>
      <c r="DC36" s="171">
        <v>152.696</v>
      </c>
      <c r="DD36" s="171">
        <v>361.20429300000001</v>
      </c>
      <c r="DE36" s="171">
        <v>15.659252</v>
      </c>
      <c r="DF36" s="171">
        <v>14716</v>
      </c>
      <c r="DG36" s="171">
        <v>201.124</v>
      </c>
      <c r="DH36" s="171">
        <v>345.02163100000001</v>
      </c>
      <c r="DI36" s="171">
        <v>22.126324</v>
      </c>
      <c r="DJ36" s="171">
        <v>13713</v>
      </c>
      <c r="DK36" s="171">
        <v>188.267</v>
      </c>
      <c r="DL36" s="171">
        <v>474.72641099999998</v>
      </c>
      <c r="DM36" s="171">
        <v>18.693937999999999</v>
      </c>
      <c r="DN36" s="171">
        <v>14590</v>
      </c>
      <c r="DO36" s="171">
        <v>215.542</v>
      </c>
      <c r="DP36" s="171">
        <v>398.38448099999999</v>
      </c>
      <c r="DQ36" s="171">
        <v>23.438217000000002</v>
      </c>
      <c r="DR36" s="209" t="s">
        <v>998</v>
      </c>
      <c r="DS36" s="185" t="s">
        <v>225</v>
      </c>
      <c r="DT36" s="171">
        <v>14114</v>
      </c>
      <c r="DU36" s="171">
        <v>221.28100000000001</v>
      </c>
      <c r="DV36" s="171">
        <v>536.69349399999999</v>
      </c>
      <c r="DW36" s="171">
        <v>21.369126000000001</v>
      </c>
      <c r="DX36" s="171">
        <v>15547</v>
      </c>
      <c r="DY36" s="171">
        <v>259.47800000000001</v>
      </c>
      <c r="DZ36" s="171">
        <v>503.03309000000002</v>
      </c>
      <c r="EA36" s="171">
        <v>27.681377999999999</v>
      </c>
      <c r="EB36" s="171">
        <v>13424</v>
      </c>
      <c r="EC36" s="171">
        <v>238.70400000000001</v>
      </c>
      <c r="ED36" s="171">
        <v>587.77304500000002</v>
      </c>
      <c r="EE36" s="171">
        <v>23.443508999999999</v>
      </c>
      <c r="EF36" s="171">
        <v>14693</v>
      </c>
      <c r="EG36" s="171">
        <v>272.8</v>
      </c>
      <c r="EH36" s="171">
        <v>573.42173100000002</v>
      </c>
      <c r="EI36" s="171">
        <v>28.814508</v>
      </c>
      <c r="EJ36" s="209" t="s">
        <v>998</v>
      </c>
      <c r="EK36" s="185" t="s">
        <v>225</v>
      </c>
      <c r="EL36" s="171">
        <v>10426</v>
      </c>
      <c r="EM36" s="171">
        <v>213.44200000000001</v>
      </c>
      <c r="EN36" s="171">
        <v>534.07342200000005</v>
      </c>
      <c r="EO36" s="171">
        <v>21.477867</v>
      </c>
      <c r="EP36" s="171">
        <v>11699</v>
      </c>
      <c r="EQ36" s="171">
        <v>245.852</v>
      </c>
      <c r="ER36" s="171">
        <v>504.26532900000001</v>
      </c>
      <c r="ES36" s="171">
        <v>26.218306999999999</v>
      </c>
      <c r="ET36" s="171">
        <v>5484</v>
      </c>
      <c r="EU36" s="171">
        <v>120.27200000000001</v>
      </c>
      <c r="EV36" s="171">
        <v>309.21860800000002</v>
      </c>
      <c r="EW36" s="171">
        <v>12.520593</v>
      </c>
      <c r="EX36" s="171">
        <v>6672</v>
      </c>
      <c r="EY36" s="171">
        <v>154.26</v>
      </c>
      <c r="EZ36" s="171">
        <v>370.56913500000002</v>
      </c>
      <c r="FA36" s="171">
        <v>15.952731</v>
      </c>
      <c r="FB36" s="209" t="s">
        <v>998</v>
      </c>
      <c r="FC36" s="214" t="s">
        <v>997</v>
      </c>
      <c r="FD36" s="171">
        <v>3903</v>
      </c>
      <c r="FE36" s="171">
        <v>90.242000000000004</v>
      </c>
      <c r="FF36" s="171">
        <v>245.953631</v>
      </c>
      <c r="FG36" s="171">
        <v>10.191936999999999</v>
      </c>
      <c r="FH36" s="171">
        <v>5375</v>
      </c>
      <c r="FI36" s="171">
        <v>122.613</v>
      </c>
      <c r="FJ36" s="171">
        <v>299.80571700000002</v>
      </c>
      <c r="FK36" s="171">
        <v>12.651020000000001</v>
      </c>
      <c r="FL36" s="171">
        <v>3599</v>
      </c>
      <c r="FM36" s="171">
        <v>80.722999999999999</v>
      </c>
      <c r="FN36" s="171">
        <v>213.19442799999999</v>
      </c>
      <c r="FO36" s="171">
        <v>8.0395210000000006</v>
      </c>
      <c r="FP36" s="171">
        <v>5113</v>
      </c>
      <c r="FQ36" s="171">
        <v>106.616</v>
      </c>
      <c r="FR36" s="171">
        <v>271.62097999999997</v>
      </c>
      <c r="FS36" s="171">
        <v>12.132713000000001</v>
      </c>
      <c r="FT36" s="209" t="s">
        <v>998</v>
      </c>
    </row>
    <row r="37" spans="1:176" ht="14.85" customHeight="1" thickBot="1">
      <c r="A37" s="215" t="s">
        <v>999</v>
      </c>
      <c r="B37" s="172">
        <v>235299</v>
      </c>
      <c r="C37" s="173">
        <v>2568.2049999999999</v>
      </c>
      <c r="D37" s="173">
        <v>4475.8449330000003</v>
      </c>
      <c r="E37" s="173">
        <v>208.531766</v>
      </c>
      <c r="F37" s="173">
        <v>115910</v>
      </c>
      <c r="G37" s="173">
        <v>1178.606</v>
      </c>
      <c r="H37" s="173">
        <v>2257.4187889999998</v>
      </c>
      <c r="I37" s="173">
        <v>93.561126000000002</v>
      </c>
      <c r="J37" s="173">
        <v>119389</v>
      </c>
      <c r="K37" s="173">
        <v>1389.5989999999999</v>
      </c>
      <c r="L37" s="173">
        <v>2218.426144</v>
      </c>
      <c r="M37" s="173">
        <v>114.97064</v>
      </c>
      <c r="N37" s="210" t="s">
        <v>1000</v>
      </c>
      <c r="O37" s="215" t="s">
        <v>999</v>
      </c>
      <c r="P37" s="172">
        <v>5403</v>
      </c>
      <c r="Q37" s="173">
        <v>54.17</v>
      </c>
      <c r="R37" s="173">
        <v>50.125630999999998</v>
      </c>
      <c r="S37" s="173">
        <v>1.8529659999999999</v>
      </c>
      <c r="T37" s="173">
        <v>4730</v>
      </c>
      <c r="U37" s="173">
        <v>44.15</v>
      </c>
      <c r="V37" s="173">
        <v>36.479466000000002</v>
      </c>
      <c r="W37" s="173">
        <v>1.446952</v>
      </c>
      <c r="X37" s="173">
        <v>6367</v>
      </c>
      <c r="Y37" s="173">
        <v>60.735999999999997</v>
      </c>
      <c r="Z37" s="173">
        <v>47.576537000000002</v>
      </c>
      <c r="AA37" s="173">
        <v>4.4366149999999998</v>
      </c>
      <c r="AB37" s="173">
        <v>5685</v>
      </c>
      <c r="AC37" s="173">
        <v>52.54</v>
      </c>
      <c r="AD37" s="173">
        <v>35.687797000000003</v>
      </c>
      <c r="AE37" s="173">
        <v>3.6827640000000001</v>
      </c>
      <c r="AF37" s="210" t="s">
        <v>1000</v>
      </c>
      <c r="AG37" s="188" t="s">
        <v>226</v>
      </c>
      <c r="AH37" s="172">
        <v>5413</v>
      </c>
      <c r="AI37" s="173">
        <v>40.503999999999998</v>
      </c>
      <c r="AJ37" s="173">
        <v>29.556238</v>
      </c>
      <c r="AK37" s="173">
        <v>2.7538860000000001</v>
      </c>
      <c r="AL37" s="173">
        <v>4684</v>
      </c>
      <c r="AM37" s="173">
        <v>34.094999999999999</v>
      </c>
      <c r="AN37" s="173">
        <v>23.020484</v>
      </c>
      <c r="AO37" s="173">
        <v>2.1904819999999998</v>
      </c>
      <c r="AP37" s="173">
        <v>5911</v>
      </c>
      <c r="AQ37" s="173">
        <v>29.908000000000001</v>
      </c>
      <c r="AR37" s="173">
        <v>32.140734000000002</v>
      </c>
      <c r="AS37" s="173">
        <v>2.2511420000000002</v>
      </c>
      <c r="AT37" s="173">
        <v>5318</v>
      </c>
      <c r="AU37" s="173">
        <v>30.97</v>
      </c>
      <c r="AV37" s="173">
        <v>26.924972</v>
      </c>
      <c r="AW37" s="173">
        <v>2.3494980000000001</v>
      </c>
      <c r="AX37" s="210" t="s">
        <v>1000</v>
      </c>
      <c r="AY37" s="188" t="s">
        <v>226</v>
      </c>
      <c r="AZ37" s="172">
        <v>7798</v>
      </c>
      <c r="BA37" s="173">
        <v>29.303999999999998</v>
      </c>
      <c r="BB37" s="173">
        <v>38.881936000000003</v>
      </c>
      <c r="BC37" s="173">
        <v>2.461668</v>
      </c>
      <c r="BD37" s="173">
        <v>7968</v>
      </c>
      <c r="BE37" s="173">
        <v>39.451999999999998</v>
      </c>
      <c r="BF37" s="173">
        <v>37.838296</v>
      </c>
      <c r="BG37" s="173">
        <v>3.3044479999999998</v>
      </c>
      <c r="BH37" s="173">
        <v>7493</v>
      </c>
      <c r="BI37" s="173">
        <v>36.947000000000003</v>
      </c>
      <c r="BJ37" s="173">
        <v>39.003574</v>
      </c>
      <c r="BK37" s="173">
        <v>3.0967500000000001</v>
      </c>
      <c r="BL37" s="173">
        <v>7681</v>
      </c>
      <c r="BM37" s="173">
        <v>49.673000000000002</v>
      </c>
      <c r="BN37" s="173">
        <v>45.482090999999997</v>
      </c>
      <c r="BO37" s="173">
        <v>4.1962060000000001</v>
      </c>
      <c r="BP37" s="210" t="s">
        <v>1000</v>
      </c>
      <c r="BQ37" s="188" t="s">
        <v>226</v>
      </c>
      <c r="BR37" s="172">
        <v>7426</v>
      </c>
      <c r="BS37" s="173">
        <v>41.593000000000004</v>
      </c>
      <c r="BT37" s="173">
        <v>53.813724000000001</v>
      </c>
      <c r="BU37" s="173">
        <v>3.4732280000000002</v>
      </c>
      <c r="BV37" s="173">
        <v>7264</v>
      </c>
      <c r="BW37" s="173">
        <v>55.625999999999998</v>
      </c>
      <c r="BX37" s="173">
        <v>57.083323999999998</v>
      </c>
      <c r="BY37" s="173">
        <v>4.7133580000000004</v>
      </c>
      <c r="BZ37" s="173">
        <v>6928</v>
      </c>
      <c r="CA37" s="173">
        <v>45.786999999999999</v>
      </c>
      <c r="CB37" s="173">
        <v>69.392105000000001</v>
      </c>
      <c r="CC37" s="173">
        <v>3.8023470000000001</v>
      </c>
      <c r="CD37" s="173">
        <v>7182</v>
      </c>
      <c r="CE37" s="173">
        <v>63.064</v>
      </c>
      <c r="CF37" s="173">
        <v>69.199950999999999</v>
      </c>
      <c r="CG37" s="173">
        <v>5.1586639999999999</v>
      </c>
      <c r="CH37" s="210" t="s">
        <v>1000</v>
      </c>
      <c r="CI37" s="188" t="s">
        <v>226</v>
      </c>
      <c r="CJ37" s="172">
        <v>8031</v>
      </c>
      <c r="CK37" s="173">
        <v>64.495000000000005</v>
      </c>
      <c r="CL37" s="173">
        <v>105.983552</v>
      </c>
      <c r="CM37" s="173">
        <v>5.3025500000000001</v>
      </c>
      <c r="CN37" s="173">
        <v>8562</v>
      </c>
      <c r="CO37" s="173">
        <v>83.161000000000001</v>
      </c>
      <c r="CP37" s="173">
        <v>107.712816</v>
      </c>
      <c r="CQ37" s="173">
        <v>6.9177840000000002</v>
      </c>
      <c r="CR37" s="173">
        <v>8001</v>
      </c>
      <c r="CS37" s="173">
        <v>71.921999999999997</v>
      </c>
      <c r="CT37" s="173">
        <v>143.08537200000001</v>
      </c>
      <c r="CU37" s="173">
        <v>5.7437880000000003</v>
      </c>
      <c r="CV37" s="173">
        <v>8340</v>
      </c>
      <c r="CW37" s="173">
        <v>90.921999999999997</v>
      </c>
      <c r="CX37" s="173">
        <v>136.04855000000001</v>
      </c>
      <c r="CY37" s="173">
        <v>7.8347110000000004</v>
      </c>
      <c r="CZ37" s="210" t="s">
        <v>1000</v>
      </c>
      <c r="DA37" s="188" t="s">
        <v>226</v>
      </c>
      <c r="DB37" s="172">
        <v>8404</v>
      </c>
      <c r="DC37" s="173">
        <v>87.013000000000005</v>
      </c>
      <c r="DD37" s="173">
        <v>195.093467</v>
      </c>
      <c r="DE37" s="173">
        <v>7.1550640000000003</v>
      </c>
      <c r="DF37" s="173">
        <v>8728</v>
      </c>
      <c r="DG37" s="173">
        <v>105.187</v>
      </c>
      <c r="DH37" s="173">
        <v>164.12497200000001</v>
      </c>
      <c r="DI37" s="173">
        <v>9.3274550000000005</v>
      </c>
      <c r="DJ37" s="173">
        <v>8774</v>
      </c>
      <c r="DK37" s="173">
        <v>100.85899999999999</v>
      </c>
      <c r="DL37" s="173">
        <v>236.42366000000001</v>
      </c>
      <c r="DM37" s="173">
        <v>8.3072610000000005</v>
      </c>
      <c r="DN37" s="173">
        <v>8891</v>
      </c>
      <c r="DO37" s="173">
        <v>116.53400000000001</v>
      </c>
      <c r="DP37" s="173">
        <v>202.03137000000001</v>
      </c>
      <c r="DQ37" s="173">
        <v>10.245457</v>
      </c>
      <c r="DR37" s="210" t="s">
        <v>1000</v>
      </c>
      <c r="DS37" s="188" t="s">
        <v>226</v>
      </c>
      <c r="DT37" s="172">
        <v>8800</v>
      </c>
      <c r="DU37" s="173">
        <v>118.51900000000001</v>
      </c>
      <c r="DV37" s="173">
        <v>296.19139999999999</v>
      </c>
      <c r="DW37" s="173">
        <v>9.6080780000000008</v>
      </c>
      <c r="DX37" s="173">
        <v>9102</v>
      </c>
      <c r="DY37" s="173">
        <v>132.33099999999999</v>
      </c>
      <c r="DZ37" s="173">
        <v>237.80388300000001</v>
      </c>
      <c r="EA37" s="173">
        <v>11.451060999999999</v>
      </c>
      <c r="EB37" s="173">
        <v>7711</v>
      </c>
      <c r="EC37" s="173">
        <v>123.32599999999999</v>
      </c>
      <c r="ED37" s="173">
        <v>291.09297199999997</v>
      </c>
      <c r="EE37" s="173">
        <v>9.7978459999999998</v>
      </c>
      <c r="EF37" s="173">
        <v>8303</v>
      </c>
      <c r="EG37" s="173">
        <v>141.15700000000001</v>
      </c>
      <c r="EH37" s="173">
        <v>281.832335</v>
      </c>
      <c r="EI37" s="173">
        <v>11.901773</v>
      </c>
      <c r="EJ37" s="210" t="s">
        <v>1000</v>
      </c>
      <c r="EK37" s="188" t="s">
        <v>226</v>
      </c>
      <c r="EL37" s="172">
        <v>5836</v>
      </c>
      <c r="EM37" s="173">
        <v>108.06399999999999</v>
      </c>
      <c r="EN37" s="173">
        <v>245.73412099999999</v>
      </c>
      <c r="EO37" s="173">
        <v>8.8890399999999996</v>
      </c>
      <c r="EP37" s="173">
        <v>6820</v>
      </c>
      <c r="EQ37" s="173">
        <v>137.773</v>
      </c>
      <c r="ER37" s="173">
        <v>275.34580199999999</v>
      </c>
      <c r="ES37" s="173">
        <v>11.388968999999999</v>
      </c>
      <c r="ET37" s="173">
        <v>3187</v>
      </c>
      <c r="EU37" s="173">
        <v>69.108999999999995</v>
      </c>
      <c r="EV37" s="173">
        <v>157.20898099999999</v>
      </c>
      <c r="EW37" s="173">
        <v>5.9934510000000003</v>
      </c>
      <c r="EX37" s="173">
        <v>3916</v>
      </c>
      <c r="EY37" s="173">
        <v>85.682000000000002</v>
      </c>
      <c r="EZ37" s="173">
        <v>195.29029199999999</v>
      </c>
      <c r="FA37" s="173">
        <v>7.1405260000000004</v>
      </c>
      <c r="FB37" s="210" t="s">
        <v>1000</v>
      </c>
      <c r="FC37" s="215" t="s">
        <v>999</v>
      </c>
      <c r="FD37" s="172">
        <v>2348</v>
      </c>
      <c r="FE37" s="173">
        <v>53.05</v>
      </c>
      <c r="FF37" s="173">
        <v>126.911931</v>
      </c>
      <c r="FG37" s="173">
        <v>4.9451409999999996</v>
      </c>
      <c r="FH37" s="173">
        <v>3255</v>
      </c>
      <c r="FI37" s="173">
        <v>68.361999999999995</v>
      </c>
      <c r="FJ37" s="173">
        <v>154.05438899999999</v>
      </c>
      <c r="FK37" s="173">
        <v>6.1130409999999999</v>
      </c>
      <c r="FL37" s="173">
        <v>2079</v>
      </c>
      <c r="FM37" s="173">
        <v>43.3</v>
      </c>
      <c r="FN37" s="173">
        <v>99.202854000000002</v>
      </c>
      <c r="FO37" s="173">
        <v>3.6903049999999999</v>
      </c>
      <c r="FP37" s="173">
        <v>2960</v>
      </c>
      <c r="FQ37" s="173">
        <v>58.92</v>
      </c>
      <c r="FR37" s="173">
        <v>132.46535399999999</v>
      </c>
      <c r="FS37" s="173">
        <v>5.6074909999999996</v>
      </c>
      <c r="FT37" s="210" t="s">
        <v>1000</v>
      </c>
    </row>
    <row r="38" spans="1:176" s="195" customFormat="1" ht="14.1" customHeight="1">
      <c r="A38" s="192" t="s">
        <v>671</v>
      </c>
      <c r="B38" s="192"/>
      <c r="C38" s="192"/>
      <c r="D38" s="192"/>
      <c r="E38" s="192"/>
      <c r="F38" s="192"/>
      <c r="G38" s="193"/>
      <c r="H38" s="67" t="s">
        <v>832</v>
      </c>
      <c r="I38" s="194"/>
      <c r="J38" s="194"/>
      <c r="K38" s="194"/>
      <c r="L38" s="194"/>
      <c r="N38" s="196"/>
      <c r="O38" s="44" t="s">
        <v>757</v>
      </c>
      <c r="P38" s="44"/>
      <c r="Q38" s="44"/>
      <c r="R38" s="44"/>
      <c r="S38" s="44"/>
      <c r="T38" s="44"/>
      <c r="U38" s="126"/>
      <c r="V38" s="44"/>
      <c r="W38" s="44"/>
      <c r="X38" s="44"/>
      <c r="Y38" s="92"/>
      <c r="Z38" s="92"/>
      <c r="AA38" s="92"/>
      <c r="AB38" s="92"/>
      <c r="AC38" s="92"/>
      <c r="AD38" s="92"/>
      <c r="AE38" s="92"/>
      <c r="AF38" s="92"/>
      <c r="AG38" s="44" t="s">
        <v>757</v>
      </c>
      <c r="AH38" s="44"/>
      <c r="AI38" s="44"/>
      <c r="AJ38" s="44"/>
      <c r="AK38" s="44"/>
      <c r="AL38" s="44"/>
      <c r="AM38" s="126"/>
      <c r="AN38" s="44"/>
      <c r="AO38" s="44"/>
      <c r="AP38" s="44"/>
      <c r="AQ38" s="92"/>
      <c r="AR38" s="92"/>
      <c r="AS38" s="92"/>
      <c r="AT38" s="92"/>
      <c r="AU38" s="92"/>
      <c r="AV38" s="92"/>
      <c r="AW38" s="92"/>
      <c r="AX38" s="92"/>
      <c r="AY38" s="44" t="s">
        <v>757</v>
      </c>
      <c r="AZ38" s="44"/>
      <c r="BA38" s="44"/>
      <c r="BB38" s="44"/>
      <c r="BC38" s="44"/>
      <c r="BD38" s="44"/>
      <c r="BE38" s="126"/>
      <c r="BF38" s="44"/>
      <c r="BG38" s="44"/>
      <c r="BH38" s="44"/>
      <c r="BI38" s="92"/>
      <c r="BJ38" s="92"/>
      <c r="BK38" s="92"/>
      <c r="BL38" s="92"/>
      <c r="BM38" s="92"/>
      <c r="BN38" s="92"/>
      <c r="BO38" s="92"/>
      <c r="BP38" s="92"/>
      <c r="BQ38" s="44" t="s">
        <v>757</v>
      </c>
      <c r="BR38" s="44"/>
      <c r="BS38" s="44"/>
      <c r="BT38" s="44"/>
      <c r="BU38" s="44"/>
      <c r="BV38" s="44"/>
      <c r="BW38" s="126"/>
      <c r="BX38" s="44"/>
      <c r="BY38" s="44"/>
      <c r="BZ38" s="44"/>
      <c r="CA38" s="92"/>
      <c r="CB38" s="92"/>
      <c r="CC38" s="92"/>
      <c r="CD38" s="92"/>
      <c r="CE38" s="92"/>
      <c r="CF38" s="92"/>
      <c r="CG38" s="92"/>
      <c r="CH38" s="92"/>
      <c r="CI38" s="44" t="s">
        <v>757</v>
      </c>
      <c r="CJ38" s="44"/>
      <c r="CK38" s="44"/>
      <c r="CL38" s="44"/>
      <c r="CM38" s="44"/>
      <c r="CN38" s="44"/>
      <c r="CO38" s="126"/>
      <c r="CP38" s="44"/>
      <c r="CQ38" s="44"/>
      <c r="CR38" s="44"/>
      <c r="CS38" s="92"/>
      <c r="CT38" s="92"/>
      <c r="CU38" s="92"/>
      <c r="CV38" s="92"/>
      <c r="CW38" s="92"/>
      <c r="CX38" s="92"/>
      <c r="CY38" s="92"/>
      <c r="CZ38" s="92"/>
      <c r="DA38" s="44" t="s">
        <v>757</v>
      </c>
      <c r="DB38" s="44"/>
      <c r="DC38" s="44"/>
      <c r="DD38" s="44"/>
      <c r="DE38" s="44"/>
      <c r="DF38" s="44"/>
      <c r="DG38" s="126"/>
      <c r="DH38" s="44"/>
      <c r="DI38" s="44"/>
      <c r="DJ38" s="44"/>
      <c r="DK38" s="92"/>
      <c r="DL38" s="92"/>
      <c r="DM38" s="92"/>
      <c r="DN38" s="92"/>
      <c r="DO38" s="92"/>
      <c r="DP38" s="92"/>
      <c r="DQ38" s="92"/>
      <c r="DR38" s="92"/>
      <c r="DS38" s="44" t="s">
        <v>757</v>
      </c>
      <c r="DT38" s="44"/>
      <c r="DU38" s="44"/>
      <c r="DV38" s="44"/>
      <c r="DW38" s="44"/>
      <c r="DX38" s="44"/>
      <c r="DY38" s="126"/>
      <c r="DZ38" s="44"/>
      <c r="EA38" s="44"/>
      <c r="EB38" s="44"/>
      <c r="EC38" s="92"/>
      <c r="ED38" s="92"/>
      <c r="EE38" s="92"/>
      <c r="EF38" s="92"/>
      <c r="EG38" s="92"/>
      <c r="EH38" s="92"/>
      <c r="EI38" s="92"/>
      <c r="EJ38" s="92"/>
      <c r="EK38" s="44" t="s">
        <v>757</v>
      </c>
      <c r="EL38" s="44"/>
      <c r="EM38" s="44"/>
      <c r="EN38" s="44"/>
      <c r="EO38" s="44"/>
      <c r="EP38" s="44"/>
      <c r="EQ38" s="126"/>
      <c r="ER38" s="44"/>
      <c r="ES38" s="44"/>
      <c r="ET38" s="44"/>
      <c r="EU38" s="92"/>
      <c r="EV38" s="92"/>
      <c r="EW38" s="92"/>
      <c r="EX38" s="92"/>
      <c r="EY38" s="92"/>
      <c r="EZ38" s="92"/>
      <c r="FA38" s="92"/>
      <c r="FB38" s="92"/>
      <c r="FC38" s="44" t="s">
        <v>757</v>
      </c>
      <c r="FD38" s="44"/>
      <c r="FE38" s="44"/>
      <c r="FF38" s="44"/>
      <c r="FG38" s="44"/>
      <c r="FH38" s="44"/>
      <c r="FI38" s="126"/>
      <c r="FJ38" s="44"/>
      <c r="FK38" s="44"/>
      <c r="FL38" s="44"/>
      <c r="FM38" s="92"/>
      <c r="FN38" s="92"/>
      <c r="FO38" s="92"/>
      <c r="FP38" s="92"/>
      <c r="FQ38" s="92"/>
      <c r="FR38" s="92"/>
      <c r="FS38" s="92"/>
      <c r="FT38" s="92"/>
    </row>
    <row r="39" spans="1:176" s="195" customFormat="1" ht="14.1" customHeight="1">
      <c r="A39" s="192" t="s">
        <v>339</v>
      </c>
      <c r="B39" s="197"/>
      <c r="C39" s="192"/>
      <c r="D39" s="192"/>
      <c r="E39" s="192"/>
      <c r="F39" s="192"/>
      <c r="G39" s="193"/>
      <c r="H39" s="192" t="s">
        <v>834</v>
      </c>
      <c r="I39" s="194"/>
      <c r="J39" s="194"/>
      <c r="K39" s="194"/>
      <c r="L39" s="194"/>
      <c r="N39" s="196"/>
    </row>
    <row r="40" spans="1:176" s="198" customFormat="1" ht="14.1" customHeight="1">
      <c r="A40" s="192" t="s">
        <v>582</v>
      </c>
      <c r="B40" s="192"/>
      <c r="H40" s="192" t="s">
        <v>836</v>
      </c>
      <c r="I40" s="194"/>
      <c r="J40" s="194"/>
      <c r="K40" s="194"/>
      <c r="L40" s="194"/>
      <c r="M40" s="195"/>
      <c r="N40" s="196"/>
    </row>
    <row r="41" spans="1:176" s="198" customFormat="1" ht="14.1" customHeight="1">
      <c r="A41" s="44" t="s">
        <v>1008</v>
      </c>
      <c r="B41" s="192"/>
      <c r="C41" s="199"/>
      <c r="D41" s="199"/>
      <c r="E41" s="199"/>
      <c r="F41" s="199"/>
      <c r="H41" s="192" t="s">
        <v>838</v>
      </c>
      <c r="N41" s="199"/>
    </row>
    <row r="42" spans="1:176" s="198" customFormat="1" ht="14.1" customHeight="1">
      <c r="A42" s="216" t="s">
        <v>1013</v>
      </c>
      <c r="C42" s="201"/>
      <c r="D42" s="201"/>
      <c r="E42" s="201"/>
      <c r="F42" s="201"/>
      <c r="G42" s="199"/>
      <c r="H42" s="202" t="s">
        <v>839</v>
      </c>
      <c r="K42" s="201"/>
      <c r="L42" s="201"/>
      <c r="N42" s="199"/>
    </row>
    <row r="43" spans="1:176" s="198" customFormat="1" ht="14.1" customHeight="1">
      <c r="G43" s="203"/>
      <c r="H43" s="67" t="s">
        <v>1009</v>
      </c>
      <c r="I43" s="199"/>
      <c r="J43" s="199"/>
      <c r="K43" s="204"/>
      <c r="L43" s="204"/>
      <c r="N43" s="199"/>
    </row>
    <row r="44" spans="1:176" ht="14.1" customHeight="1">
      <c r="G44" s="205"/>
      <c r="H44" s="67" t="s">
        <v>1010</v>
      </c>
      <c r="I44" s="205"/>
      <c r="J44" s="205"/>
      <c r="K44" s="205"/>
      <c r="L44" s="205"/>
      <c r="M44" s="205"/>
    </row>
    <row r="45" spans="1:176">
      <c r="G45" s="205"/>
      <c r="H45" s="205"/>
      <c r="I45" s="205"/>
      <c r="J45" s="205"/>
      <c r="K45" s="205"/>
      <c r="L45" s="205"/>
      <c r="M45" s="205"/>
    </row>
    <row r="46" spans="1:176">
      <c r="G46" s="205"/>
      <c r="H46" s="205"/>
      <c r="I46" s="205"/>
      <c r="J46" s="205"/>
      <c r="K46" s="205"/>
      <c r="L46" s="205"/>
      <c r="M46" s="205"/>
    </row>
    <row r="47" spans="1:176">
      <c r="G47" s="205"/>
      <c r="H47" s="205"/>
      <c r="I47" s="205"/>
      <c r="J47" s="205"/>
      <c r="K47" s="205"/>
      <c r="L47" s="205"/>
      <c r="M47" s="205"/>
    </row>
    <row r="48" spans="1:176">
      <c r="G48" s="205"/>
      <c r="H48" s="205"/>
      <c r="I48" s="205"/>
      <c r="J48" s="205"/>
      <c r="K48" s="205"/>
      <c r="L48" s="205"/>
      <c r="M48" s="205"/>
    </row>
    <row r="49" spans="7:13">
      <c r="G49" s="205"/>
      <c r="H49" s="205"/>
      <c r="I49" s="205"/>
      <c r="J49" s="205"/>
      <c r="K49" s="205"/>
      <c r="L49" s="205"/>
      <c r="M49" s="205"/>
    </row>
    <row r="50" spans="7:13">
      <c r="G50" s="205"/>
      <c r="H50" s="205"/>
      <c r="I50" s="205"/>
      <c r="J50" s="205"/>
      <c r="K50" s="205"/>
      <c r="L50" s="205"/>
      <c r="M50" s="205"/>
    </row>
    <row r="51" spans="7:13">
      <c r="G51" s="205"/>
      <c r="H51" s="205"/>
      <c r="I51" s="205"/>
      <c r="J51" s="205"/>
      <c r="K51" s="205"/>
      <c r="L51" s="205"/>
      <c r="M51" s="205"/>
    </row>
    <row r="52" spans="7:13">
      <c r="G52" s="205"/>
      <c r="H52" s="205"/>
      <c r="I52" s="205"/>
      <c r="J52" s="205"/>
      <c r="K52" s="205"/>
      <c r="L52" s="205"/>
      <c r="M52" s="205"/>
    </row>
    <row r="53" spans="7:13">
      <c r="H53" s="205"/>
      <c r="I53" s="205"/>
      <c r="J53" s="205"/>
      <c r="K53" s="205"/>
      <c r="L53" s="205"/>
      <c r="M53" s="205"/>
    </row>
  </sheetData>
  <mergeCells count="267">
    <mergeCell ref="A2:G2"/>
    <mergeCell ref="H2:N2"/>
    <mergeCell ref="O2:W2"/>
    <mergeCell ref="X2:AF2"/>
    <mergeCell ref="AG2:AO2"/>
    <mergeCell ref="AP2:AX2"/>
    <mergeCell ref="AY2:BG2"/>
    <mergeCell ref="BH2:BP2"/>
    <mergeCell ref="DA1:DI1"/>
    <mergeCell ref="AY1:BG1"/>
    <mergeCell ref="BH1:BP1"/>
    <mergeCell ref="BQ1:BY1"/>
    <mergeCell ref="BZ1:CH1"/>
    <mergeCell ref="CI1:CQ1"/>
    <mergeCell ref="CR1:CZ1"/>
    <mergeCell ref="A1:G1"/>
    <mergeCell ref="H1:N1"/>
    <mergeCell ref="O1:W1"/>
    <mergeCell ref="X1:AF1"/>
    <mergeCell ref="AG1:AO1"/>
    <mergeCell ref="AP1:AX1"/>
    <mergeCell ref="FL2:FT2"/>
    <mergeCell ref="BQ2:BY2"/>
    <mergeCell ref="BZ2:CH2"/>
    <mergeCell ref="CI2:CQ2"/>
    <mergeCell ref="CR2:CZ2"/>
    <mergeCell ref="DA2:DI2"/>
    <mergeCell ref="DJ2:DR2"/>
    <mergeCell ref="FC1:FK1"/>
    <mergeCell ref="FL1:FT1"/>
    <mergeCell ref="DJ1:DR1"/>
    <mergeCell ref="DS1:EA1"/>
    <mergeCell ref="EB1:EJ1"/>
    <mergeCell ref="EK1:ES1"/>
    <mergeCell ref="ET1:FB1"/>
    <mergeCell ref="O3:W3"/>
    <mergeCell ref="X3:AF3"/>
    <mergeCell ref="AG3:AO3"/>
    <mergeCell ref="AP3:AX3"/>
    <mergeCell ref="DS2:EA2"/>
    <mergeCell ref="EB2:EJ2"/>
    <mergeCell ref="EK2:ES2"/>
    <mergeCell ref="ET2:FB2"/>
    <mergeCell ref="FC2:FK2"/>
    <mergeCell ref="FC3:FK3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DA3:DI3"/>
    <mergeCell ref="DJ3:DR3"/>
    <mergeCell ref="DS3:EA3"/>
    <mergeCell ref="EB3:EJ3"/>
    <mergeCell ref="EK3:ES3"/>
    <mergeCell ref="ET3:FB3"/>
    <mergeCell ref="AY3:BG3"/>
    <mergeCell ref="BH3:BP3"/>
    <mergeCell ref="BQ3:BY3"/>
    <mergeCell ref="BZ3:CH3"/>
    <mergeCell ref="CI3:CQ3"/>
    <mergeCell ref="CR3:CZ3"/>
    <mergeCell ref="A3:G3"/>
    <mergeCell ref="H3:N3"/>
    <mergeCell ref="FC4:FE4"/>
    <mergeCell ref="DT7:DT8"/>
    <mergeCell ref="A5:A8"/>
    <mergeCell ref="B5:G5"/>
    <mergeCell ref="H5:M5"/>
    <mergeCell ref="N5:N8"/>
    <mergeCell ref="O5:O8"/>
    <mergeCell ref="P5:W5"/>
    <mergeCell ref="X5:AE5"/>
    <mergeCell ref="AF5:AF8"/>
    <mergeCell ref="AP5:AW5"/>
    <mergeCell ref="T7:T8"/>
    <mergeCell ref="U7:U8"/>
    <mergeCell ref="V7:W7"/>
    <mergeCell ref="X7:X8"/>
    <mergeCell ref="Y7:Y8"/>
    <mergeCell ref="Z7:AA7"/>
    <mergeCell ref="J7:J8"/>
    <mergeCell ref="K7:K8"/>
    <mergeCell ref="L7:M7"/>
    <mergeCell ref="P7:P8"/>
    <mergeCell ref="Q7:Q8"/>
    <mergeCell ref="R7:S7"/>
    <mergeCell ref="AL7:AL8"/>
    <mergeCell ref="AM7:AM8"/>
    <mergeCell ref="CW7:CW8"/>
    <mergeCell ref="AX5:AX8"/>
    <mergeCell ref="AY5:AY8"/>
    <mergeCell ref="AZ5:BG5"/>
    <mergeCell ref="AH6:AK6"/>
    <mergeCell ref="AL6:AO6"/>
    <mergeCell ref="AP6:AS6"/>
    <mergeCell ref="AT6:AW6"/>
    <mergeCell ref="EK4:EM4"/>
    <mergeCell ref="BH5:BO5"/>
    <mergeCell ref="BP5:BP8"/>
    <mergeCell ref="BQ5:BQ8"/>
    <mergeCell ref="BR5:BY5"/>
    <mergeCell ref="BZ5:CG5"/>
    <mergeCell ref="CH5:CH8"/>
    <mergeCell ref="BZ6:CC6"/>
    <mergeCell ref="CD6:CG6"/>
    <mergeCell ref="BL7:BL8"/>
    <mergeCell ref="BM7:BM8"/>
    <mergeCell ref="EB5:EI5"/>
    <mergeCell ref="EJ5:EJ8"/>
    <mergeCell ref="EB6:EE6"/>
    <mergeCell ref="EF6:EI6"/>
    <mergeCell ref="DP7:DQ7"/>
    <mergeCell ref="FL5:FS5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EK5:EK8"/>
    <mergeCell ref="EL5:ES5"/>
    <mergeCell ref="ET5:FA5"/>
    <mergeCell ref="FB5:FB8"/>
    <mergeCell ref="FC5:FC8"/>
    <mergeCell ref="FD5:FK5"/>
    <mergeCell ref="EL6:EO6"/>
    <mergeCell ref="EP6:ES6"/>
    <mergeCell ref="ET6:EW6"/>
    <mergeCell ref="EX6:FA6"/>
    <mergeCell ref="DJ5:DQ5"/>
    <mergeCell ref="DR5:DR8"/>
    <mergeCell ref="DS5:DS8"/>
    <mergeCell ref="DT5:EA5"/>
    <mergeCell ref="FD6:FG6"/>
    <mergeCell ref="FH6:FK6"/>
    <mergeCell ref="FL6:FO6"/>
    <mergeCell ref="FP6:FS6"/>
    <mergeCell ref="B7:B8"/>
    <mergeCell ref="C7:C8"/>
    <mergeCell ref="D7:E7"/>
    <mergeCell ref="F7:F8"/>
    <mergeCell ref="G7:G8"/>
    <mergeCell ref="H7:I7"/>
    <mergeCell ref="DB6:DE6"/>
    <mergeCell ref="DF6:DI6"/>
    <mergeCell ref="DJ6:DM6"/>
    <mergeCell ref="DN6:DQ6"/>
    <mergeCell ref="DT6:DW6"/>
    <mergeCell ref="DX6:EA6"/>
    <mergeCell ref="AZ6:BC6"/>
    <mergeCell ref="BD6:BG6"/>
    <mergeCell ref="BH6:BK6"/>
    <mergeCell ref="BL6:BO6"/>
    <mergeCell ref="BR6:BU6"/>
    <mergeCell ref="BV6:BY6"/>
    <mergeCell ref="AG5:AG8"/>
    <mergeCell ref="AH5:AO5"/>
    <mergeCell ref="AP7:AP8"/>
    <mergeCell ref="AQ7:AQ8"/>
    <mergeCell ref="AR7:AS7"/>
    <mergeCell ref="AB7:AB8"/>
    <mergeCell ref="AC7:AC8"/>
    <mergeCell ref="AD7:AE7"/>
    <mergeCell ref="AH7:AH8"/>
    <mergeCell ref="AI7:AI8"/>
    <mergeCell ref="AJ7:AK7"/>
    <mergeCell ref="AN7:AO7"/>
    <mergeCell ref="BD7:BD8"/>
    <mergeCell ref="BE7:BE8"/>
    <mergeCell ref="BF7:BG7"/>
    <mergeCell ref="BH7:BH8"/>
    <mergeCell ref="BI7:BI8"/>
    <mergeCell ref="BJ7:BK7"/>
    <mergeCell ref="AT7:AT8"/>
    <mergeCell ref="AU7:AU8"/>
    <mergeCell ref="AV7:AW7"/>
    <mergeCell ref="AZ7:AZ8"/>
    <mergeCell ref="BA7:BA8"/>
    <mergeCell ref="BB7:BC7"/>
    <mergeCell ref="BX7:BY7"/>
    <mergeCell ref="BZ7:BZ8"/>
    <mergeCell ref="CA7:CA8"/>
    <mergeCell ref="CB7:CC7"/>
    <mergeCell ref="CD7:CD8"/>
    <mergeCell ref="CE7:CE8"/>
    <mergeCell ref="BN7:BO7"/>
    <mergeCell ref="BR7:BR8"/>
    <mergeCell ref="BS7:BS8"/>
    <mergeCell ref="BT7:BU7"/>
    <mergeCell ref="BV7:BV8"/>
    <mergeCell ref="BW7:BW8"/>
    <mergeCell ref="CF7:CG7"/>
    <mergeCell ref="CJ7:CJ8"/>
    <mergeCell ref="CK7:CK8"/>
    <mergeCell ref="CL7:CM7"/>
    <mergeCell ref="CN7:CN8"/>
    <mergeCell ref="CO7:CO8"/>
    <mergeCell ref="DH7:DI7"/>
    <mergeCell ref="DJ7:DJ8"/>
    <mergeCell ref="DK7:DK8"/>
    <mergeCell ref="CI5:CI8"/>
    <mergeCell ref="CJ5:CQ5"/>
    <mergeCell ref="CR5:CY5"/>
    <mergeCell ref="CZ5:CZ8"/>
    <mergeCell ref="DA5:DA8"/>
    <mergeCell ref="DB5:DI5"/>
    <mergeCell ref="CJ6:CM6"/>
    <mergeCell ref="CN6:CQ6"/>
    <mergeCell ref="CR6:CU6"/>
    <mergeCell ref="CV6:CY6"/>
    <mergeCell ref="CP7:CQ7"/>
    <mergeCell ref="CR7:CR8"/>
    <mergeCell ref="CS7:CS8"/>
    <mergeCell ref="CT7:CU7"/>
    <mergeCell ref="CV7:CV8"/>
    <mergeCell ref="DL7:DM7"/>
    <mergeCell ref="DN7:DN8"/>
    <mergeCell ref="DO7:DO8"/>
    <mergeCell ref="CX7:CY7"/>
    <mergeCell ref="DB7:DB8"/>
    <mergeCell ref="DC7:DC8"/>
    <mergeCell ref="DD7:DE7"/>
    <mergeCell ref="DF7:DF8"/>
    <mergeCell ref="DG7:DG8"/>
    <mergeCell ref="EC7:EC8"/>
    <mergeCell ref="ED7:EE7"/>
    <mergeCell ref="EF7:EF8"/>
    <mergeCell ref="EG7:EG8"/>
    <mergeCell ref="EH7:EI7"/>
    <mergeCell ref="EL7:EL8"/>
    <mergeCell ref="DU7:DU8"/>
    <mergeCell ref="DV7:DW7"/>
    <mergeCell ref="DX7:DX8"/>
    <mergeCell ref="DY7:DY8"/>
    <mergeCell ref="DZ7:EA7"/>
    <mergeCell ref="EB7:EB8"/>
    <mergeCell ref="EU7:EU8"/>
    <mergeCell ref="EV7:EW7"/>
    <mergeCell ref="EX7:EX8"/>
    <mergeCell ref="EY7:EY8"/>
    <mergeCell ref="EZ7:FA7"/>
    <mergeCell ref="FD7:FD8"/>
    <mergeCell ref="EM7:EM8"/>
    <mergeCell ref="EN7:EO7"/>
    <mergeCell ref="EP7:EP8"/>
    <mergeCell ref="EQ7:EQ8"/>
    <mergeCell ref="ER7:ES7"/>
    <mergeCell ref="ET7:ET8"/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L7:FL8"/>
  </mergeCells>
  <phoneticPr fontId="57" type="noConversion"/>
  <pageMargins left="0.78740157480314965" right="0.78740157480314965" top="1.1811023622047245" bottom="0.7086614173228347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569C7-9556-4680-BB53-713CF2C4FC55}">
  <dimension ref="A1:FT53"/>
  <sheetViews>
    <sheetView zoomScale="70" zoomScaleNormal="70" zoomScaleSheetLayoutView="80" workbookViewId="0">
      <selection sqref="A1:G1"/>
    </sheetView>
  </sheetViews>
  <sheetFormatPr defaultColWidth="9" defaultRowHeight="15.75"/>
  <cols>
    <col min="1" max="1" width="16.625" style="176" customWidth="1"/>
    <col min="2" max="3" width="11.625" style="176" customWidth="1"/>
    <col min="4" max="7" width="11.125" style="176" customWidth="1"/>
    <col min="8" max="13" width="10.875" style="176" customWidth="1"/>
    <col min="14" max="14" width="19.625" style="176" customWidth="1"/>
    <col min="15" max="15" width="13.625" style="176" customWidth="1"/>
    <col min="16" max="17" width="8.125" style="176" customWidth="1"/>
    <col min="18" max="19" width="9.625" style="176" customWidth="1"/>
    <col min="20" max="21" width="8.125" style="176" customWidth="1"/>
    <col min="22" max="23" width="9.625" style="176" customWidth="1"/>
    <col min="24" max="25" width="8" style="176" customWidth="1"/>
    <col min="26" max="27" width="8.875" style="176" customWidth="1"/>
    <col min="28" max="29" width="8" style="176" customWidth="1"/>
    <col min="30" max="31" width="8.875" style="176" customWidth="1"/>
    <col min="32" max="32" width="17.625" style="176" customWidth="1"/>
    <col min="33" max="33" width="13.625" style="176" customWidth="1"/>
    <col min="34" max="35" width="8.125" style="176" customWidth="1"/>
    <col min="36" max="37" width="9.625" style="176" customWidth="1"/>
    <col min="38" max="39" width="8.125" style="176" customWidth="1"/>
    <col min="40" max="41" width="9.625" style="176" customWidth="1"/>
    <col min="42" max="43" width="8" style="176" customWidth="1"/>
    <col min="44" max="45" width="8.875" style="176" customWidth="1"/>
    <col min="46" max="47" width="8" style="176" customWidth="1"/>
    <col min="48" max="49" width="8.875" style="176" customWidth="1"/>
    <col min="50" max="50" width="17.625" style="176" customWidth="1"/>
    <col min="51" max="51" width="13.625" style="176" customWidth="1"/>
    <col min="52" max="53" width="8.125" style="176" customWidth="1"/>
    <col min="54" max="55" width="9.625" style="176" customWidth="1"/>
    <col min="56" max="57" width="8.125" style="176" customWidth="1"/>
    <col min="58" max="59" width="9.625" style="176" customWidth="1"/>
    <col min="60" max="61" width="8" style="176" customWidth="1"/>
    <col min="62" max="63" width="8.875" style="176" customWidth="1"/>
    <col min="64" max="65" width="8" style="176" customWidth="1"/>
    <col min="66" max="67" width="8.875" style="176" customWidth="1"/>
    <col min="68" max="68" width="17.625" style="176" customWidth="1"/>
    <col min="69" max="69" width="13.625" style="176" customWidth="1"/>
    <col min="70" max="71" width="8.125" style="176" customWidth="1"/>
    <col min="72" max="73" width="9.625" style="176" customWidth="1"/>
    <col min="74" max="75" width="8.125" style="176" customWidth="1"/>
    <col min="76" max="77" width="9.625" style="176" customWidth="1"/>
    <col min="78" max="79" width="8" style="176" customWidth="1"/>
    <col min="80" max="81" width="8.875" style="176" customWidth="1"/>
    <col min="82" max="83" width="8" style="176" customWidth="1"/>
    <col min="84" max="85" width="8.875" style="176" customWidth="1"/>
    <col min="86" max="86" width="17.625" style="176" customWidth="1"/>
    <col min="87" max="87" width="13.625" style="176" customWidth="1"/>
    <col min="88" max="89" width="8.125" style="176" customWidth="1"/>
    <col min="90" max="91" width="9.625" style="176" customWidth="1"/>
    <col min="92" max="93" width="8.125" style="176" customWidth="1"/>
    <col min="94" max="95" width="9.625" style="176" customWidth="1"/>
    <col min="96" max="97" width="8" style="176" customWidth="1"/>
    <col min="98" max="99" width="8.875" style="176" customWidth="1"/>
    <col min="100" max="101" width="8" style="176" customWidth="1"/>
    <col min="102" max="103" width="8.875" style="176" customWidth="1"/>
    <col min="104" max="104" width="17.625" style="176" customWidth="1"/>
    <col min="105" max="105" width="13.625" style="176" customWidth="1"/>
    <col min="106" max="107" width="8.125" style="176" customWidth="1"/>
    <col min="108" max="109" width="9.625" style="176" customWidth="1"/>
    <col min="110" max="111" width="8.125" style="176" customWidth="1"/>
    <col min="112" max="113" width="9.625" style="176" customWidth="1"/>
    <col min="114" max="115" width="8" style="176" customWidth="1"/>
    <col min="116" max="117" width="8.875" style="176" customWidth="1"/>
    <col min="118" max="119" width="8" style="176" customWidth="1"/>
    <col min="120" max="121" width="8.875" style="176" customWidth="1"/>
    <col min="122" max="122" width="17.625" style="176" customWidth="1"/>
    <col min="123" max="123" width="13.625" style="176" customWidth="1"/>
    <col min="124" max="125" width="8.125" style="176" customWidth="1"/>
    <col min="126" max="127" width="9.625" style="176" customWidth="1"/>
    <col min="128" max="129" width="8.125" style="176" customWidth="1"/>
    <col min="130" max="131" width="9.625" style="176" customWidth="1"/>
    <col min="132" max="133" width="8" style="176" customWidth="1"/>
    <col min="134" max="135" width="8.875" style="176" customWidth="1"/>
    <col min="136" max="137" width="8" style="176" customWidth="1"/>
    <col min="138" max="139" width="8.875" style="176" customWidth="1"/>
    <col min="140" max="140" width="17.625" style="176" customWidth="1"/>
    <col min="141" max="141" width="13.625" style="176" customWidth="1"/>
    <col min="142" max="143" width="8.125" style="176" customWidth="1"/>
    <col min="144" max="145" width="9.625" style="176" customWidth="1"/>
    <col min="146" max="147" width="8.125" style="176" customWidth="1"/>
    <col min="148" max="149" width="9.625" style="176" customWidth="1"/>
    <col min="150" max="151" width="8" style="176" customWidth="1"/>
    <col min="152" max="153" width="8.875" style="176" customWidth="1"/>
    <col min="154" max="155" width="8" style="176" customWidth="1"/>
    <col min="156" max="157" width="8.875" style="176" customWidth="1"/>
    <col min="158" max="158" width="17.625" style="176" customWidth="1"/>
    <col min="159" max="159" width="13.625" style="176" customWidth="1"/>
    <col min="160" max="161" width="8.125" style="176" customWidth="1"/>
    <col min="162" max="163" width="9.625" style="176" customWidth="1"/>
    <col min="164" max="165" width="8.125" style="176" customWidth="1"/>
    <col min="166" max="167" width="9.625" style="176" customWidth="1"/>
    <col min="168" max="169" width="8" style="176" customWidth="1"/>
    <col min="170" max="171" width="8.875" style="176" customWidth="1"/>
    <col min="172" max="173" width="8" style="176" customWidth="1"/>
    <col min="174" max="175" width="8.875" style="176" customWidth="1"/>
    <col min="176" max="176" width="17.625" style="176" customWidth="1"/>
    <col min="177" max="256" width="9" style="176"/>
    <col min="257" max="257" width="16.625" style="176" customWidth="1"/>
    <col min="258" max="259" width="11.625" style="176" customWidth="1"/>
    <col min="260" max="263" width="11.125" style="176" customWidth="1"/>
    <col min="264" max="269" width="10.875" style="176" customWidth="1"/>
    <col min="270" max="270" width="19.625" style="176" customWidth="1"/>
    <col min="271" max="271" width="13.625" style="176" customWidth="1"/>
    <col min="272" max="273" width="8.125" style="176" customWidth="1"/>
    <col min="274" max="275" width="9.625" style="176" customWidth="1"/>
    <col min="276" max="277" width="8.125" style="176" customWidth="1"/>
    <col min="278" max="279" width="9.625" style="176" customWidth="1"/>
    <col min="280" max="281" width="8" style="176" customWidth="1"/>
    <col min="282" max="283" width="8.875" style="176" customWidth="1"/>
    <col min="284" max="285" width="8" style="176" customWidth="1"/>
    <col min="286" max="287" width="8.875" style="176" customWidth="1"/>
    <col min="288" max="288" width="17.625" style="176" customWidth="1"/>
    <col min="289" max="289" width="13.625" style="176" customWidth="1"/>
    <col min="290" max="291" width="8.125" style="176" customWidth="1"/>
    <col min="292" max="293" width="9.625" style="176" customWidth="1"/>
    <col min="294" max="295" width="8.125" style="176" customWidth="1"/>
    <col min="296" max="297" width="9.625" style="176" customWidth="1"/>
    <col min="298" max="299" width="8" style="176" customWidth="1"/>
    <col min="300" max="301" width="8.875" style="176" customWidth="1"/>
    <col min="302" max="303" width="8" style="176" customWidth="1"/>
    <col min="304" max="305" width="8.875" style="176" customWidth="1"/>
    <col min="306" max="306" width="17.625" style="176" customWidth="1"/>
    <col min="307" max="307" width="13.625" style="176" customWidth="1"/>
    <col min="308" max="309" width="8.125" style="176" customWidth="1"/>
    <col min="310" max="311" width="9.625" style="176" customWidth="1"/>
    <col min="312" max="313" width="8.125" style="176" customWidth="1"/>
    <col min="314" max="315" width="9.625" style="176" customWidth="1"/>
    <col min="316" max="317" width="8" style="176" customWidth="1"/>
    <col min="318" max="319" width="8.875" style="176" customWidth="1"/>
    <col min="320" max="321" width="8" style="176" customWidth="1"/>
    <col min="322" max="323" width="8.875" style="176" customWidth="1"/>
    <col min="324" max="324" width="17.625" style="176" customWidth="1"/>
    <col min="325" max="325" width="13.625" style="176" customWidth="1"/>
    <col min="326" max="327" width="8.125" style="176" customWidth="1"/>
    <col min="328" max="329" width="9.625" style="176" customWidth="1"/>
    <col min="330" max="331" width="8.125" style="176" customWidth="1"/>
    <col min="332" max="333" width="9.625" style="176" customWidth="1"/>
    <col min="334" max="335" width="8" style="176" customWidth="1"/>
    <col min="336" max="337" width="8.875" style="176" customWidth="1"/>
    <col min="338" max="339" width="8" style="176" customWidth="1"/>
    <col min="340" max="341" width="8.875" style="176" customWidth="1"/>
    <col min="342" max="342" width="17.625" style="176" customWidth="1"/>
    <col min="343" max="343" width="13.625" style="176" customWidth="1"/>
    <col min="344" max="345" width="8.125" style="176" customWidth="1"/>
    <col min="346" max="347" width="9.625" style="176" customWidth="1"/>
    <col min="348" max="349" width="8.125" style="176" customWidth="1"/>
    <col min="350" max="351" width="9.625" style="176" customWidth="1"/>
    <col min="352" max="353" width="8" style="176" customWidth="1"/>
    <col min="354" max="355" width="8.875" style="176" customWidth="1"/>
    <col min="356" max="357" width="8" style="176" customWidth="1"/>
    <col min="358" max="359" width="8.875" style="176" customWidth="1"/>
    <col min="360" max="360" width="17.625" style="176" customWidth="1"/>
    <col min="361" max="361" width="13.625" style="176" customWidth="1"/>
    <col min="362" max="363" width="8.125" style="176" customWidth="1"/>
    <col min="364" max="365" width="9.625" style="176" customWidth="1"/>
    <col min="366" max="367" width="8.125" style="176" customWidth="1"/>
    <col min="368" max="369" width="9.625" style="176" customWidth="1"/>
    <col min="370" max="371" width="8" style="176" customWidth="1"/>
    <col min="372" max="373" width="8.875" style="176" customWidth="1"/>
    <col min="374" max="375" width="8" style="176" customWidth="1"/>
    <col min="376" max="377" width="8.875" style="176" customWidth="1"/>
    <col min="378" max="378" width="17.625" style="176" customWidth="1"/>
    <col min="379" max="379" width="13.625" style="176" customWidth="1"/>
    <col min="380" max="381" width="8.125" style="176" customWidth="1"/>
    <col min="382" max="383" width="9.625" style="176" customWidth="1"/>
    <col min="384" max="385" width="8.125" style="176" customWidth="1"/>
    <col min="386" max="387" width="9.625" style="176" customWidth="1"/>
    <col min="388" max="389" width="8" style="176" customWidth="1"/>
    <col min="390" max="391" width="8.875" style="176" customWidth="1"/>
    <col min="392" max="393" width="8" style="176" customWidth="1"/>
    <col min="394" max="395" width="8.875" style="176" customWidth="1"/>
    <col min="396" max="396" width="17.625" style="176" customWidth="1"/>
    <col min="397" max="397" width="13.625" style="176" customWidth="1"/>
    <col min="398" max="399" width="8.125" style="176" customWidth="1"/>
    <col min="400" max="401" width="9.625" style="176" customWidth="1"/>
    <col min="402" max="403" width="8.125" style="176" customWidth="1"/>
    <col min="404" max="405" width="9.625" style="176" customWidth="1"/>
    <col min="406" max="407" width="8" style="176" customWidth="1"/>
    <col min="408" max="409" width="8.875" style="176" customWidth="1"/>
    <col min="410" max="411" width="8" style="176" customWidth="1"/>
    <col min="412" max="413" width="8.875" style="176" customWidth="1"/>
    <col min="414" max="414" width="17.625" style="176" customWidth="1"/>
    <col min="415" max="415" width="13.625" style="176" customWidth="1"/>
    <col min="416" max="417" width="8.125" style="176" customWidth="1"/>
    <col min="418" max="419" width="9.625" style="176" customWidth="1"/>
    <col min="420" max="421" width="8.125" style="176" customWidth="1"/>
    <col min="422" max="423" width="9.625" style="176" customWidth="1"/>
    <col min="424" max="425" width="8" style="176" customWidth="1"/>
    <col min="426" max="427" width="8.875" style="176" customWidth="1"/>
    <col min="428" max="429" width="8" style="176" customWidth="1"/>
    <col min="430" max="431" width="8.875" style="176" customWidth="1"/>
    <col min="432" max="432" width="17.625" style="176" customWidth="1"/>
    <col min="433" max="512" width="9" style="176"/>
    <col min="513" max="513" width="16.625" style="176" customWidth="1"/>
    <col min="514" max="515" width="11.625" style="176" customWidth="1"/>
    <col min="516" max="519" width="11.125" style="176" customWidth="1"/>
    <col min="520" max="525" width="10.875" style="176" customWidth="1"/>
    <col min="526" max="526" width="19.625" style="176" customWidth="1"/>
    <col min="527" max="527" width="13.625" style="176" customWidth="1"/>
    <col min="528" max="529" width="8.125" style="176" customWidth="1"/>
    <col min="530" max="531" width="9.625" style="176" customWidth="1"/>
    <col min="532" max="533" width="8.125" style="176" customWidth="1"/>
    <col min="534" max="535" width="9.625" style="176" customWidth="1"/>
    <col min="536" max="537" width="8" style="176" customWidth="1"/>
    <col min="538" max="539" width="8.875" style="176" customWidth="1"/>
    <col min="540" max="541" width="8" style="176" customWidth="1"/>
    <col min="542" max="543" width="8.875" style="176" customWidth="1"/>
    <col min="544" max="544" width="17.625" style="176" customWidth="1"/>
    <col min="545" max="545" width="13.625" style="176" customWidth="1"/>
    <col min="546" max="547" width="8.125" style="176" customWidth="1"/>
    <col min="548" max="549" width="9.625" style="176" customWidth="1"/>
    <col min="550" max="551" width="8.125" style="176" customWidth="1"/>
    <col min="552" max="553" width="9.625" style="176" customWidth="1"/>
    <col min="554" max="555" width="8" style="176" customWidth="1"/>
    <col min="556" max="557" width="8.875" style="176" customWidth="1"/>
    <col min="558" max="559" width="8" style="176" customWidth="1"/>
    <col min="560" max="561" width="8.875" style="176" customWidth="1"/>
    <col min="562" max="562" width="17.625" style="176" customWidth="1"/>
    <col min="563" max="563" width="13.625" style="176" customWidth="1"/>
    <col min="564" max="565" width="8.125" style="176" customWidth="1"/>
    <col min="566" max="567" width="9.625" style="176" customWidth="1"/>
    <col min="568" max="569" width="8.125" style="176" customWidth="1"/>
    <col min="570" max="571" width="9.625" style="176" customWidth="1"/>
    <col min="572" max="573" width="8" style="176" customWidth="1"/>
    <col min="574" max="575" width="8.875" style="176" customWidth="1"/>
    <col min="576" max="577" width="8" style="176" customWidth="1"/>
    <col min="578" max="579" width="8.875" style="176" customWidth="1"/>
    <col min="580" max="580" width="17.625" style="176" customWidth="1"/>
    <col min="581" max="581" width="13.625" style="176" customWidth="1"/>
    <col min="582" max="583" width="8.125" style="176" customWidth="1"/>
    <col min="584" max="585" width="9.625" style="176" customWidth="1"/>
    <col min="586" max="587" width="8.125" style="176" customWidth="1"/>
    <col min="588" max="589" width="9.625" style="176" customWidth="1"/>
    <col min="590" max="591" width="8" style="176" customWidth="1"/>
    <col min="592" max="593" width="8.875" style="176" customWidth="1"/>
    <col min="594" max="595" width="8" style="176" customWidth="1"/>
    <col min="596" max="597" width="8.875" style="176" customWidth="1"/>
    <col min="598" max="598" width="17.625" style="176" customWidth="1"/>
    <col min="599" max="599" width="13.625" style="176" customWidth="1"/>
    <col min="600" max="601" width="8.125" style="176" customWidth="1"/>
    <col min="602" max="603" width="9.625" style="176" customWidth="1"/>
    <col min="604" max="605" width="8.125" style="176" customWidth="1"/>
    <col min="606" max="607" width="9.625" style="176" customWidth="1"/>
    <col min="608" max="609" width="8" style="176" customWidth="1"/>
    <col min="610" max="611" width="8.875" style="176" customWidth="1"/>
    <col min="612" max="613" width="8" style="176" customWidth="1"/>
    <col min="614" max="615" width="8.875" style="176" customWidth="1"/>
    <col min="616" max="616" width="17.625" style="176" customWidth="1"/>
    <col min="617" max="617" width="13.625" style="176" customWidth="1"/>
    <col min="618" max="619" width="8.125" style="176" customWidth="1"/>
    <col min="620" max="621" width="9.625" style="176" customWidth="1"/>
    <col min="622" max="623" width="8.125" style="176" customWidth="1"/>
    <col min="624" max="625" width="9.625" style="176" customWidth="1"/>
    <col min="626" max="627" width="8" style="176" customWidth="1"/>
    <col min="628" max="629" width="8.875" style="176" customWidth="1"/>
    <col min="630" max="631" width="8" style="176" customWidth="1"/>
    <col min="632" max="633" width="8.875" style="176" customWidth="1"/>
    <col min="634" max="634" width="17.625" style="176" customWidth="1"/>
    <col min="635" max="635" width="13.625" style="176" customWidth="1"/>
    <col min="636" max="637" width="8.125" style="176" customWidth="1"/>
    <col min="638" max="639" width="9.625" style="176" customWidth="1"/>
    <col min="640" max="641" width="8.125" style="176" customWidth="1"/>
    <col min="642" max="643" width="9.625" style="176" customWidth="1"/>
    <col min="644" max="645" width="8" style="176" customWidth="1"/>
    <col min="646" max="647" width="8.875" style="176" customWidth="1"/>
    <col min="648" max="649" width="8" style="176" customWidth="1"/>
    <col min="650" max="651" width="8.875" style="176" customWidth="1"/>
    <col min="652" max="652" width="17.625" style="176" customWidth="1"/>
    <col min="653" max="653" width="13.625" style="176" customWidth="1"/>
    <col min="654" max="655" width="8.125" style="176" customWidth="1"/>
    <col min="656" max="657" width="9.625" style="176" customWidth="1"/>
    <col min="658" max="659" width="8.125" style="176" customWidth="1"/>
    <col min="660" max="661" width="9.625" style="176" customWidth="1"/>
    <col min="662" max="663" width="8" style="176" customWidth="1"/>
    <col min="664" max="665" width="8.875" style="176" customWidth="1"/>
    <col min="666" max="667" width="8" style="176" customWidth="1"/>
    <col min="668" max="669" width="8.875" style="176" customWidth="1"/>
    <col min="670" max="670" width="17.625" style="176" customWidth="1"/>
    <col min="671" max="671" width="13.625" style="176" customWidth="1"/>
    <col min="672" max="673" width="8.125" style="176" customWidth="1"/>
    <col min="674" max="675" width="9.625" style="176" customWidth="1"/>
    <col min="676" max="677" width="8.125" style="176" customWidth="1"/>
    <col min="678" max="679" width="9.625" style="176" customWidth="1"/>
    <col min="680" max="681" width="8" style="176" customWidth="1"/>
    <col min="682" max="683" width="8.875" style="176" customWidth="1"/>
    <col min="684" max="685" width="8" style="176" customWidth="1"/>
    <col min="686" max="687" width="8.875" style="176" customWidth="1"/>
    <col min="688" max="688" width="17.625" style="176" customWidth="1"/>
    <col min="689" max="768" width="9" style="176"/>
    <col min="769" max="769" width="16.625" style="176" customWidth="1"/>
    <col min="770" max="771" width="11.625" style="176" customWidth="1"/>
    <col min="772" max="775" width="11.125" style="176" customWidth="1"/>
    <col min="776" max="781" width="10.875" style="176" customWidth="1"/>
    <col min="782" max="782" width="19.625" style="176" customWidth="1"/>
    <col min="783" max="783" width="13.625" style="176" customWidth="1"/>
    <col min="784" max="785" width="8.125" style="176" customWidth="1"/>
    <col min="786" max="787" width="9.625" style="176" customWidth="1"/>
    <col min="788" max="789" width="8.125" style="176" customWidth="1"/>
    <col min="790" max="791" width="9.625" style="176" customWidth="1"/>
    <col min="792" max="793" width="8" style="176" customWidth="1"/>
    <col min="794" max="795" width="8.875" style="176" customWidth="1"/>
    <col min="796" max="797" width="8" style="176" customWidth="1"/>
    <col min="798" max="799" width="8.875" style="176" customWidth="1"/>
    <col min="800" max="800" width="17.625" style="176" customWidth="1"/>
    <col min="801" max="801" width="13.625" style="176" customWidth="1"/>
    <col min="802" max="803" width="8.125" style="176" customWidth="1"/>
    <col min="804" max="805" width="9.625" style="176" customWidth="1"/>
    <col min="806" max="807" width="8.125" style="176" customWidth="1"/>
    <col min="808" max="809" width="9.625" style="176" customWidth="1"/>
    <col min="810" max="811" width="8" style="176" customWidth="1"/>
    <col min="812" max="813" width="8.875" style="176" customWidth="1"/>
    <col min="814" max="815" width="8" style="176" customWidth="1"/>
    <col min="816" max="817" width="8.875" style="176" customWidth="1"/>
    <col min="818" max="818" width="17.625" style="176" customWidth="1"/>
    <col min="819" max="819" width="13.625" style="176" customWidth="1"/>
    <col min="820" max="821" width="8.125" style="176" customWidth="1"/>
    <col min="822" max="823" width="9.625" style="176" customWidth="1"/>
    <col min="824" max="825" width="8.125" style="176" customWidth="1"/>
    <col min="826" max="827" width="9.625" style="176" customWidth="1"/>
    <col min="828" max="829" width="8" style="176" customWidth="1"/>
    <col min="830" max="831" width="8.875" style="176" customWidth="1"/>
    <col min="832" max="833" width="8" style="176" customWidth="1"/>
    <col min="834" max="835" width="8.875" style="176" customWidth="1"/>
    <col min="836" max="836" width="17.625" style="176" customWidth="1"/>
    <col min="837" max="837" width="13.625" style="176" customWidth="1"/>
    <col min="838" max="839" width="8.125" style="176" customWidth="1"/>
    <col min="840" max="841" width="9.625" style="176" customWidth="1"/>
    <col min="842" max="843" width="8.125" style="176" customWidth="1"/>
    <col min="844" max="845" width="9.625" style="176" customWidth="1"/>
    <col min="846" max="847" width="8" style="176" customWidth="1"/>
    <col min="848" max="849" width="8.875" style="176" customWidth="1"/>
    <col min="850" max="851" width="8" style="176" customWidth="1"/>
    <col min="852" max="853" width="8.875" style="176" customWidth="1"/>
    <col min="854" max="854" width="17.625" style="176" customWidth="1"/>
    <col min="855" max="855" width="13.625" style="176" customWidth="1"/>
    <col min="856" max="857" width="8.125" style="176" customWidth="1"/>
    <col min="858" max="859" width="9.625" style="176" customWidth="1"/>
    <col min="860" max="861" width="8.125" style="176" customWidth="1"/>
    <col min="862" max="863" width="9.625" style="176" customWidth="1"/>
    <col min="864" max="865" width="8" style="176" customWidth="1"/>
    <col min="866" max="867" width="8.875" style="176" customWidth="1"/>
    <col min="868" max="869" width="8" style="176" customWidth="1"/>
    <col min="870" max="871" width="8.875" style="176" customWidth="1"/>
    <col min="872" max="872" width="17.625" style="176" customWidth="1"/>
    <col min="873" max="873" width="13.625" style="176" customWidth="1"/>
    <col min="874" max="875" width="8.125" style="176" customWidth="1"/>
    <col min="876" max="877" width="9.625" style="176" customWidth="1"/>
    <col min="878" max="879" width="8.125" style="176" customWidth="1"/>
    <col min="880" max="881" width="9.625" style="176" customWidth="1"/>
    <col min="882" max="883" width="8" style="176" customWidth="1"/>
    <col min="884" max="885" width="8.875" style="176" customWidth="1"/>
    <col min="886" max="887" width="8" style="176" customWidth="1"/>
    <col min="888" max="889" width="8.875" style="176" customWidth="1"/>
    <col min="890" max="890" width="17.625" style="176" customWidth="1"/>
    <col min="891" max="891" width="13.625" style="176" customWidth="1"/>
    <col min="892" max="893" width="8.125" style="176" customWidth="1"/>
    <col min="894" max="895" width="9.625" style="176" customWidth="1"/>
    <col min="896" max="897" width="8.125" style="176" customWidth="1"/>
    <col min="898" max="899" width="9.625" style="176" customWidth="1"/>
    <col min="900" max="901" width="8" style="176" customWidth="1"/>
    <col min="902" max="903" width="8.875" style="176" customWidth="1"/>
    <col min="904" max="905" width="8" style="176" customWidth="1"/>
    <col min="906" max="907" width="8.875" style="176" customWidth="1"/>
    <col min="908" max="908" width="17.625" style="176" customWidth="1"/>
    <col min="909" max="909" width="13.625" style="176" customWidth="1"/>
    <col min="910" max="911" width="8.125" style="176" customWidth="1"/>
    <col min="912" max="913" width="9.625" style="176" customWidth="1"/>
    <col min="914" max="915" width="8.125" style="176" customWidth="1"/>
    <col min="916" max="917" width="9.625" style="176" customWidth="1"/>
    <col min="918" max="919" width="8" style="176" customWidth="1"/>
    <col min="920" max="921" width="8.875" style="176" customWidth="1"/>
    <col min="922" max="923" width="8" style="176" customWidth="1"/>
    <col min="924" max="925" width="8.875" style="176" customWidth="1"/>
    <col min="926" max="926" width="17.625" style="176" customWidth="1"/>
    <col min="927" max="927" width="13.625" style="176" customWidth="1"/>
    <col min="928" max="929" width="8.125" style="176" customWidth="1"/>
    <col min="930" max="931" width="9.625" style="176" customWidth="1"/>
    <col min="932" max="933" width="8.125" style="176" customWidth="1"/>
    <col min="934" max="935" width="9.625" style="176" customWidth="1"/>
    <col min="936" max="937" width="8" style="176" customWidth="1"/>
    <col min="938" max="939" width="8.875" style="176" customWidth="1"/>
    <col min="940" max="941" width="8" style="176" customWidth="1"/>
    <col min="942" max="943" width="8.875" style="176" customWidth="1"/>
    <col min="944" max="944" width="17.625" style="176" customWidth="1"/>
    <col min="945" max="1024" width="9" style="176"/>
    <col min="1025" max="1025" width="16.625" style="176" customWidth="1"/>
    <col min="1026" max="1027" width="11.625" style="176" customWidth="1"/>
    <col min="1028" max="1031" width="11.125" style="176" customWidth="1"/>
    <col min="1032" max="1037" width="10.875" style="176" customWidth="1"/>
    <col min="1038" max="1038" width="19.625" style="176" customWidth="1"/>
    <col min="1039" max="1039" width="13.625" style="176" customWidth="1"/>
    <col min="1040" max="1041" width="8.125" style="176" customWidth="1"/>
    <col min="1042" max="1043" width="9.625" style="176" customWidth="1"/>
    <col min="1044" max="1045" width="8.125" style="176" customWidth="1"/>
    <col min="1046" max="1047" width="9.625" style="176" customWidth="1"/>
    <col min="1048" max="1049" width="8" style="176" customWidth="1"/>
    <col min="1050" max="1051" width="8.875" style="176" customWidth="1"/>
    <col min="1052" max="1053" width="8" style="176" customWidth="1"/>
    <col min="1054" max="1055" width="8.875" style="176" customWidth="1"/>
    <col min="1056" max="1056" width="17.625" style="176" customWidth="1"/>
    <col min="1057" max="1057" width="13.625" style="176" customWidth="1"/>
    <col min="1058" max="1059" width="8.125" style="176" customWidth="1"/>
    <col min="1060" max="1061" width="9.625" style="176" customWidth="1"/>
    <col min="1062" max="1063" width="8.125" style="176" customWidth="1"/>
    <col min="1064" max="1065" width="9.625" style="176" customWidth="1"/>
    <col min="1066" max="1067" width="8" style="176" customWidth="1"/>
    <col min="1068" max="1069" width="8.875" style="176" customWidth="1"/>
    <col min="1070" max="1071" width="8" style="176" customWidth="1"/>
    <col min="1072" max="1073" width="8.875" style="176" customWidth="1"/>
    <col min="1074" max="1074" width="17.625" style="176" customWidth="1"/>
    <col min="1075" max="1075" width="13.625" style="176" customWidth="1"/>
    <col min="1076" max="1077" width="8.125" style="176" customWidth="1"/>
    <col min="1078" max="1079" width="9.625" style="176" customWidth="1"/>
    <col min="1080" max="1081" width="8.125" style="176" customWidth="1"/>
    <col min="1082" max="1083" width="9.625" style="176" customWidth="1"/>
    <col min="1084" max="1085" width="8" style="176" customWidth="1"/>
    <col min="1086" max="1087" width="8.875" style="176" customWidth="1"/>
    <col min="1088" max="1089" width="8" style="176" customWidth="1"/>
    <col min="1090" max="1091" width="8.875" style="176" customWidth="1"/>
    <col min="1092" max="1092" width="17.625" style="176" customWidth="1"/>
    <col min="1093" max="1093" width="13.625" style="176" customWidth="1"/>
    <col min="1094" max="1095" width="8.125" style="176" customWidth="1"/>
    <col min="1096" max="1097" width="9.625" style="176" customWidth="1"/>
    <col min="1098" max="1099" width="8.125" style="176" customWidth="1"/>
    <col min="1100" max="1101" width="9.625" style="176" customWidth="1"/>
    <col min="1102" max="1103" width="8" style="176" customWidth="1"/>
    <col min="1104" max="1105" width="8.875" style="176" customWidth="1"/>
    <col min="1106" max="1107" width="8" style="176" customWidth="1"/>
    <col min="1108" max="1109" width="8.875" style="176" customWidth="1"/>
    <col min="1110" max="1110" width="17.625" style="176" customWidth="1"/>
    <col min="1111" max="1111" width="13.625" style="176" customWidth="1"/>
    <col min="1112" max="1113" width="8.125" style="176" customWidth="1"/>
    <col min="1114" max="1115" width="9.625" style="176" customWidth="1"/>
    <col min="1116" max="1117" width="8.125" style="176" customWidth="1"/>
    <col min="1118" max="1119" width="9.625" style="176" customWidth="1"/>
    <col min="1120" max="1121" width="8" style="176" customWidth="1"/>
    <col min="1122" max="1123" width="8.875" style="176" customWidth="1"/>
    <col min="1124" max="1125" width="8" style="176" customWidth="1"/>
    <col min="1126" max="1127" width="8.875" style="176" customWidth="1"/>
    <col min="1128" max="1128" width="17.625" style="176" customWidth="1"/>
    <col min="1129" max="1129" width="13.625" style="176" customWidth="1"/>
    <col min="1130" max="1131" width="8.125" style="176" customWidth="1"/>
    <col min="1132" max="1133" width="9.625" style="176" customWidth="1"/>
    <col min="1134" max="1135" width="8.125" style="176" customWidth="1"/>
    <col min="1136" max="1137" width="9.625" style="176" customWidth="1"/>
    <col min="1138" max="1139" width="8" style="176" customWidth="1"/>
    <col min="1140" max="1141" width="8.875" style="176" customWidth="1"/>
    <col min="1142" max="1143" width="8" style="176" customWidth="1"/>
    <col min="1144" max="1145" width="8.875" style="176" customWidth="1"/>
    <col min="1146" max="1146" width="17.625" style="176" customWidth="1"/>
    <col min="1147" max="1147" width="13.625" style="176" customWidth="1"/>
    <col min="1148" max="1149" width="8.125" style="176" customWidth="1"/>
    <col min="1150" max="1151" width="9.625" style="176" customWidth="1"/>
    <col min="1152" max="1153" width="8.125" style="176" customWidth="1"/>
    <col min="1154" max="1155" width="9.625" style="176" customWidth="1"/>
    <col min="1156" max="1157" width="8" style="176" customWidth="1"/>
    <col min="1158" max="1159" width="8.875" style="176" customWidth="1"/>
    <col min="1160" max="1161" width="8" style="176" customWidth="1"/>
    <col min="1162" max="1163" width="8.875" style="176" customWidth="1"/>
    <col min="1164" max="1164" width="17.625" style="176" customWidth="1"/>
    <col min="1165" max="1165" width="13.625" style="176" customWidth="1"/>
    <col min="1166" max="1167" width="8.125" style="176" customWidth="1"/>
    <col min="1168" max="1169" width="9.625" style="176" customWidth="1"/>
    <col min="1170" max="1171" width="8.125" style="176" customWidth="1"/>
    <col min="1172" max="1173" width="9.625" style="176" customWidth="1"/>
    <col min="1174" max="1175" width="8" style="176" customWidth="1"/>
    <col min="1176" max="1177" width="8.875" style="176" customWidth="1"/>
    <col min="1178" max="1179" width="8" style="176" customWidth="1"/>
    <col min="1180" max="1181" width="8.875" style="176" customWidth="1"/>
    <col min="1182" max="1182" width="17.625" style="176" customWidth="1"/>
    <col min="1183" max="1183" width="13.625" style="176" customWidth="1"/>
    <col min="1184" max="1185" width="8.125" style="176" customWidth="1"/>
    <col min="1186" max="1187" width="9.625" style="176" customWidth="1"/>
    <col min="1188" max="1189" width="8.125" style="176" customWidth="1"/>
    <col min="1190" max="1191" width="9.625" style="176" customWidth="1"/>
    <col min="1192" max="1193" width="8" style="176" customWidth="1"/>
    <col min="1194" max="1195" width="8.875" style="176" customWidth="1"/>
    <col min="1196" max="1197" width="8" style="176" customWidth="1"/>
    <col min="1198" max="1199" width="8.875" style="176" customWidth="1"/>
    <col min="1200" max="1200" width="17.625" style="176" customWidth="1"/>
    <col min="1201" max="1280" width="9" style="176"/>
    <col min="1281" max="1281" width="16.625" style="176" customWidth="1"/>
    <col min="1282" max="1283" width="11.625" style="176" customWidth="1"/>
    <col min="1284" max="1287" width="11.125" style="176" customWidth="1"/>
    <col min="1288" max="1293" width="10.875" style="176" customWidth="1"/>
    <col min="1294" max="1294" width="19.625" style="176" customWidth="1"/>
    <col min="1295" max="1295" width="13.625" style="176" customWidth="1"/>
    <col min="1296" max="1297" width="8.125" style="176" customWidth="1"/>
    <col min="1298" max="1299" width="9.625" style="176" customWidth="1"/>
    <col min="1300" max="1301" width="8.125" style="176" customWidth="1"/>
    <col min="1302" max="1303" width="9.625" style="176" customWidth="1"/>
    <col min="1304" max="1305" width="8" style="176" customWidth="1"/>
    <col min="1306" max="1307" width="8.875" style="176" customWidth="1"/>
    <col min="1308" max="1309" width="8" style="176" customWidth="1"/>
    <col min="1310" max="1311" width="8.875" style="176" customWidth="1"/>
    <col min="1312" max="1312" width="17.625" style="176" customWidth="1"/>
    <col min="1313" max="1313" width="13.625" style="176" customWidth="1"/>
    <col min="1314" max="1315" width="8.125" style="176" customWidth="1"/>
    <col min="1316" max="1317" width="9.625" style="176" customWidth="1"/>
    <col min="1318" max="1319" width="8.125" style="176" customWidth="1"/>
    <col min="1320" max="1321" width="9.625" style="176" customWidth="1"/>
    <col min="1322" max="1323" width="8" style="176" customWidth="1"/>
    <col min="1324" max="1325" width="8.875" style="176" customWidth="1"/>
    <col min="1326" max="1327" width="8" style="176" customWidth="1"/>
    <col min="1328" max="1329" width="8.875" style="176" customWidth="1"/>
    <col min="1330" max="1330" width="17.625" style="176" customWidth="1"/>
    <col min="1331" max="1331" width="13.625" style="176" customWidth="1"/>
    <col min="1332" max="1333" width="8.125" style="176" customWidth="1"/>
    <col min="1334" max="1335" width="9.625" style="176" customWidth="1"/>
    <col min="1336" max="1337" width="8.125" style="176" customWidth="1"/>
    <col min="1338" max="1339" width="9.625" style="176" customWidth="1"/>
    <col min="1340" max="1341" width="8" style="176" customWidth="1"/>
    <col min="1342" max="1343" width="8.875" style="176" customWidth="1"/>
    <col min="1344" max="1345" width="8" style="176" customWidth="1"/>
    <col min="1346" max="1347" width="8.875" style="176" customWidth="1"/>
    <col min="1348" max="1348" width="17.625" style="176" customWidth="1"/>
    <col min="1349" max="1349" width="13.625" style="176" customWidth="1"/>
    <col min="1350" max="1351" width="8.125" style="176" customWidth="1"/>
    <col min="1352" max="1353" width="9.625" style="176" customWidth="1"/>
    <col min="1354" max="1355" width="8.125" style="176" customWidth="1"/>
    <col min="1356" max="1357" width="9.625" style="176" customWidth="1"/>
    <col min="1358" max="1359" width="8" style="176" customWidth="1"/>
    <col min="1360" max="1361" width="8.875" style="176" customWidth="1"/>
    <col min="1362" max="1363" width="8" style="176" customWidth="1"/>
    <col min="1364" max="1365" width="8.875" style="176" customWidth="1"/>
    <col min="1366" max="1366" width="17.625" style="176" customWidth="1"/>
    <col min="1367" max="1367" width="13.625" style="176" customWidth="1"/>
    <col min="1368" max="1369" width="8.125" style="176" customWidth="1"/>
    <col min="1370" max="1371" width="9.625" style="176" customWidth="1"/>
    <col min="1372" max="1373" width="8.125" style="176" customWidth="1"/>
    <col min="1374" max="1375" width="9.625" style="176" customWidth="1"/>
    <col min="1376" max="1377" width="8" style="176" customWidth="1"/>
    <col min="1378" max="1379" width="8.875" style="176" customWidth="1"/>
    <col min="1380" max="1381" width="8" style="176" customWidth="1"/>
    <col min="1382" max="1383" width="8.875" style="176" customWidth="1"/>
    <col min="1384" max="1384" width="17.625" style="176" customWidth="1"/>
    <col min="1385" max="1385" width="13.625" style="176" customWidth="1"/>
    <col min="1386" max="1387" width="8.125" style="176" customWidth="1"/>
    <col min="1388" max="1389" width="9.625" style="176" customWidth="1"/>
    <col min="1390" max="1391" width="8.125" style="176" customWidth="1"/>
    <col min="1392" max="1393" width="9.625" style="176" customWidth="1"/>
    <col min="1394" max="1395" width="8" style="176" customWidth="1"/>
    <col min="1396" max="1397" width="8.875" style="176" customWidth="1"/>
    <col min="1398" max="1399" width="8" style="176" customWidth="1"/>
    <col min="1400" max="1401" width="8.875" style="176" customWidth="1"/>
    <col min="1402" max="1402" width="17.625" style="176" customWidth="1"/>
    <col min="1403" max="1403" width="13.625" style="176" customWidth="1"/>
    <col min="1404" max="1405" width="8.125" style="176" customWidth="1"/>
    <col min="1406" max="1407" width="9.625" style="176" customWidth="1"/>
    <col min="1408" max="1409" width="8.125" style="176" customWidth="1"/>
    <col min="1410" max="1411" width="9.625" style="176" customWidth="1"/>
    <col min="1412" max="1413" width="8" style="176" customWidth="1"/>
    <col min="1414" max="1415" width="8.875" style="176" customWidth="1"/>
    <col min="1416" max="1417" width="8" style="176" customWidth="1"/>
    <col min="1418" max="1419" width="8.875" style="176" customWidth="1"/>
    <col min="1420" max="1420" width="17.625" style="176" customWidth="1"/>
    <col min="1421" max="1421" width="13.625" style="176" customWidth="1"/>
    <col min="1422" max="1423" width="8.125" style="176" customWidth="1"/>
    <col min="1424" max="1425" width="9.625" style="176" customWidth="1"/>
    <col min="1426" max="1427" width="8.125" style="176" customWidth="1"/>
    <col min="1428" max="1429" width="9.625" style="176" customWidth="1"/>
    <col min="1430" max="1431" width="8" style="176" customWidth="1"/>
    <col min="1432" max="1433" width="8.875" style="176" customWidth="1"/>
    <col min="1434" max="1435" width="8" style="176" customWidth="1"/>
    <col min="1436" max="1437" width="8.875" style="176" customWidth="1"/>
    <col min="1438" max="1438" width="17.625" style="176" customWidth="1"/>
    <col min="1439" max="1439" width="13.625" style="176" customWidth="1"/>
    <col min="1440" max="1441" width="8.125" style="176" customWidth="1"/>
    <col min="1442" max="1443" width="9.625" style="176" customWidth="1"/>
    <col min="1444" max="1445" width="8.125" style="176" customWidth="1"/>
    <col min="1446" max="1447" width="9.625" style="176" customWidth="1"/>
    <col min="1448" max="1449" width="8" style="176" customWidth="1"/>
    <col min="1450" max="1451" width="8.875" style="176" customWidth="1"/>
    <col min="1452" max="1453" width="8" style="176" customWidth="1"/>
    <col min="1454" max="1455" width="8.875" style="176" customWidth="1"/>
    <col min="1456" max="1456" width="17.625" style="176" customWidth="1"/>
    <col min="1457" max="1536" width="9" style="176"/>
    <col min="1537" max="1537" width="16.625" style="176" customWidth="1"/>
    <col min="1538" max="1539" width="11.625" style="176" customWidth="1"/>
    <col min="1540" max="1543" width="11.125" style="176" customWidth="1"/>
    <col min="1544" max="1549" width="10.875" style="176" customWidth="1"/>
    <col min="1550" max="1550" width="19.625" style="176" customWidth="1"/>
    <col min="1551" max="1551" width="13.625" style="176" customWidth="1"/>
    <col min="1552" max="1553" width="8.125" style="176" customWidth="1"/>
    <col min="1554" max="1555" width="9.625" style="176" customWidth="1"/>
    <col min="1556" max="1557" width="8.125" style="176" customWidth="1"/>
    <col min="1558" max="1559" width="9.625" style="176" customWidth="1"/>
    <col min="1560" max="1561" width="8" style="176" customWidth="1"/>
    <col min="1562" max="1563" width="8.875" style="176" customWidth="1"/>
    <col min="1564" max="1565" width="8" style="176" customWidth="1"/>
    <col min="1566" max="1567" width="8.875" style="176" customWidth="1"/>
    <col min="1568" max="1568" width="17.625" style="176" customWidth="1"/>
    <col min="1569" max="1569" width="13.625" style="176" customWidth="1"/>
    <col min="1570" max="1571" width="8.125" style="176" customWidth="1"/>
    <col min="1572" max="1573" width="9.625" style="176" customWidth="1"/>
    <col min="1574" max="1575" width="8.125" style="176" customWidth="1"/>
    <col min="1576" max="1577" width="9.625" style="176" customWidth="1"/>
    <col min="1578" max="1579" width="8" style="176" customWidth="1"/>
    <col min="1580" max="1581" width="8.875" style="176" customWidth="1"/>
    <col min="1582" max="1583" width="8" style="176" customWidth="1"/>
    <col min="1584" max="1585" width="8.875" style="176" customWidth="1"/>
    <col min="1586" max="1586" width="17.625" style="176" customWidth="1"/>
    <col min="1587" max="1587" width="13.625" style="176" customWidth="1"/>
    <col min="1588" max="1589" width="8.125" style="176" customWidth="1"/>
    <col min="1590" max="1591" width="9.625" style="176" customWidth="1"/>
    <col min="1592" max="1593" width="8.125" style="176" customWidth="1"/>
    <col min="1594" max="1595" width="9.625" style="176" customWidth="1"/>
    <col min="1596" max="1597" width="8" style="176" customWidth="1"/>
    <col min="1598" max="1599" width="8.875" style="176" customWidth="1"/>
    <col min="1600" max="1601" width="8" style="176" customWidth="1"/>
    <col min="1602" max="1603" width="8.875" style="176" customWidth="1"/>
    <col min="1604" max="1604" width="17.625" style="176" customWidth="1"/>
    <col min="1605" max="1605" width="13.625" style="176" customWidth="1"/>
    <col min="1606" max="1607" width="8.125" style="176" customWidth="1"/>
    <col min="1608" max="1609" width="9.625" style="176" customWidth="1"/>
    <col min="1610" max="1611" width="8.125" style="176" customWidth="1"/>
    <col min="1612" max="1613" width="9.625" style="176" customWidth="1"/>
    <col min="1614" max="1615" width="8" style="176" customWidth="1"/>
    <col min="1616" max="1617" width="8.875" style="176" customWidth="1"/>
    <col min="1618" max="1619" width="8" style="176" customWidth="1"/>
    <col min="1620" max="1621" width="8.875" style="176" customWidth="1"/>
    <col min="1622" max="1622" width="17.625" style="176" customWidth="1"/>
    <col min="1623" max="1623" width="13.625" style="176" customWidth="1"/>
    <col min="1624" max="1625" width="8.125" style="176" customWidth="1"/>
    <col min="1626" max="1627" width="9.625" style="176" customWidth="1"/>
    <col min="1628" max="1629" width="8.125" style="176" customWidth="1"/>
    <col min="1630" max="1631" width="9.625" style="176" customWidth="1"/>
    <col min="1632" max="1633" width="8" style="176" customWidth="1"/>
    <col min="1634" max="1635" width="8.875" style="176" customWidth="1"/>
    <col min="1636" max="1637" width="8" style="176" customWidth="1"/>
    <col min="1638" max="1639" width="8.875" style="176" customWidth="1"/>
    <col min="1640" max="1640" width="17.625" style="176" customWidth="1"/>
    <col min="1641" max="1641" width="13.625" style="176" customWidth="1"/>
    <col min="1642" max="1643" width="8.125" style="176" customWidth="1"/>
    <col min="1644" max="1645" width="9.625" style="176" customWidth="1"/>
    <col min="1646" max="1647" width="8.125" style="176" customWidth="1"/>
    <col min="1648" max="1649" width="9.625" style="176" customWidth="1"/>
    <col min="1650" max="1651" width="8" style="176" customWidth="1"/>
    <col min="1652" max="1653" width="8.875" style="176" customWidth="1"/>
    <col min="1654" max="1655" width="8" style="176" customWidth="1"/>
    <col min="1656" max="1657" width="8.875" style="176" customWidth="1"/>
    <col min="1658" max="1658" width="17.625" style="176" customWidth="1"/>
    <col min="1659" max="1659" width="13.625" style="176" customWidth="1"/>
    <col min="1660" max="1661" width="8.125" style="176" customWidth="1"/>
    <col min="1662" max="1663" width="9.625" style="176" customWidth="1"/>
    <col min="1664" max="1665" width="8.125" style="176" customWidth="1"/>
    <col min="1666" max="1667" width="9.625" style="176" customWidth="1"/>
    <col min="1668" max="1669" width="8" style="176" customWidth="1"/>
    <col min="1670" max="1671" width="8.875" style="176" customWidth="1"/>
    <col min="1672" max="1673" width="8" style="176" customWidth="1"/>
    <col min="1674" max="1675" width="8.875" style="176" customWidth="1"/>
    <col min="1676" max="1676" width="17.625" style="176" customWidth="1"/>
    <col min="1677" max="1677" width="13.625" style="176" customWidth="1"/>
    <col min="1678" max="1679" width="8.125" style="176" customWidth="1"/>
    <col min="1680" max="1681" width="9.625" style="176" customWidth="1"/>
    <col min="1682" max="1683" width="8.125" style="176" customWidth="1"/>
    <col min="1684" max="1685" width="9.625" style="176" customWidth="1"/>
    <col min="1686" max="1687" width="8" style="176" customWidth="1"/>
    <col min="1688" max="1689" width="8.875" style="176" customWidth="1"/>
    <col min="1690" max="1691" width="8" style="176" customWidth="1"/>
    <col min="1692" max="1693" width="8.875" style="176" customWidth="1"/>
    <col min="1694" max="1694" width="17.625" style="176" customWidth="1"/>
    <col min="1695" max="1695" width="13.625" style="176" customWidth="1"/>
    <col min="1696" max="1697" width="8.125" style="176" customWidth="1"/>
    <col min="1698" max="1699" width="9.625" style="176" customWidth="1"/>
    <col min="1700" max="1701" width="8.125" style="176" customWidth="1"/>
    <col min="1702" max="1703" width="9.625" style="176" customWidth="1"/>
    <col min="1704" max="1705" width="8" style="176" customWidth="1"/>
    <col min="1706" max="1707" width="8.875" style="176" customWidth="1"/>
    <col min="1708" max="1709" width="8" style="176" customWidth="1"/>
    <col min="1710" max="1711" width="8.875" style="176" customWidth="1"/>
    <col min="1712" max="1712" width="17.625" style="176" customWidth="1"/>
    <col min="1713" max="1792" width="9" style="176"/>
    <col min="1793" max="1793" width="16.625" style="176" customWidth="1"/>
    <col min="1794" max="1795" width="11.625" style="176" customWidth="1"/>
    <col min="1796" max="1799" width="11.125" style="176" customWidth="1"/>
    <col min="1800" max="1805" width="10.875" style="176" customWidth="1"/>
    <col min="1806" max="1806" width="19.625" style="176" customWidth="1"/>
    <col min="1807" max="1807" width="13.625" style="176" customWidth="1"/>
    <col min="1808" max="1809" width="8.125" style="176" customWidth="1"/>
    <col min="1810" max="1811" width="9.625" style="176" customWidth="1"/>
    <col min="1812" max="1813" width="8.125" style="176" customWidth="1"/>
    <col min="1814" max="1815" width="9.625" style="176" customWidth="1"/>
    <col min="1816" max="1817" width="8" style="176" customWidth="1"/>
    <col min="1818" max="1819" width="8.875" style="176" customWidth="1"/>
    <col min="1820" max="1821" width="8" style="176" customWidth="1"/>
    <col min="1822" max="1823" width="8.875" style="176" customWidth="1"/>
    <col min="1824" max="1824" width="17.625" style="176" customWidth="1"/>
    <col min="1825" max="1825" width="13.625" style="176" customWidth="1"/>
    <col min="1826" max="1827" width="8.125" style="176" customWidth="1"/>
    <col min="1828" max="1829" width="9.625" style="176" customWidth="1"/>
    <col min="1830" max="1831" width="8.125" style="176" customWidth="1"/>
    <col min="1832" max="1833" width="9.625" style="176" customWidth="1"/>
    <col min="1834" max="1835" width="8" style="176" customWidth="1"/>
    <col min="1836" max="1837" width="8.875" style="176" customWidth="1"/>
    <col min="1838" max="1839" width="8" style="176" customWidth="1"/>
    <col min="1840" max="1841" width="8.875" style="176" customWidth="1"/>
    <col min="1842" max="1842" width="17.625" style="176" customWidth="1"/>
    <col min="1843" max="1843" width="13.625" style="176" customWidth="1"/>
    <col min="1844" max="1845" width="8.125" style="176" customWidth="1"/>
    <col min="1846" max="1847" width="9.625" style="176" customWidth="1"/>
    <col min="1848" max="1849" width="8.125" style="176" customWidth="1"/>
    <col min="1850" max="1851" width="9.625" style="176" customWidth="1"/>
    <col min="1852" max="1853" width="8" style="176" customWidth="1"/>
    <col min="1854" max="1855" width="8.875" style="176" customWidth="1"/>
    <col min="1856" max="1857" width="8" style="176" customWidth="1"/>
    <col min="1858" max="1859" width="8.875" style="176" customWidth="1"/>
    <col min="1860" max="1860" width="17.625" style="176" customWidth="1"/>
    <col min="1861" max="1861" width="13.625" style="176" customWidth="1"/>
    <col min="1862" max="1863" width="8.125" style="176" customWidth="1"/>
    <col min="1864" max="1865" width="9.625" style="176" customWidth="1"/>
    <col min="1866" max="1867" width="8.125" style="176" customWidth="1"/>
    <col min="1868" max="1869" width="9.625" style="176" customWidth="1"/>
    <col min="1870" max="1871" width="8" style="176" customWidth="1"/>
    <col min="1872" max="1873" width="8.875" style="176" customWidth="1"/>
    <col min="1874" max="1875" width="8" style="176" customWidth="1"/>
    <col min="1876" max="1877" width="8.875" style="176" customWidth="1"/>
    <col min="1878" max="1878" width="17.625" style="176" customWidth="1"/>
    <col min="1879" max="1879" width="13.625" style="176" customWidth="1"/>
    <col min="1880" max="1881" width="8.125" style="176" customWidth="1"/>
    <col min="1882" max="1883" width="9.625" style="176" customWidth="1"/>
    <col min="1884" max="1885" width="8.125" style="176" customWidth="1"/>
    <col min="1886" max="1887" width="9.625" style="176" customWidth="1"/>
    <col min="1888" max="1889" width="8" style="176" customWidth="1"/>
    <col min="1890" max="1891" width="8.875" style="176" customWidth="1"/>
    <col min="1892" max="1893" width="8" style="176" customWidth="1"/>
    <col min="1894" max="1895" width="8.875" style="176" customWidth="1"/>
    <col min="1896" max="1896" width="17.625" style="176" customWidth="1"/>
    <col min="1897" max="1897" width="13.625" style="176" customWidth="1"/>
    <col min="1898" max="1899" width="8.125" style="176" customWidth="1"/>
    <col min="1900" max="1901" width="9.625" style="176" customWidth="1"/>
    <col min="1902" max="1903" width="8.125" style="176" customWidth="1"/>
    <col min="1904" max="1905" width="9.625" style="176" customWidth="1"/>
    <col min="1906" max="1907" width="8" style="176" customWidth="1"/>
    <col min="1908" max="1909" width="8.875" style="176" customWidth="1"/>
    <col min="1910" max="1911" width="8" style="176" customWidth="1"/>
    <col min="1912" max="1913" width="8.875" style="176" customWidth="1"/>
    <col min="1914" max="1914" width="17.625" style="176" customWidth="1"/>
    <col min="1915" max="1915" width="13.625" style="176" customWidth="1"/>
    <col min="1916" max="1917" width="8.125" style="176" customWidth="1"/>
    <col min="1918" max="1919" width="9.625" style="176" customWidth="1"/>
    <col min="1920" max="1921" width="8.125" style="176" customWidth="1"/>
    <col min="1922" max="1923" width="9.625" style="176" customWidth="1"/>
    <col min="1924" max="1925" width="8" style="176" customWidth="1"/>
    <col min="1926" max="1927" width="8.875" style="176" customWidth="1"/>
    <col min="1928" max="1929" width="8" style="176" customWidth="1"/>
    <col min="1930" max="1931" width="8.875" style="176" customWidth="1"/>
    <col min="1932" max="1932" width="17.625" style="176" customWidth="1"/>
    <col min="1933" max="1933" width="13.625" style="176" customWidth="1"/>
    <col min="1934" max="1935" width="8.125" style="176" customWidth="1"/>
    <col min="1936" max="1937" width="9.625" style="176" customWidth="1"/>
    <col min="1938" max="1939" width="8.125" style="176" customWidth="1"/>
    <col min="1940" max="1941" width="9.625" style="176" customWidth="1"/>
    <col min="1942" max="1943" width="8" style="176" customWidth="1"/>
    <col min="1944" max="1945" width="8.875" style="176" customWidth="1"/>
    <col min="1946" max="1947" width="8" style="176" customWidth="1"/>
    <col min="1948" max="1949" width="8.875" style="176" customWidth="1"/>
    <col min="1950" max="1950" width="17.625" style="176" customWidth="1"/>
    <col min="1951" max="1951" width="13.625" style="176" customWidth="1"/>
    <col min="1952" max="1953" width="8.125" style="176" customWidth="1"/>
    <col min="1954" max="1955" width="9.625" style="176" customWidth="1"/>
    <col min="1956" max="1957" width="8.125" style="176" customWidth="1"/>
    <col min="1958" max="1959" width="9.625" style="176" customWidth="1"/>
    <col min="1960" max="1961" width="8" style="176" customWidth="1"/>
    <col min="1962" max="1963" width="8.875" style="176" customWidth="1"/>
    <col min="1964" max="1965" width="8" style="176" customWidth="1"/>
    <col min="1966" max="1967" width="8.875" style="176" customWidth="1"/>
    <col min="1968" max="1968" width="17.625" style="176" customWidth="1"/>
    <col min="1969" max="2048" width="9" style="176"/>
    <col min="2049" max="2049" width="16.625" style="176" customWidth="1"/>
    <col min="2050" max="2051" width="11.625" style="176" customWidth="1"/>
    <col min="2052" max="2055" width="11.125" style="176" customWidth="1"/>
    <col min="2056" max="2061" width="10.875" style="176" customWidth="1"/>
    <col min="2062" max="2062" width="19.625" style="176" customWidth="1"/>
    <col min="2063" max="2063" width="13.625" style="176" customWidth="1"/>
    <col min="2064" max="2065" width="8.125" style="176" customWidth="1"/>
    <col min="2066" max="2067" width="9.625" style="176" customWidth="1"/>
    <col min="2068" max="2069" width="8.125" style="176" customWidth="1"/>
    <col min="2070" max="2071" width="9.625" style="176" customWidth="1"/>
    <col min="2072" max="2073" width="8" style="176" customWidth="1"/>
    <col min="2074" max="2075" width="8.875" style="176" customWidth="1"/>
    <col min="2076" max="2077" width="8" style="176" customWidth="1"/>
    <col min="2078" max="2079" width="8.875" style="176" customWidth="1"/>
    <col min="2080" max="2080" width="17.625" style="176" customWidth="1"/>
    <col min="2081" max="2081" width="13.625" style="176" customWidth="1"/>
    <col min="2082" max="2083" width="8.125" style="176" customWidth="1"/>
    <col min="2084" max="2085" width="9.625" style="176" customWidth="1"/>
    <col min="2086" max="2087" width="8.125" style="176" customWidth="1"/>
    <col min="2088" max="2089" width="9.625" style="176" customWidth="1"/>
    <col min="2090" max="2091" width="8" style="176" customWidth="1"/>
    <col min="2092" max="2093" width="8.875" style="176" customWidth="1"/>
    <col min="2094" max="2095" width="8" style="176" customWidth="1"/>
    <col min="2096" max="2097" width="8.875" style="176" customWidth="1"/>
    <col min="2098" max="2098" width="17.625" style="176" customWidth="1"/>
    <col min="2099" max="2099" width="13.625" style="176" customWidth="1"/>
    <col min="2100" max="2101" width="8.125" style="176" customWidth="1"/>
    <col min="2102" max="2103" width="9.625" style="176" customWidth="1"/>
    <col min="2104" max="2105" width="8.125" style="176" customWidth="1"/>
    <col min="2106" max="2107" width="9.625" style="176" customWidth="1"/>
    <col min="2108" max="2109" width="8" style="176" customWidth="1"/>
    <col min="2110" max="2111" width="8.875" style="176" customWidth="1"/>
    <col min="2112" max="2113" width="8" style="176" customWidth="1"/>
    <col min="2114" max="2115" width="8.875" style="176" customWidth="1"/>
    <col min="2116" max="2116" width="17.625" style="176" customWidth="1"/>
    <col min="2117" max="2117" width="13.625" style="176" customWidth="1"/>
    <col min="2118" max="2119" width="8.125" style="176" customWidth="1"/>
    <col min="2120" max="2121" width="9.625" style="176" customWidth="1"/>
    <col min="2122" max="2123" width="8.125" style="176" customWidth="1"/>
    <col min="2124" max="2125" width="9.625" style="176" customWidth="1"/>
    <col min="2126" max="2127" width="8" style="176" customWidth="1"/>
    <col min="2128" max="2129" width="8.875" style="176" customWidth="1"/>
    <col min="2130" max="2131" width="8" style="176" customWidth="1"/>
    <col min="2132" max="2133" width="8.875" style="176" customWidth="1"/>
    <col min="2134" max="2134" width="17.625" style="176" customWidth="1"/>
    <col min="2135" max="2135" width="13.625" style="176" customWidth="1"/>
    <col min="2136" max="2137" width="8.125" style="176" customWidth="1"/>
    <col min="2138" max="2139" width="9.625" style="176" customWidth="1"/>
    <col min="2140" max="2141" width="8.125" style="176" customWidth="1"/>
    <col min="2142" max="2143" width="9.625" style="176" customWidth="1"/>
    <col min="2144" max="2145" width="8" style="176" customWidth="1"/>
    <col min="2146" max="2147" width="8.875" style="176" customWidth="1"/>
    <col min="2148" max="2149" width="8" style="176" customWidth="1"/>
    <col min="2150" max="2151" width="8.875" style="176" customWidth="1"/>
    <col min="2152" max="2152" width="17.625" style="176" customWidth="1"/>
    <col min="2153" max="2153" width="13.625" style="176" customWidth="1"/>
    <col min="2154" max="2155" width="8.125" style="176" customWidth="1"/>
    <col min="2156" max="2157" width="9.625" style="176" customWidth="1"/>
    <col min="2158" max="2159" width="8.125" style="176" customWidth="1"/>
    <col min="2160" max="2161" width="9.625" style="176" customWidth="1"/>
    <col min="2162" max="2163" width="8" style="176" customWidth="1"/>
    <col min="2164" max="2165" width="8.875" style="176" customWidth="1"/>
    <col min="2166" max="2167" width="8" style="176" customWidth="1"/>
    <col min="2168" max="2169" width="8.875" style="176" customWidth="1"/>
    <col min="2170" max="2170" width="17.625" style="176" customWidth="1"/>
    <col min="2171" max="2171" width="13.625" style="176" customWidth="1"/>
    <col min="2172" max="2173" width="8.125" style="176" customWidth="1"/>
    <col min="2174" max="2175" width="9.625" style="176" customWidth="1"/>
    <col min="2176" max="2177" width="8.125" style="176" customWidth="1"/>
    <col min="2178" max="2179" width="9.625" style="176" customWidth="1"/>
    <col min="2180" max="2181" width="8" style="176" customWidth="1"/>
    <col min="2182" max="2183" width="8.875" style="176" customWidth="1"/>
    <col min="2184" max="2185" width="8" style="176" customWidth="1"/>
    <col min="2186" max="2187" width="8.875" style="176" customWidth="1"/>
    <col min="2188" max="2188" width="17.625" style="176" customWidth="1"/>
    <col min="2189" max="2189" width="13.625" style="176" customWidth="1"/>
    <col min="2190" max="2191" width="8.125" style="176" customWidth="1"/>
    <col min="2192" max="2193" width="9.625" style="176" customWidth="1"/>
    <col min="2194" max="2195" width="8.125" style="176" customWidth="1"/>
    <col min="2196" max="2197" width="9.625" style="176" customWidth="1"/>
    <col min="2198" max="2199" width="8" style="176" customWidth="1"/>
    <col min="2200" max="2201" width="8.875" style="176" customWidth="1"/>
    <col min="2202" max="2203" width="8" style="176" customWidth="1"/>
    <col min="2204" max="2205" width="8.875" style="176" customWidth="1"/>
    <col min="2206" max="2206" width="17.625" style="176" customWidth="1"/>
    <col min="2207" max="2207" width="13.625" style="176" customWidth="1"/>
    <col min="2208" max="2209" width="8.125" style="176" customWidth="1"/>
    <col min="2210" max="2211" width="9.625" style="176" customWidth="1"/>
    <col min="2212" max="2213" width="8.125" style="176" customWidth="1"/>
    <col min="2214" max="2215" width="9.625" style="176" customWidth="1"/>
    <col min="2216" max="2217" width="8" style="176" customWidth="1"/>
    <col min="2218" max="2219" width="8.875" style="176" customWidth="1"/>
    <col min="2220" max="2221" width="8" style="176" customWidth="1"/>
    <col min="2222" max="2223" width="8.875" style="176" customWidth="1"/>
    <col min="2224" max="2224" width="17.625" style="176" customWidth="1"/>
    <col min="2225" max="2304" width="9" style="176"/>
    <col min="2305" max="2305" width="16.625" style="176" customWidth="1"/>
    <col min="2306" max="2307" width="11.625" style="176" customWidth="1"/>
    <col min="2308" max="2311" width="11.125" style="176" customWidth="1"/>
    <col min="2312" max="2317" width="10.875" style="176" customWidth="1"/>
    <col min="2318" max="2318" width="19.625" style="176" customWidth="1"/>
    <col min="2319" max="2319" width="13.625" style="176" customWidth="1"/>
    <col min="2320" max="2321" width="8.125" style="176" customWidth="1"/>
    <col min="2322" max="2323" width="9.625" style="176" customWidth="1"/>
    <col min="2324" max="2325" width="8.125" style="176" customWidth="1"/>
    <col min="2326" max="2327" width="9.625" style="176" customWidth="1"/>
    <col min="2328" max="2329" width="8" style="176" customWidth="1"/>
    <col min="2330" max="2331" width="8.875" style="176" customWidth="1"/>
    <col min="2332" max="2333" width="8" style="176" customWidth="1"/>
    <col min="2334" max="2335" width="8.875" style="176" customWidth="1"/>
    <col min="2336" max="2336" width="17.625" style="176" customWidth="1"/>
    <col min="2337" max="2337" width="13.625" style="176" customWidth="1"/>
    <col min="2338" max="2339" width="8.125" style="176" customWidth="1"/>
    <col min="2340" max="2341" width="9.625" style="176" customWidth="1"/>
    <col min="2342" max="2343" width="8.125" style="176" customWidth="1"/>
    <col min="2344" max="2345" width="9.625" style="176" customWidth="1"/>
    <col min="2346" max="2347" width="8" style="176" customWidth="1"/>
    <col min="2348" max="2349" width="8.875" style="176" customWidth="1"/>
    <col min="2350" max="2351" width="8" style="176" customWidth="1"/>
    <col min="2352" max="2353" width="8.875" style="176" customWidth="1"/>
    <col min="2354" max="2354" width="17.625" style="176" customWidth="1"/>
    <col min="2355" max="2355" width="13.625" style="176" customWidth="1"/>
    <col min="2356" max="2357" width="8.125" style="176" customWidth="1"/>
    <col min="2358" max="2359" width="9.625" style="176" customWidth="1"/>
    <col min="2360" max="2361" width="8.125" style="176" customWidth="1"/>
    <col min="2362" max="2363" width="9.625" style="176" customWidth="1"/>
    <col min="2364" max="2365" width="8" style="176" customWidth="1"/>
    <col min="2366" max="2367" width="8.875" style="176" customWidth="1"/>
    <col min="2368" max="2369" width="8" style="176" customWidth="1"/>
    <col min="2370" max="2371" width="8.875" style="176" customWidth="1"/>
    <col min="2372" max="2372" width="17.625" style="176" customWidth="1"/>
    <col min="2373" max="2373" width="13.625" style="176" customWidth="1"/>
    <col min="2374" max="2375" width="8.125" style="176" customWidth="1"/>
    <col min="2376" max="2377" width="9.625" style="176" customWidth="1"/>
    <col min="2378" max="2379" width="8.125" style="176" customWidth="1"/>
    <col min="2380" max="2381" width="9.625" style="176" customWidth="1"/>
    <col min="2382" max="2383" width="8" style="176" customWidth="1"/>
    <col min="2384" max="2385" width="8.875" style="176" customWidth="1"/>
    <col min="2386" max="2387" width="8" style="176" customWidth="1"/>
    <col min="2388" max="2389" width="8.875" style="176" customWidth="1"/>
    <col min="2390" max="2390" width="17.625" style="176" customWidth="1"/>
    <col min="2391" max="2391" width="13.625" style="176" customWidth="1"/>
    <col min="2392" max="2393" width="8.125" style="176" customWidth="1"/>
    <col min="2394" max="2395" width="9.625" style="176" customWidth="1"/>
    <col min="2396" max="2397" width="8.125" style="176" customWidth="1"/>
    <col min="2398" max="2399" width="9.625" style="176" customWidth="1"/>
    <col min="2400" max="2401" width="8" style="176" customWidth="1"/>
    <col min="2402" max="2403" width="8.875" style="176" customWidth="1"/>
    <col min="2404" max="2405" width="8" style="176" customWidth="1"/>
    <col min="2406" max="2407" width="8.875" style="176" customWidth="1"/>
    <col min="2408" max="2408" width="17.625" style="176" customWidth="1"/>
    <col min="2409" max="2409" width="13.625" style="176" customWidth="1"/>
    <col min="2410" max="2411" width="8.125" style="176" customWidth="1"/>
    <col min="2412" max="2413" width="9.625" style="176" customWidth="1"/>
    <col min="2414" max="2415" width="8.125" style="176" customWidth="1"/>
    <col min="2416" max="2417" width="9.625" style="176" customWidth="1"/>
    <col min="2418" max="2419" width="8" style="176" customWidth="1"/>
    <col min="2420" max="2421" width="8.875" style="176" customWidth="1"/>
    <col min="2422" max="2423" width="8" style="176" customWidth="1"/>
    <col min="2424" max="2425" width="8.875" style="176" customWidth="1"/>
    <col min="2426" max="2426" width="17.625" style="176" customWidth="1"/>
    <col min="2427" max="2427" width="13.625" style="176" customWidth="1"/>
    <col min="2428" max="2429" width="8.125" style="176" customWidth="1"/>
    <col min="2430" max="2431" width="9.625" style="176" customWidth="1"/>
    <col min="2432" max="2433" width="8.125" style="176" customWidth="1"/>
    <col min="2434" max="2435" width="9.625" style="176" customWidth="1"/>
    <col min="2436" max="2437" width="8" style="176" customWidth="1"/>
    <col min="2438" max="2439" width="8.875" style="176" customWidth="1"/>
    <col min="2440" max="2441" width="8" style="176" customWidth="1"/>
    <col min="2442" max="2443" width="8.875" style="176" customWidth="1"/>
    <col min="2444" max="2444" width="17.625" style="176" customWidth="1"/>
    <col min="2445" max="2445" width="13.625" style="176" customWidth="1"/>
    <col min="2446" max="2447" width="8.125" style="176" customWidth="1"/>
    <col min="2448" max="2449" width="9.625" style="176" customWidth="1"/>
    <col min="2450" max="2451" width="8.125" style="176" customWidth="1"/>
    <col min="2452" max="2453" width="9.625" style="176" customWidth="1"/>
    <col min="2454" max="2455" width="8" style="176" customWidth="1"/>
    <col min="2456" max="2457" width="8.875" style="176" customWidth="1"/>
    <col min="2458" max="2459" width="8" style="176" customWidth="1"/>
    <col min="2460" max="2461" width="8.875" style="176" customWidth="1"/>
    <col min="2462" max="2462" width="17.625" style="176" customWidth="1"/>
    <col min="2463" max="2463" width="13.625" style="176" customWidth="1"/>
    <col min="2464" max="2465" width="8.125" style="176" customWidth="1"/>
    <col min="2466" max="2467" width="9.625" style="176" customWidth="1"/>
    <col min="2468" max="2469" width="8.125" style="176" customWidth="1"/>
    <col min="2470" max="2471" width="9.625" style="176" customWidth="1"/>
    <col min="2472" max="2473" width="8" style="176" customWidth="1"/>
    <col min="2474" max="2475" width="8.875" style="176" customWidth="1"/>
    <col min="2476" max="2477" width="8" style="176" customWidth="1"/>
    <col min="2478" max="2479" width="8.875" style="176" customWidth="1"/>
    <col min="2480" max="2480" width="17.625" style="176" customWidth="1"/>
    <col min="2481" max="2560" width="9" style="176"/>
    <col min="2561" max="2561" width="16.625" style="176" customWidth="1"/>
    <col min="2562" max="2563" width="11.625" style="176" customWidth="1"/>
    <col min="2564" max="2567" width="11.125" style="176" customWidth="1"/>
    <col min="2568" max="2573" width="10.875" style="176" customWidth="1"/>
    <col min="2574" max="2574" width="19.625" style="176" customWidth="1"/>
    <col min="2575" max="2575" width="13.625" style="176" customWidth="1"/>
    <col min="2576" max="2577" width="8.125" style="176" customWidth="1"/>
    <col min="2578" max="2579" width="9.625" style="176" customWidth="1"/>
    <col min="2580" max="2581" width="8.125" style="176" customWidth="1"/>
    <col min="2582" max="2583" width="9.625" style="176" customWidth="1"/>
    <col min="2584" max="2585" width="8" style="176" customWidth="1"/>
    <col min="2586" max="2587" width="8.875" style="176" customWidth="1"/>
    <col min="2588" max="2589" width="8" style="176" customWidth="1"/>
    <col min="2590" max="2591" width="8.875" style="176" customWidth="1"/>
    <col min="2592" max="2592" width="17.625" style="176" customWidth="1"/>
    <col min="2593" max="2593" width="13.625" style="176" customWidth="1"/>
    <col min="2594" max="2595" width="8.125" style="176" customWidth="1"/>
    <col min="2596" max="2597" width="9.625" style="176" customWidth="1"/>
    <col min="2598" max="2599" width="8.125" style="176" customWidth="1"/>
    <col min="2600" max="2601" width="9.625" style="176" customWidth="1"/>
    <col min="2602" max="2603" width="8" style="176" customWidth="1"/>
    <col min="2604" max="2605" width="8.875" style="176" customWidth="1"/>
    <col min="2606" max="2607" width="8" style="176" customWidth="1"/>
    <col min="2608" max="2609" width="8.875" style="176" customWidth="1"/>
    <col min="2610" max="2610" width="17.625" style="176" customWidth="1"/>
    <col min="2611" max="2611" width="13.625" style="176" customWidth="1"/>
    <col min="2612" max="2613" width="8.125" style="176" customWidth="1"/>
    <col min="2614" max="2615" width="9.625" style="176" customWidth="1"/>
    <col min="2616" max="2617" width="8.125" style="176" customWidth="1"/>
    <col min="2618" max="2619" width="9.625" style="176" customWidth="1"/>
    <col min="2620" max="2621" width="8" style="176" customWidth="1"/>
    <col min="2622" max="2623" width="8.875" style="176" customWidth="1"/>
    <col min="2624" max="2625" width="8" style="176" customWidth="1"/>
    <col min="2626" max="2627" width="8.875" style="176" customWidth="1"/>
    <col min="2628" max="2628" width="17.625" style="176" customWidth="1"/>
    <col min="2629" max="2629" width="13.625" style="176" customWidth="1"/>
    <col min="2630" max="2631" width="8.125" style="176" customWidth="1"/>
    <col min="2632" max="2633" width="9.625" style="176" customWidth="1"/>
    <col min="2634" max="2635" width="8.125" style="176" customWidth="1"/>
    <col min="2636" max="2637" width="9.625" style="176" customWidth="1"/>
    <col min="2638" max="2639" width="8" style="176" customWidth="1"/>
    <col min="2640" max="2641" width="8.875" style="176" customWidth="1"/>
    <col min="2642" max="2643" width="8" style="176" customWidth="1"/>
    <col min="2644" max="2645" width="8.875" style="176" customWidth="1"/>
    <col min="2646" max="2646" width="17.625" style="176" customWidth="1"/>
    <col min="2647" max="2647" width="13.625" style="176" customWidth="1"/>
    <col min="2648" max="2649" width="8.125" style="176" customWidth="1"/>
    <col min="2650" max="2651" width="9.625" style="176" customWidth="1"/>
    <col min="2652" max="2653" width="8.125" style="176" customWidth="1"/>
    <col min="2654" max="2655" width="9.625" style="176" customWidth="1"/>
    <col min="2656" max="2657" width="8" style="176" customWidth="1"/>
    <col min="2658" max="2659" width="8.875" style="176" customWidth="1"/>
    <col min="2660" max="2661" width="8" style="176" customWidth="1"/>
    <col min="2662" max="2663" width="8.875" style="176" customWidth="1"/>
    <col min="2664" max="2664" width="17.625" style="176" customWidth="1"/>
    <col min="2665" max="2665" width="13.625" style="176" customWidth="1"/>
    <col min="2666" max="2667" width="8.125" style="176" customWidth="1"/>
    <col min="2668" max="2669" width="9.625" style="176" customWidth="1"/>
    <col min="2670" max="2671" width="8.125" style="176" customWidth="1"/>
    <col min="2672" max="2673" width="9.625" style="176" customWidth="1"/>
    <col min="2674" max="2675" width="8" style="176" customWidth="1"/>
    <col min="2676" max="2677" width="8.875" style="176" customWidth="1"/>
    <col min="2678" max="2679" width="8" style="176" customWidth="1"/>
    <col min="2680" max="2681" width="8.875" style="176" customWidth="1"/>
    <col min="2682" max="2682" width="17.625" style="176" customWidth="1"/>
    <col min="2683" max="2683" width="13.625" style="176" customWidth="1"/>
    <col min="2684" max="2685" width="8.125" style="176" customWidth="1"/>
    <col min="2686" max="2687" width="9.625" style="176" customWidth="1"/>
    <col min="2688" max="2689" width="8.125" style="176" customWidth="1"/>
    <col min="2690" max="2691" width="9.625" style="176" customWidth="1"/>
    <col min="2692" max="2693" width="8" style="176" customWidth="1"/>
    <col min="2694" max="2695" width="8.875" style="176" customWidth="1"/>
    <col min="2696" max="2697" width="8" style="176" customWidth="1"/>
    <col min="2698" max="2699" width="8.875" style="176" customWidth="1"/>
    <col min="2700" max="2700" width="17.625" style="176" customWidth="1"/>
    <col min="2701" max="2701" width="13.625" style="176" customWidth="1"/>
    <col min="2702" max="2703" width="8.125" style="176" customWidth="1"/>
    <col min="2704" max="2705" width="9.625" style="176" customWidth="1"/>
    <col min="2706" max="2707" width="8.125" style="176" customWidth="1"/>
    <col min="2708" max="2709" width="9.625" style="176" customWidth="1"/>
    <col min="2710" max="2711" width="8" style="176" customWidth="1"/>
    <col min="2712" max="2713" width="8.875" style="176" customWidth="1"/>
    <col min="2714" max="2715" width="8" style="176" customWidth="1"/>
    <col min="2716" max="2717" width="8.875" style="176" customWidth="1"/>
    <col min="2718" max="2718" width="17.625" style="176" customWidth="1"/>
    <col min="2719" max="2719" width="13.625" style="176" customWidth="1"/>
    <col min="2720" max="2721" width="8.125" style="176" customWidth="1"/>
    <col min="2722" max="2723" width="9.625" style="176" customWidth="1"/>
    <col min="2724" max="2725" width="8.125" style="176" customWidth="1"/>
    <col min="2726" max="2727" width="9.625" style="176" customWidth="1"/>
    <col min="2728" max="2729" width="8" style="176" customWidth="1"/>
    <col min="2730" max="2731" width="8.875" style="176" customWidth="1"/>
    <col min="2732" max="2733" width="8" style="176" customWidth="1"/>
    <col min="2734" max="2735" width="8.875" style="176" customWidth="1"/>
    <col min="2736" max="2736" width="17.625" style="176" customWidth="1"/>
    <col min="2737" max="2816" width="9" style="176"/>
    <col min="2817" max="2817" width="16.625" style="176" customWidth="1"/>
    <col min="2818" max="2819" width="11.625" style="176" customWidth="1"/>
    <col min="2820" max="2823" width="11.125" style="176" customWidth="1"/>
    <col min="2824" max="2829" width="10.875" style="176" customWidth="1"/>
    <col min="2830" max="2830" width="19.625" style="176" customWidth="1"/>
    <col min="2831" max="2831" width="13.625" style="176" customWidth="1"/>
    <col min="2832" max="2833" width="8.125" style="176" customWidth="1"/>
    <col min="2834" max="2835" width="9.625" style="176" customWidth="1"/>
    <col min="2836" max="2837" width="8.125" style="176" customWidth="1"/>
    <col min="2838" max="2839" width="9.625" style="176" customWidth="1"/>
    <col min="2840" max="2841" width="8" style="176" customWidth="1"/>
    <col min="2842" max="2843" width="8.875" style="176" customWidth="1"/>
    <col min="2844" max="2845" width="8" style="176" customWidth="1"/>
    <col min="2846" max="2847" width="8.875" style="176" customWidth="1"/>
    <col min="2848" max="2848" width="17.625" style="176" customWidth="1"/>
    <col min="2849" max="2849" width="13.625" style="176" customWidth="1"/>
    <col min="2850" max="2851" width="8.125" style="176" customWidth="1"/>
    <col min="2852" max="2853" width="9.625" style="176" customWidth="1"/>
    <col min="2854" max="2855" width="8.125" style="176" customWidth="1"/>
    <col min="2856" max="2857" width="9.625" style="176" customWidth="1"/>
    <col min="2858" max="2859" width="8" style="176" customWidth="1"/>
    <col min="2860" max="2861" width="8.875" style="176" customWidth="1"/>
    <col min="2862" max="2863" width="8" style="176" customWidth="1"/>
    <col min="2864" max="2865" width="8.875" style="176" customWidth="1"/>
    <col min="2866" max="2866" width="17.625" style="176" customWidth="1"/>
    <col min="2867" max="2867" width="13.625" style="176" customWidth="1"/>
    <col min="2868" max="2869" width="8.125" style="176" customWidth="1"/>
    <col min="2870" max="2871" width="9.625" style="176" customWidth="1"/>
    <col min="2872" max="2873" width="8.125" style="176" customWidth="1"/>
    <col min="2874" max="2875" width="9.625" style="176" customWidth="1"/>
    <col min="2876" max="2877" width="8" style="176" customWidth="1"/>
    <col min="2878" max="2879" width="8.875" style="176" customWidth="1"/>
    <col min="2880" max="2881" width="8" style="176" customWidth="1"/>
    <col min="2882" max="2883" width="8.875" style="176" customWidth="1"/>
    <col min="2884" max="2884" width="17.625" style="176" customWidth="1"/>
    <col min="2885" max="2885" width="13.625" style="176" customWidth="1"/>
    <col min="2886" max="2887" width="8.125" style="176" customWidth="1"/>
    <col min="2888" max="2889" width="9.625" style="176" customWidth="1"/>
    <col min="2890" max="2891" width="8.125" style="176" customWidth="1"/>
    <col min="2892" max="2893" width="9.625" style="176" customWidth="1"/>
    <col min="2894" max="2895" width="8" style="176" customWidth="1"/>
    <col min="2896" max="2897" width="8.875" style="176" customWidth="1"/>
    <col min="2898" max="2899" width="8" style="176" customWidth="1"/>
    <col min="2900" max="2901" width="8.875" style="176" customWidth="1"/>
    <col min="2902" max="2902" width="17.625" style="176" customWidth="1"/>
    <col min="2903" max="2903" width="13.625" style="176" customWidth="1"/>
    <col min="2904" max="2905" width="8.125" style="176" customWidth="1"/>
    <col min="2906" max="2907" width="9.625" style="176" customWidth="1"/>
    <col min="2908" max="2909" width="8.125" style="176" customWidth="1"/>
    <col min="2910" max="2911" width="9.625" style="176" customWidth="1"/>
    <col min="2912" max="2913" width="8" style="176" customWidth="1"/>
    <col min="2914" max="2915" width="8.875" style="176" customWidth="1"/>
    <col min="2916" max="2917" width="8" style="176" customWidth="1"/>
    <col min="2918" max="2919" width="8.875" style="176" customWidth="1"/>
    <col min="2920" max="2920" width="17.625" style="176" customWidth="1"/>
    <col min="2921" max="2921" width="13.625" style="176" customWidth="1"/>
    <col min="2922" max="2923" width="8.125" style="176" customWidth="1"/>
    <col min="2924" max="2925" width="9.625" style="176" customWidth="1"/>
    <col min="2926" max="2927" width="8.125" style="176" customWidth="1"/>
    <col min="2928" max="2929" width="9.625" style="176" customWidth="1"/>
    <col min="2930" max="2931" width="8" style="176" customWidth="1"/>
    <col min="2932" max="2933" width="8.875" style="176" customWidth="1"/>
    <col min="2934" max="2935" width="8" style="176" customWidth="1"/>
    <col min="2936" max="2937" width="8.875" style="176" customWidth="1"/>
    <col min="2938" max="2938" width="17.625" style="176" customWidth="1"/>
    <col min="2939" max="2939" width="13.625" style="176" customWidth="1"/>
    <col min="2940" max="2941" width="8.125" style="176" customWidth="1"/>
    <col min="2942" max="2943" width="9.625" style="176" customWidth="1"/>
    <col min="2944" max="2945" width="8.125" style="176" customWidth="1"/>
    <col min="2946" max="2947" width="9.625" style="176" customWidth="1"/>
    <col min="2948" max="2949" width="8" style="176" customWidth="1"/>
    <col min="2950" max="2951" width="8.875" style="176" customWidth="1"/>
    <col min="2952" max="2953" width="8" style="176" customWidth="1"/>
    <col min="2954" max="2955" width="8.875" style="176" customWidth="1"/>
    <col min="2956" max="2956" width="17.625" style="176" customWidth="1"/>
    <col min="2957" max="2957" width="13.625" style="176" customWidth="1"/>
    <col min="2958" max="2959" width="8.125" style="176" customWidth="1"/>
    <col min="2960" max="2961" width="9.625" style="176" customWidth="1"/>
    <col min="2962" max="2963" width="8.125" style="176" customWidth="1"/>
    <col min="2964" max="2965" width="9.625" style="176" customWidth="1"/>
    <col min="2966" max="2967" width="8" style="176" customWidth="1"/>
    <col min="2968" max="2969" width="8.875" style="176" customWidth="1"/>
    <col min="2970" max="2971" width="8" style="176" customWidth="1"/>
    <col min="2972" max="2973" width="8.875" style="176" customWidth="1"/>
    <col min="2974" max="2974" width="17.625" style="176" customWidth="1"/>
    <col min="2975" max="2975" width="13.625" style="176" customWidth="1"/>
    <col min="2976" max="2977" width="8.125" style="176" customWidth="1"/>
    <col min="2978" max="2979" width="9.625" style="176" customWidth="1"/>
    <col min="2980" max="2981" width="8.125" style="176" customWidth="1"/>
    <col min="2982" max="2983" width="9.625" style="176" customWidth="1"/>
    <col min="2984" max="2985" width="8" style="176" customWidth="1"/>
    <col min="2986" max="2987" width="8.875" style="176" customWidth="1"/>
    <col min="2988" max="2989" width="8" style="176" customWidth="1"/>
    <col min="2990" max="2991" width="8.875" style="176" customWidth="1"/>
    <col min="2992" max="2992" width="17.625" style="176" customWidth="1"/>
    <col min="2993" max="3072" width="9" style="176"/>
    <col min="3073" max="3073" width="16.625" style="176" customWidth="1"/>
    <col min="3074" max="3075" width="11.625" style="176" customWidth="1"/>
    <col min="3076" max="3079" width="11.125" style="176" customWidth="1"/>
    <col min="3080" max="3085" width="10.875" style="176" customWidth="1"/>
    <col min="3086" max="3086" width="19.625" style="176" customWidth="1"/>
    <col min="3087" max="3087" width="13.625" style="176" customWidth="1"/>
    <col min="3088" max="3089" width="8.125" style="176" customWidth="1"/>
    <col min="3090" max="3091" width="9.625" style="176" customWidth="1"/>
    <col min="3092" max="3093" width="8.125" style="176" customWidth="1"/>
    <col min="3094" max="3095" width="9.625" style="176" customWidth="1"/>
    <col min="3096" max="3097" width="8" style="176" customWidth="1"/>
    <col min="3098" max="3099" width="8.875" style="176" customWidth="1"/>
    <col min="3100" max="3101" width="8" style="176" customWidth="1"/>
    <col min="3102" max="3103" width="8.875" style="176" customWidth="1"/>
    <col min="3104" max="3104" width="17.625" style="176" customWidth="1"/>
    <col min="3105" max="3105" width="13.625" style="176" customWidth="1"/>
    <col min="3106" max="3107" width="8.125" style="176" customWidth="1"/>
    <col min="3108" max="3109" width="9.625" style="176" customWidth="1"/>
    <col min="3110" max="3111" width="8.125" style="176" customWidth="1"/>
    <col min="3112" max="3113" width="9.625" style="176" customWidth="1"/>
    <col min="3114" max="3115" width="8" style="176" customWidth="1"/>
    <col min="3116" max="3117" width="8.875" style="176" customWidth="1"/>
    <col min="3118" max="3119" width="8" style="176" customWidth="1"/>
    <col min="3120" max="3121" width="8.875" style="176" customWidth="1"/>
    <col min="3122" max="3122" width="17.625" style="176" customWidth="1"/>
    <col min="3123" max="3123" width="13.625" style="176" customWidth="1"/>
    <col min="3124" max="3125" width="8.125" style="176" customWidth="1"/>
    <col min="3126" max="3127" width="9.625" style="176" customWidth="1"/>
    <col min="3128" max="3129" width="8.125" style="176" customWidth="1"/>
    <col min="3130" max="3131" width="9.625" style="176" customWidth="1"/>
    <col min="3132" max="3133" width="8" style="176" customWidth="1"/>
    <col min="3134" max="3135" width="8.875" style="176" customWidth="1"/>
    <col min="3136" max="3137" width="8" style="176" customWidth="1"/>
    <col min="3138" max="3139" width="8.875" style="176" customWidth="1"/>
    <col min="3140" max="3140" width="17.625" style="176" customWidth="1"/>
    <col min="3141" max="3141" width="13.625" style="176" customWidth="1"/>
    <col min="3142" max="3143" width="8.125" style="176" customWidth="1"/>
    <col min="3144" max="3145" width="9.625" style="176" customWidth="1"/>
    <col min="3146" max="3147" width="8.125" style="176" customWidth="1"/>
    <col min="3148" max="3149" width="9.625" style="176" customWidth="1"/>
    <col min="3150" max="3151" width="8" style="176" customWidth="1"/>
    <col min="3152" max="3153" width="8.875" style="176" customWidth="1"/>
    <col min="3154" max="3155" width="8" style="176" customWidth="1"/>
    <col min="3156" max="3157" width="8.875" style="176" customWidth="1"/>
    <col min="3158" max="3158" width="17.625" style="176" customWidth="1"/>
    <col min="3159" max="3159" width="13.625" style="176" customWidth="1"/>
    <col min="3160" max="3161" width="8.125" style="176" customWidth="1"/>
    <col min="3162" max="3163" width="9.625" style="176" customWidth="1"/>
    <col min="3164" max="3165" width="8.125" style="176" customWidth="1"/>
    <col min="3166" max="3167" width="9.625" style="176" customWidth="1"/>
    <col min="3168" max="3169" width="8" style="176" customWidth="1"/>
    <col min="3170" max="3171" width="8.875" style="176" customWidth="1"/>
    <col min="3172" max="3173" width="8" style="176" customWidth="1"/>
    <col min="3174" max="3175" width="8.875" style="176" customWidth="1"/>
    <col min="3176" max="3176" width="17.625" style="176" customWidth="1"/>
    <col min="3177" max="3177" width="13.625" style="176" customWidth="1"/>
    <col min="3178" max="3179" width="8.125" style="176" customWidth="1"/>
    <col min="3180" max="3181" width="9.625" style="176" customWidth="1"/>
    <col min="3182" max="3183" width="8.125" style="176" customWidth="1"/>
    <col min="3184" max="3185" width="9.625" style="176" customWidth="1"/>
    <col min="3186" max="3187" width="8" style="176" customWidth="1"/>
    <col min="3188" max="3189" width="8.875" style="176" customWidth="1"/>
    <col min="3190" max="3191" width="8" style="176" customWidth="1"/>
    <col min="3192" max="3193" width="8.875" style="176" customWidth="1"/>
    <col min="3194" max="3194" width="17.625" style="176" customWidth="1"/>
    <col min="3195" max="3195" width="13.625" style="176" customWidth="1"/>
    <col min="3196" max="3197" width="8.125" style="176" customWidth="1"/>
    <col min="3198" max="3199" width="9.625" style="176" customWidth="1"/>
    <col min="3200" max="3201" width="8.125" style="176" customWidth="1"/>
    <col min="3202" max="3203" width="9.625" style="176" customWidth="1"/>
    <col min="3204" max="3205" width="8" style="176" customWidth="1"/>
    <col min="3206" max="3207" width="8.875" style="176" customWidth="1"/>
    <col min="3208" max="3209" width="8" style="176" customWidth="1"/>
    <col min="3210" max="3211" width="8.875" style="176" customWidth="1"/>
    <col min="3212" max="3212" width="17.625" style="176" customWidth="1"/>
    <col min="3213" max="3213" width="13.625" style="176" customWidth="1"/>
    <col min="3214" max="3215" width="8.125" style="176" customWidth="1"/>
    <col min="3216" max="3217" width="9.625" style="176" customWidth="1"/>
    <col min="3218" max="3219" width="8.125" style="176" customWidth="1"/>
    <col min="3220" max="3221" width="9.625" style="176" customWidth="1"/>
    <col min="3222" max="3223" width="8" style="176" customWidth="1"/>
    <col min="3224" max="3225" width="8.875" style="176" customWidth="1"/>
    <col min="3226" max="3227" width="8" style="176" customWidth="1"/>
    <col min="3228" max="3229" width="8.875" style="176" customWidth="1"/>
    <col min="3230" max="3230" width="17.625" style="176" customWidth="1"/>
    <col min="3231" max="3231" width="13.625" style="176" customWidth="1"/>
    <col min="3232" max="3233" width="8.125" style="176" customWidth="1"/>
    <col min="3234" max="3235" width="9.625" style="176" customWidth="1"/>
    <col min="3236" max="3237" width="8.125" style="176" customWidth="1"/>
    <col min="3238" max="3239" width="9.625" style="176" customWidth="1"/>
    <col min="3240" max="3241" width="8" style="176" customWidth="1"/>
    <col min="3242" max="3243" width="8.875" style="176" customWidth="1"/>
    <col min="3244" max="3245" width="8" style="176" customWidth="1"/>
    <col min="3246" max="3247" width="8.875" style="176" customWidth="1"/>
    <col min="3248" max="3248" width="17.625" style="176" customWidth="1"/>
    <col min="3249" max="3328" width="9" style="176"/>
    <col min="3329" max="3329" width="16.625" style="176" customWidth="1"/>
    <col min="3330" max="3331" width="11.625" style="176" customWidth="1"/>
    <col min="3332" max="3335" width="11.125" style="176" customWidth="1"/>
    <col min="3336" max="3341" width="10.875" style="176" customWidth="1"/>
    <col min="3342" max="3342" width="19.625" style="176" customWidth="1"/>
    <col min="3343" max="3343" width="13.625" style="176" customWidth="1"/>
    <col min="3344" max="3345" width="8.125" style="176" customWidth="1"/>
    <col min="3346" max="3347" width="9.625" style="176" customWidth="1"/>
    <col min="3348" max="3349" width="8.125" style="176" customWidth="1"/>
    <col min="3350" max="3351" width="9.625" style="176" customWidth="1"/>
    <col min="3352" max="3353" width="8" style="176" customWidth="1"/>
    <col min="3354" max="3355" width="8.875" style="176" customWidth="1"/>
    <col min="3356" max="3357" width="8" style="176" customWidth="1"/>
    <col min="3358" max="3359" width="8.875" style="176" customWidth="1"/>
    <col min="3360" max="3360" width="17.625" style="176" customWidth="1"/>
    <col min="3361" max="3361" width="13.625" style="176" customWidth="1"/>
    <col min="3362" max="3363" width="8.125" style="176" customWidth="1"/>
    <col min="3364" max="3365" width="9.625" style="176" customWidth="1"/>
    <col min="3366" max="3367" width="8.125" style="176" customWidth="1"/>
    <col min="3368" max="3369" width="9.625" style="176" customWidth="1"/>
    <col min="3370" max="3371" width="8" style="176" customWidth="1"/>
    <col min="3372" max="3373" width="8.875" style="176" customWidth="1"/>
    <col min="3374" max="3375" width="8" style="176" customWidth="1"/>
    <col min="3376" max="3377" width="8.875" style="176" customWidth="1"/>
    <col min="3378" max="3378" width="17.625" style="176" customWidth="1"/>
    <col min="3379" max="3379" width="13.625" style="176" customWidth="1"/>
    <col min="3380" max="3381" width="8.125" style="176" customWidth="1"/>
    <col min="3382" max="3383" width="9.625" style="176" customWidth="1"/>
    <col min="3384" max="3385" width="8.125" style="176" customWidth="1"/>
    <col min="3386" max="3387" width="9.625" style="176" customWidth="1"/>
    <col min="3388" max="3389" width="8" style="176" customWidth="1"/>
    <col min="3390" max="3391" width="8.875" style="176" customWidth="1"/>
    <col min="3392" max="3393" width="8" style="176" customWidth="1"/>
    <col min="3394" max="3395" width="8.875" style="176" customWidth="1"/>
    <col min="3396" max="3396" width="17.625" style="176" customWidth="1"/>
    <col min="3397" max="3397" width="13.625" style="176" customWidth="1"/>
    <col min="3398" max="3399" width="8.125" style="176" customWidth="1"/>
    <col min="3400" max="3401" width="9.625" style="176" customWidth="1"/>
    <col min="3402" max="3403" width="8.125" style="176" customWidth="1"/>
    <col min="3404" max="3405" width="9.625" style="176" customWidth="1"/>
    <col min="3406" max="3407" width="8" style="176" customWidth="1"/>
    <col min="3408" max="3409" width="8.875" style="176" customWidth="1"/>
    <col min="3410" max="3411" width="8" style="176" customWidth="1"/>
    <col min="3412" max="3413" width="8.875" style="176" customWidth="1"/>
    <col min="3414" max="3414" width="17.625" style="176" customWidth="1"/>
    <col min="3415" max="3415" width="13.625" style="176" customWidth="1"/>
    <col min="3416" max="3417" width="8.125" style="176" customWidth="1"/>
    <col min="3418" max="3419" width="9.625" style="176" customWidth="1"/>
    <col min="3420" max="3421" width="8.125" style="176" customWidth="1"/>
    <col min="3422" max="3423" width="9.625" style="176" customWidth="1"/>
    <col min="3424" max="3425" width="8" style="176" customWidth="1"/>
    <col min="3426" max="3427" width="8.875" style="176" customWidth="1"/>
    <col min="3428" max="3429" width="8" style="176" customWidth="1"/>
    <col min="3430" max="3431" width="8.875" style="176" customWidth="1"/>
    <col min="3432" max="3432" width="17.625" style="176" customWidth="1"/>
    <col min="3433" max="3433" width="13.625" style="176" customWidth="1"/>
    <col min="3434" max="3435" width="8.125" style="176" customWidth="1"/>
    <col min="3436" max="3437" width="9.625" style="176" customWidth="1"/>
    <col min="3438" max="3439" width="8.125" style="176" customWidth="1"/>
    <col min="3440" max="3441" width="9.625" style="176" customWidth="1"/>
    <col min="3442" max="3443" width="8" style="176" customWidth="1"/>
    <col min="3444" max="3445" width="8.875" style="176" customWidth="1"/>
    <col min="3446" max="3447" width="8" style="176" customWidth="1"/>
    <col min="3448" max="3449" width="8.875" style="176" customWidth="1"/>
    <col min="3450" max="3450" width="17.625" style="176" customWidth="1"/>
    <col min="3451" max="3451" width="13.625" style="176" customWidth="1"/>
    <col min="3452" max="3453" width="8.125" style="176" customWidth="1"/>
    <col min="3454" max="3455" width="9.625" style="176" customWidth="1"/>
    <col min="3456" max="3457" width="8.125" style="176" customWidth="1"/>
    <col min="3458" max="3459" width="9.625" style="176" customWidth="1"/>
    <col min="3460" max="3461" width="8" style="176" customWidth="1"/>
    <col min="3462" max="3463" width="8.875" style="176" customWidth="1"/>
    <col min="3464" max="3465" width="8" style="176" customWidth="1"/>
    <col min="3466" max="3467" width="8.875" style="176" customWidth="1"/>
    <col min="3468" max="3468" width="17.625" style="176" customWidth="1"/>
    <col min="3469" max="3469" width="13.625" style="176" customWidth="1"/>
    <col min="3470" max="3471" width="8.125" style="176" customWidth="1"/>
    <col min="3472" max="3473" width="9.625" style="176" customWidth="1"/>
    <col min="3474" max="3475" width="8.125" style="176" customWidth="1"/>
    <col min="3476" max="3477" width="9.625" style="176" customWidth="1"/>
    <col min="3478" max="3479" width="8" style="176" customWidth="1"/>
    <col min="3480" max="3481" width="8.875" style="176" customWidth="1"/>
    <col min="3482" max="3483" width="8" style="176" customWidth="1"/>
    <col min="3484" max="3485" width="8.875" style="176" customWidth="1"/>
    <col min="3486" max="3486" width="17.625" style="176" customWidth="1"/>
    <col min="3487" max="3487" width="13.625" style="176" customWidth="1"/>
    <col min="3488" max="3489" width="8.125" style="176" customWidth="1"/>
    <col min="3490" max="3491" width="9.625" style="176" customWidth="1"/>
    <col min="3492" max="3493" width="8.125" style="176" customWidth="1"/>
    <col min="3494" max="3495" width="9.625" style="176" customWidth="1"/>
    <col min="3496" max="3497" width="8" style="176" customWidth="1"/>
    <col min="3498" max="3499" width="8.875" style="176" customWidth="1"/>
    <col min="3500" max="3501" width="8" style="176" customWidth="1"/>
    <col min="3502" max="3503" width="8.875" style="176" customWidth="1"/>
    <col min="3504" max="3504" width="17.625" style="176" customWidth="1"/>
    <col min="3505" max="3584" width="9" style="176"/>
    <col min="3585" max="3585" width="16.625" style="176" customWidth="1"/>
    <col min="3586" max="3587" width="11.625" style="176" customWidth="1"/>
    <col min="3588" max="3591" width="11.125" style="176" customWidth="1"/>
    <col min="3592" max="3597" width="10.875" style="176" customWidth="1"/>
    <col min="3598" max="3598" width="19.625" style="176" customWidth="1"/>
    <col min="3599" max="3599" width="13.625" style="176" customWidth="1"/>
    <col min="3600" max="3601" width="8.125" style="176" customWidth="1"/>
    <col min="3602" max="3603" width="9.625" style="176" customWidth="1"/>
    <col min="3604" max="3605" width="8.125" style="176" customWidth="1"/>
    <col min="3606" max="3607" width="9.625" style="176" customWidth="1"/>
    <col min="3608" max="3609" width="8" style="176" customWidth="1"/>
    <col min="3610" max="3611" width="8.875" style="176" customWidth="1"/>
    <col min="3612" max="3613" width="8" style="176" customWidth="1"/>
    <col min="3614" max="3615" width="8.875" style="176" customWidth="1"/>
    <col min="3616" max="3616" width="17.625" style="176" customWidth="1"/>
    <col min="3617" max="3617" width="13.625" style="176" customWidth="1"/>
    <col min="3618" max="3619" width="8.125" style="176" customWidth="1"/>
    <col min="3620" max="3621" width="9.625" style="176" customWidth="1"/>
    <col min="3622" max="3623" width="8.125" style="176" customWidth="1"/>
    <col min="3624" max="3625" width="9.625" style="176" customWidth="1"/>
    <col min="3626" max="3627" width="8" style="176" customWidth="1"/>
    <col min="3628" max="3629" width="8.875" style="176" customWidth="1"/>
    <col min="3630" max="3631" width="8" style="176" customWidth="1"/>
    <col min="3632" max="3633" width="8.875" style="176" customWidth="1"/>
    <col min="3634" max="3634" width="17.625" style="176" customWidth="1"/>
    <col min="3635" max="3635" width="13.625" style="176" customWidth="1"/>
    <col min="3636" max="3637" width="8.125" style="176" customWidth="1"/>
    <col min="3638" max="3639" width="9.625" style="176" customWidth="1"/>
    <col min="3640" max="3641" width="8.125" style="176" customWidth="1"/>
    <col min="3642" max="3643" width="9.625" style="176" customWidth="1"/>
    <col min="3644" max="3645" width="8" style="176" customWidth="1"/>
    <col min="3646" max="3647" width="8.875" style="176" customWidth="1"/>
    <col min="3648" max="3649" width="8" style="176" customWidth="1"/>
    <col min="3650" max="3651" width="8.875" style="176" customWidth="1"/>
    <col min="3652" max="3652" width="17.625" style="176" customWidth="1"/>
    <col min="3653" max="3653" width="13.625" style="176" customWidth="1"/>
    <col min="3654" max="3655" width="8.125" style="176" customWidth="1"/>
    <col min="3656" max="3657" width="9.625" style="176" customWidth="1"/>
    <col min="3658" max="3659" width="8.125" style="176" customWidth="1"/>
    <col min="3660" max="3661" width="9.625" style="176" customWidth="1"/>
    <col min="3662" max="3663" width="8" style="176" customWidth="1"/>
    <col min="3664" max="3665" width="8.875" style="176" customWidth="1"/>
    <col min="3666" max="3667" width="8" style="176" customWidth="1"/>
    <col min="3668" max="3669" width="8.875" style="176" customWidth="1"/>
    <col min="3670" max="3670" width="17.625" style="176" customWidth="1"/>
    <col min="3671" max="3671" width="13.625" style="176" customWidth="1"/>
    <col min="3672" max="3673" width="8.125" style="176" customWidth="1"/>
    <col min="3674" max="3675" width="9.625" style="176" customWidth="1"/>
    <col min="3676" max="3677" width="8.125" style="176" customWidth="1"/>
    <col min="3678" max="3679" width="9.625" style="176" customWidth="1"/>
    <col min="3680" max="3681" width="8" style="176" customWidth="1"/>
    <col min="3682" max="3683" width="8.875" style="176" customWidth="1"/>
    <col min="3684" max="3685" width="8" style="176" customWidth="1"/>
    <col min="3686" max="3687" width="8.875" style="176" customWidth="1"/>
    <col min="3688" max="3688" width="17.625" style="176" customWidth="1"/>
    <col min="3689" max="3689" width="13.625" style="176" customWidth="1"/>
    <col min="3690" max="3691" width="8.125" style="176" customWidth="1"/>
    <col min="3692" max="3693" width="9.625" style="176" customWidth="1"/>
    <col min="3694" max="3695" width="8.125" style="176" customWidth="1"/>
    <col min="3696" max="3697" width="9.625" style="176" customWidth="1"/>
    <col min="3698" max="3699" width="8" style="176" customWidth="1"/>
    <col min="3700" max="3701" width="8.875" style="176" customWidth="1"/>
    <col min="3702" max="3703" width="8" style="176" customWidth="1"/>
    <col min="3704" max="3705" width="8.875" style="176" customWidth="1"/>
    <col min="3706" max="3706" width="17.625" style="176" customWidth="1"/>
    <col min="3707" max="3707" width="13.625" style="176" customWidth="1"/>
    <col min="3708" max="3709" width="8.125" style="176" customWidth="1"/>
    <col min="3710" max="3711" width="9.625" style="176" customWidth="1"/>
    <col min="3712" max="3713" width="8.125" style="176" customWidth="1"/>
    <col min="3714" max="3715" width="9.625" style="176" customWidth="1"/>
    <col min="3716" max="3717" width="8" style="176" customWidth="1"/>
    <col min="3718" max="3719" width="8.875" style="176" customWidth="1"/>
    <col min="3720" max="3721" width="8" style="176" customWidth="1"/>
    <col min="3722" max="3723" width="8.875" style="176" customWidth="1"/>
    <col min="3724" max="3724" width="17.625" style="176" customWidth="1"/>
    <col min="3725" max="3725" width="13.625" style="176" customWidth="1"/>
    <col min="3726" max="3727" width="8.125" style="176" customWidth="1"/>
    <col min="3728" max="3729" width="9.625" style="176" customWidth="1"/>
    <col min="3730" max="3731" width="8.125" style="176" customWidth="1"/>
    <col min="3732" max="3733" width="9.625" style="176" customWidth="1"/>
    <col min="3734" max="3735" width="8" style="176" customWidth="1"/>
    <col min="3736" max="3737" width="8.875" style="176" customWidth="1"/>
    <col min="3738" max="3739" width="8" style="176" customWidth="1"/>
    <col min="3740" max="3741" width="8.875" style="176" customWidth="1"/>
    <col min="3742" max="3742" width="17.625" style="176" customWidth="1"/>
    <col min="3743" max="3743" width="13.625" style="176" customWidth="1"/>
    <col min="3744" max="3745" width="8.125" style="176" customWidth="1"/>
    <col min="3746" max="3747" width="9.625" style="176" customWidth="1"/>
    <col min="3748" max="3749" width="8.125" style="176" customWidth="1"/>
    <col min="3750" max="3751" width="9.625" style="176" customWidth="1"/>
    <col min="3752" max="3753" width="8" style="176" customWidth="1"/>
    <col min="3754" max="3755" width="8.875" style="176" customWidth="1"/>
    <col min="3756" max="3757" width="8" style="176" customWidth="1"/>
    <col min="3758" max="3759" width="8.875" style="176" customWidth="1"/>
    <col min="3760" max="3760" width="17.625" style="176" customWidth="1"/>
    <col min="3761" max="3840" width="9" style="176"/>
    <col min="3841" max="3841" width="16.625" style="176" customWidth="1"/>
    <col min="3842" max="3843" width="11.625" style="176" customWidth="1"/>
    <col min="3844" max="3847" width="11.125" style="176" customWidth="1"/>
    <col min="3848" max="3853" width="10.875" style="176" customWidth="1"/>
    <col min="3854" max="3854" width="19.625" style="176" customWidth="1"/>
    <col min="3855" max="3855" width="13.625" style="176" customWidth="1"/>
    <col min="3856" max="3857" width="8.125" style="176" customWidth="1"/>
    <col min="3858" max="3859" width="9.625" style="176" customWidth="1"/>
    <col min="3860" max="3861" width="8.125" style="176" customWidth="1"/>
    <col min="3862" max="3863" width="9.625" style="176" customWidth="1"/>
    <col min="3864" max="3865" width="8" style="176" customWidth="1"/>
    <col min="3866" max="3867" width="8.875" style="176" customWidth="1"/>
    <col min="3868" max="3869" width="8" style="176" customWidth="1"/>
    <col min="3870" max="3871" width="8.875" style="176" customWidth="1"/>
    <col min="3872" max="3872" width="17.625" style="176" customWidth="1"/>
    <col min="3873" max="3873" width="13.625" style="176" customWidth="1"/>
    <col min="3874" max="3875" width="8.125" style="176" customWidth="1"/>
    <col min="3876" max="3877" width="9.625" style="176" customWidth="1"/>
    <col min="3878" max="3879" width="8.125" style="176" customWidth="1"/>
    <col min="3880" max="3881" width="9.625" style="176" customWidth="1"/>
    <col min="3882" max="3883" width="8" style="176" customWidth="1"/>
    <col min="3884" max="3885" width="8.875" style="176" customWidth="1"/>
    <col min="3886" max="3887" width="8" style="176" customWidth="1"/>
    <col min="3888" max="3889" width="8.875" style="176" customWidth="1"/>
    <col min="3890" max="3890" width="17.625" style="176" customWidth="1"/>
    <col min="3891" max="3891" width="13.625" style="176" customWidth="1"/>
    <col min="3892" max="3893" width="8.125" style="176" customWidth="1"/>
    <col min="3894" max="3895" width="9.625" style="176" customWidth="1"/>
    <col min="3896" max="3897" width="8.125" style="176" customWidth="1"/>
    <col min="3898" max="3899" width="9.625" style="176" customWidth="1"/>
    <col min="3900" max="3901" width="8" style="176" customWidth="1"/>
    <col min="3902" max="3903" width="8.875" style="176" customWidth="1"/>
    <col min="3904" max="3905" width="8" style="176" customWidth="1"/>
    <col min="3906" max="3907" width="8.875" style="176" customWidth="1"/>
    <col min="3908" max="3908" width="17.625" style="176" customWidth="1"/>
    <col min="3909" max="3909" width="13.625" style="176" customWidth="1"/>
    <col min="3910" max="3911" width="8.125" style="176" customWidth="1"/>
    <col min="3912" max="3913" width="9.625" style="176" customWidth="1"/>
    <col min="3914" max="3915" width="8.125" style="176" customWidth="1"/>
    <col min="3916" max="3917" width="9.625" style="176" customWidth="1"/>
    <col min="3918" max="3919" width="8" style="176" customWidth="1"/>
    <col min="3920" max="3921" width="8.875" style="176" customWidth="1"/>
    <col min="3922" max="3923" width="8" style="176" customWidth="1"/>
    <col min="3924" max="3925" width="8.875" style="176" customWidth="1"/>
    <col min="3926" max="3926" width="17.625" style="176" customWidth="1"/>
    <col min="3927" max="3927" width="13.625" style="176" customWidth="1"/>
    <col min="3928" max="3929" width="8.125" style="176" customWidth="1"/>
    <col min="3930" max="3931" width="9.625" style="176" customWidth="1"/>
    <col min="3932" max="3933" width="8.125" style="176" customWidth="1"/>
    <col min="3934" max="3935" width="9.625" style="176" customWidth="1"/>
    <col min="3936" max="3937" width="8" style="176" customWidth="1"/>
    <col min="3938" max="3939" width="8.875" style="176" customWidth="1"/>
    <col min="3940" max="3941" width="8" style="176" customWidth="1"/>
    <col min="3942" max="3943" width="8.875" style="176" customWidth="1"/>
    <col min="3944" max="3944" width="17.625" style="176" customWidth="1"/>
    <col min="3945" max="3945" width="13.625" style="176" customWidth="1"/>
    <col min="3946" max="3947" width="8.125" style="176" customWidth="1"/>
    <col min="3948" max="3949" width="9.625" style="176" customWidth="1"/>
    <col min="3950" max="3951" width="8.125" style="176" customWidth="1"/>
    <col min="3952" max="3953" width="9.625" style="176" customWidth="1"/>
    <col min="3954" max="3955" width="8" style="176" customWidth="1"/>
    <col min="3956" max="3957" width="8.875" style="176" customWidth="1"/>
    <col min="3958" max="3959" width="8" style="176" customWidth="1"/>
    <col min="3960" max="3961" width="8.875" style="176" customWidth="1"/>
    <col min="3962" max="3962" width="17.625" style="176" customWidth="1"/>
    <col min="3963" max="3963" width="13.625" style="176" customWidth="1"/>
    <col min="3964" max="3965" width="8.125" style="176" customWidth="1"/>
    <col min="3966" max="3967" width="9.625" style="176" customWidth="1"/>
    <col min="3968" max="3969" width="8.125" style="176" customWidth="1"/>
    <col min="3970" max="3971" width="9.625" style="176" customWidth="1"/>
    <col min="3972" max="3973" width="8" style="176" customWidth="1"/>
    <col min="3974" max="3975" width="8.875" style="176" customWidth="1"/>
    <col min="3976" max="3977" width="8" style="176" customWidth="1"/>
    <col min="3978" max="3979" width="8.875" style="176" customWidth="1"/>
    <col min="3980" max="3980" width="17.625" style="176" customWidth="1"/>
    <col min="3981" max="3981" width="13.625" style="176" customWidth="1"/>
    <col min="3982" max="3983" width="8.125" style="176" customWidth="1"/>
    <col min="3984" max="3985" width="9.625" style="176" customWidth="1"/>
    <col min="3986" max="3987" width="8.125" style="176" customWidth="1"/>
    <col min="3988" max="3989" width="9.625" style="176" customWidth="1"/>
    <col min="3990" max="3991" width="8" style="176" customWidth="1"/>
    <col min="3992" max="3993" width="8.875" style="176" customWidth="1"/>
    <col min="3994" max="3995" width="8" style="176" customWidth="1"/>
    <col min="3996" max="3997" width="8.875" style="176" customWidth="1"/>
    <col min="3998" max="3998" width="17.625" style="176" customWidth="1"/>
    <col min="3999" max="3999" width="13.625" style="176" customWidth="1"/>
    <col min="4000" max="4001" width="8.125" style="176" customWidth="1"/>
    <col min="4002" max="4003" width="9.625" style="176" customWidth="1"/>
    <col min="4004" max="4005" width="8.125" style="176" customWidth="1"/>
    <col min="4006" max="4007" width="9.625" style="176" customWidth="1"/>
    <col min="4008" max="4009" width="8" style="176" customWidth="1"/>
    <col min="4010" max="4011" width="8.875" style="176" customWidth="1"/>
    <col min="4012" max="4013" width="8" style="176" customWidth="1"/>
    <col min="4014" max="4015" width="8.875" style="176" customWidth="1"/>
    <col min="4016" max="4016" width="17.625" style="176" customWidth="1"/>
    <col min="4017" max="4096" width="9" style="176"/>
    <col min="4097" max="4097" width="16.625" style="176" customWidth="1"/>
    <col min="4098" max="4099" width="11.625" style="176" customWidth="1"/>
    <col min="4100" max="4103" width="11.125" style="176" customWidth="1"/>
    <col min="4104" max="4109" width="10.875" style="176" customWidth="1"/>
    <col min="4110" max="4110" width="19.625" style="176" customWidth="1"/>
    <col min="4111" max="4111" width="13.625" style="176" customWidth="1"/>
    <col min="4112" max="4113" width="8.125" style="176" customWidth="1"/>
    <col min="4114" max="4115" width="9.625" style="176" customWidth="1"/>
    <col min="4116" max="4117" width="8.125" style="176" customWidth="1"/>
    <col min="4118" max="4119" width="9.625" style="176" customWidth="1"/>
    <col min="4120" max="4121" width="8" style="176" customWidth="1"/>
    <col min="4122" max="4123" width="8.875" style="176" customWidth="1"/>
    <col min="4124" max="4125" width="8" style="176" customWidth="1"/>
    <col min="4126" max="4127" width="8.875" style="176" customWidth="1"/>
    <col min="4128" max="4128" width="17.625" style="176" customWidth="1"/>
    <col min="4129" max="4129" width="13.625" style="176" customWidth="1"/>
    <col min="4130" max="4131" width="8.125" style="176" customWidth="1"/>
    <col min="4132" max="4133" width="9.625" style="176" customWidth="1"/>
    <col min="4134" max="4135" width="8.125" style="176" customWidth="1"/>
    <col min="4136" max="4137" width="9.625" style="176" customWidth="1"/>
    <col min="4138" max="4139" width="8" style="176" customWidth="1"/>
    <col min="4140" max="4141" width="8.875" style="176" customWidth="1"/>
    <col min="4142" max="4143" width="8" style="176" customWidth="1"/>
    <col min="4144" max="4145" width="8.875" style="176" customWidth="1"/>
    <col min="4146" max="4146" width="17.625" style="176" customWidth="1"/>
    <col min="4147" max="4147" width="13.625" style="176" customWidth="1"/>
    <col min="4148" max="4149" width="8.125" style="176" customWidth="1"/>
    <col min="4150" max="4151" width="9.625" style="176" customWidth="1"/>
    <col min="4152" max="4153" width="8.125" style="176" customWidth="1"/>
    <col min="4154" max="4155" width="9.625" style="176" customWidth="1"/>
    <col min="4156" max="4157" width="8" style="176" customWidth="1"/>
    <col min="4158" max="4159" width="8.875" style="176" customWidth="1"/>
    <col min="4160" max="4161" width="8" style="176" customWidth="1"/>
    <col min="4162" max="4163" width="8.875" style="176" customWidth="1"/>
    <col min="4164" max="4164" width="17.625" style="176" customWidth="1"/>
    <col min="4165" max="4165" width="13.625" style="176" customWidth="1"/>
    <col min="4166" max="4167" width="8.125" style="176" customWidth="1"/>
    <col min="4168" max="4169" width="9.625" style="176" customWidth="1"/>
    <col min="4170" max="4171" width="8.125" style="176" customWidth="1"/>
    <col min="4172" max="4173" width="9.625" style="176" customWidth="1"/>
    <col min="4174" max="4175" width="8" style="176" customWidth="1"/>
    <col min="4176" max="4177" width="8.875" style="176" customWidth="1"/>
    <col min="4178" max="4179" width="8" style="176" customWidth="1"/>
    <col min="4180" max="4181" width="8.875" style="176" customWidth="1"/>
    <col min="4182" max="4182" width="17.625" style="176" customWidth="1"/>
    <col min="4183" max="4183" width="13.625" style="176" customWidth="1"/>
    <col min="4184" max="4185" width="8.125" style="176" customWidth="1"/>
    <col min="4186" max="4187" width="9.625" style="176" customWidth="1"/>
    <col min="4188" max="4189" width="8.125" style="176" customWidth="1"/>
    <col min="4190" max="4191" width="9.625" style="176" customWidth="1"/>
    <col min="4192" max="4193" width="8" style="176" customWidth="1"/>
    <col min="4194" max="4195" width="8.875" style="176" customWidth="1"/>
    <col min="4196" max="4197" width="8" style="176" customWidth="1"/>
    <col min="4198" max="4199" width="8.875" style="176" customWidth="1"/>
    <col min="4200" max="4200" width="17.625" style="176" customWidth="1"/>
    <col min="4201" max="4201" width="13.625" style="176" customWidth="1"/>
    <col min="4202" max="4203" width="8.125" style="176" customWidth="1"/>
    <col min="4204" max="4205" width="9.625" style="176" customWidth="1"/>
    <col min="4206" max="4207" width="8.125" style="176" customWidth="1"/>
    <col min="4208" max="4209" width="9.625" style="176" customWidth="1"/>
    <col min="4210" max="4211" width="8" style="176" customWidth="1"/>
    <col min="4212" max="4213" width="8.875" style="176" customWidth="1"/>
    <col min="4214" max="4215" width="8" style="176" customWidth="1"/>
    <col min="4216" max="4217" width="8.875" style="176" customWidth="1"/>
    <col min="4218" max="4218" width="17.625" style="176" customWidth="1"/>
    <col min="4219" max="4219" width="13.625" style="176" customWidth="1"/>
    <col min="4220" max="4221" width="8.125" style="176" customWidth="1"/>
    <col min="4222" max="4223" width="9.625" style="176" customWidth="1"/>
    <col min="4224" max="4225" width="8.125" style="176" customWidth="1"/>
    <col min="4226" max="4227" width="9.625" style="176" customWidth="1"/>
    <col min="4228" max="4229" width="8" style="176" customWidth="1"/>
    <col min="4230" max="4231" width="8.875" style="176" customWidth="1"/>
    <col min="4232" max="4233" width="8" style="176" customWidth="1"/>
    <col min="4234" max="4235" width="8.875" style="176" customWidth="1"/>
    <col min="4236" max="4236" width="17.625" style="176" customWidth="1"/>
    <col min="4237" max="4237" width="13.625" style="176" customWidth="1"/>
    <col min="4238" max="4239" width="8.125" style="176" customWidth="1"/>
    <col min="4240" max="4241" width="9.625" style="176" customWidth="1"/>
    <col min="4242" max="4243" width="8.125" style="176" customWidth="1"/>
    <col min="4244" max="4245" width="9.625" style="176" customWidth="1"/>
    <col min="4246" max="4247" width="8" style="176" customWidth="1"/>
    <col min="4248" max="4249" width="8.875" style="176" customWidth="1"/>
    <col min="4250" max="4251" width="8" style="176" customWidth="1"/>
    <col min="4252" max="4253" width="8.875" style="176" customWidth="1"/>
    <col min="4254" max="4254" width="17.625" style="176" customWidth="1"/>
    <col min="4255" max="4255" width="13.625" style="176" customWidth="1"/>
    <col min="4256" max="4257" width="8.125" style="176" customWidth="1"/>
    <col min="4258" max="4259" width="9.625" style="176" customWidth="1"/>
    <col min="4260" max="4261" width="8.125" style="176" customWidth="1"/>
    <col min="4262" max="4263" width="9.625" style="176" customWidth="1"/>
    <col min="4264" max="4265" width="8" style="176" customWidth="1"/>
    <col min="4266" max="4267" width="8.875" style="176" customWidth="1"/>
    <col min="4268" max="4269" width="8" style="176" customWidth="1"/>
    <col min="4270" max="4271" width="8.875" style="176" customWidth="1"/>
    <col min="4272" max="4272" width="17.625" style="176" customWidth="1"/>
    <col min="4273" max="4352" width="9" style="176"/>
    <col min="4353" max="4353" width="16.625" style="176" customWidth="1"/>
    <col min="4354" max="4355" width="11.625" style="176" customWidth="1"/>
    <col min="4356" max="4359" width="11.125" style="176" customWidth="1"/>
    <col min="4360" max="4365" width="10.875" style="176" customWidth="1"/>
    <col min="4366" max="4366" width="19.625" style="176" customWidth="1"/>
    <col min="4367" max="4367" width="13.625" style="176" customWidth="1"/>
    <col min="4368" max="4369" width="8.125" style="176" customWidth="1"/>
    <col min="4370" max="4371" width="9.625" style="176" customWidth="1"/>
    <col min="4372" max="4373" width="8.125" style="176" customWidth="1"/>
    <col min="4374" max="4375" width="9.625" style="176" customWidth="1"/>
    <col min="4376" max="4377" width="8" style="176" customWidth="1"/>
    <col min="4378" max="4379" width="8.875" style="176" customWidth="1"/>
    <col min="4380" max="4381" width="8" style="176" customWidth="1"/>
    <col min="4382" max="4383" width="8.875" style="176" customWidth="1"/>
    <col min="4384" max="4384" width="17.625" style="176" customWidth="1"/>
    <col min="4385" max="4385" width="13.625" style="176" customWidth="1"/>
    <col min="4386" max="4387" width="8.125" style="176" customWidth="1"/>
    <col min="4388" max="4389" width="9.625" style="176" customWidth="1"/>
    <col min="4390" max="4391" width="8.125" style="176" customWidth="1"/>
    <col min="4392" max="4393" width="9.625" style="176" customWidth="1"/>
    <col min="4394" max="4395" width="8" style="176" customWidth="1"/>
    <col min="4396" max="4397" width="8.875" style="176" customWidth="1"/>
    <col min="4398" max="4399" width="8" style="176" customWidth="1"/>
    <col min="4400" max="4401" width="8.875" style="176" customWidth="1"/>
    <col min="4402" max="4402" width="17.625" style="176" customWidth="1"/>
    <col min="4403" max="4403" width="13.625" style="176" customWidth="1"/>
    <col min="4404" max="4405" width="8.125" style="176" customWidth="1"/>
    <col min="4406" max="4407" width="9.625" style="176" customWidth="1"/>
    <col min="4408" max="4409" width="8.125" style="176" customWidth="1"/>
    <col min="4410" max="4411" width="9.625" style="176" customWidth="1"/>
    <col min="4412" max="4413" width="8" style="176" customWidth="1"/>
    <col min="4414" max="4415" width="8.875" style="176" customWidth="1"/>
    <col min="4416" max="4417" width="8" style="176" customWidth="1"/>
    <col min="4418" max="4419" width="8.875" style="176" customWidth="1"/>
    <col min="4420" max="4420" width="17.625" style="176" customWidth="1"/>
    <col min="4421" max="4421" width="13.625" style="176" customWidth="1"/>
    <col min="4422" max="4423" width="8.125" style="176" customWidth="1"/>
    <col min="4424" max="4425" width="9.625" style="176" customWidth="1"/>
    <col min="4426" max="4427" width="8.125" style="176" customWidth="1"/>
    <col min="4428" max="4429" width="9.625" style="176" customWidth="1"/>
    <col min="4430" max="4431" width="8" style="176" customWidth="1"/>
    <col min="4432" max="4433" width="8.875" style="176" customWidth="1"/>
    <col min="4434" max="4435" width="8" style="176" customWidth="1"/>
    <col min="4436" max="4437" width="8.875" style="176" customWidth="1"/>
    <col min="4438" max="4438" width="17.625" style="176" customWidth="1"/>
    <col min="4439" max="4439" width="13.625" style="176" customWidth="1"/>
    <col min="4440" max="4441" width="8.125" style="176" customWidth="1"/>
    <col min="4442" max="4443" width="9.625" style="176" customWidth="1"/>
    <col min="4444" max="4445" width="8.125" style="176" customWidth="1"/>
    <col min="4446" max="4447" width="9.625" style="176" customWidth="1"/>
    <col min="4448" max="4449" width="8" style="176" customWidth="1"/>
    <col min="4450" max="4451" width="8.875" style="176" customWidth="1"/>
    <col min="4452" max="4453" width="8" style="176" customWidth="1"/>
    <col min="4454" max="4455" width="8.875" style="176" customWidth="1"/>
    <col min="4456" max="4456" width="17.625" style="176" customWidth="1"/>
    <col min="4457" max="4457" width="13.625" style="176" customWidth="1"/>
    <col min="4458" max="4459" width="8.125" style="176" customWidth="1"/>
    <col min="4460" max="4461" width="9.625" style="176" customWidth="1"/>
    <col min="4462" max="4463" width="8.125" style="176" customWidth="1"/>
    <col min="4464" max="4465" width="9.625" style="176" customWidth="1"/>
    <col min="4466" max="4467" width="8" style="176" customWidth="1"/>
    <col min="4468" max="4469" width="8.875" style="176" customWidth="1"/>
    <col min="4470" max="4471" width="8" style="176" customWidth="1"/>
    <col min="4472" max="4473" width="8.875" style="176" customWidth="1"/>
    <col min="4474" max="4474" width="17.625" style="176" customWidth="1"/>
    <col min="4475" max="4475" width="13.625" style="176" customWidth="1"/>
    <col min="4476" max="4477" width="8.125" style="176" customWidth="1"/>
    <col min="4478" max="4479" width="9.625" style="176" customWidth="1"/>
    <col min="4480" max="4481" width="8.125" style="176" customWidth="1"/>
    <col min="4482" max="4483" width="9.625" style="176" customWidth="1"/>
    <col min="4484" max="4485" width="8" style="176" customWidth="1"/>
    <col min="4486" max="4487" width="8.875" style="176" customWidth="1"/>
    <col min="4488" max="4489" width="8" style="176" customWidth="1"/>
    <col min="4490" max="4491" width="8.875" style="176" customWidth="1"/>
    <col min="4492" max="4492" width="17.625" style="176" customWidth="1"/>
    <col min="4493" max="4493" width="13.625" style="176" customWidth="1"/>
    <col min="4494" max="4495" width="8.125" style="176" customWidth="1"/>
    <col min="4496" max="4497" width="9.625" style="176" customWidth="1"/>
    <col min="4498" max="4499" width="8.125" style="176" customWidth="1"/>
    <col min="4500" max="4501" width="9.625" style="176" customWidth="1"/>
    <col min="4502" max="4503" width="8" style="176" customWidth="1"/>
    <col min="4504" max="4505" width="8.875" style="176" customWidth="1"/>
    <col min="4506" max="4507" width="8" style="176" customWidth="1"/>
    <col min="4508" max="4509" width="8.875" style="176" customWidth="1"/>
    <col min="4510" max="4510" width="17.625" style="176" customWidth="1"/>
    <col min="4511" max="4511" width="13.625" style="176" customWidth="1"/>
    <col min="4512" max="4513" width="8.125" style="176" customWidth="1"/>
    <col min="4514" max="4515" width="9.625" style="176" customWidth="1"/>
    <col min="4516" max="4517" width="8.125" style="176" customWidth="1"/>
    <col min="4518" max="4519" width="9.625" style="176" customWidth="1"/>
    <col min="4520" max="4521" width="8" style="176" customWidth="1"/>
    <col min="4522" max="4523" width="8.875" style="176" customWidth="1"/>
    <col min="4524" max="4525" width="8" style="176" customWidth="1"/>
    <col min="4526" max="4527" width="8.875" style="176" customWidth="1"/>
    <col min="4528" max="4528" width="17.625" style="176" customWidth="1"/>
    <col min="4529" max="4608" width="9" style="176"/>
    <col min="4609" max="4609" width="16.625" style="176" customWidth="1"/>
    <col min="4610" max="4611" width="11.625" style="176" customWidth="1"/>
    <col min="4612" max="4615" width="11.125" style="176" customWidth="1"/>
    <col min="4616" max="4621" width="10.875" style="176" customWidth="1"/>
    <col min="4622" max="4622" width="19.625" style="176" customWidth="1"/>
    <col min="4623" max="4623" width="13.625" style="176" customWidth="1"/>
    <col min="4624" max="4625" width="8.125" style="176" customWidth="1"/>
    <col min="4626" max="4627" width="9.625" style="176" customWidth="1"/>
    <col min="4628" max="4629" width="8.125" style="176" customWidth="1"/>
    <col min="4630" max="4631" width="9.625" style="176" customWidth="1"/>
    <col min="4632" max="4633" width="8" style="176" customWidth="1"/>
    <col min="4634" max="4635" width="8.875" style="176" customWidth="1"/>
    <col min="4636" max="4637" width="8" style="176" customWidth="1"/>
    <col min="4638" max="4639" width="8.875" style="176" customWidth="1"/>
    <col min="4640" max="4640" width="17.625" style="176" customWidth="1"/>
    <col min="4641" max="4641" width="13.625" style="176" customWidth="1"/>
    <col min="4642" max="4643" width="8.125" style="176" customWidth="1"/>
    <col min="4644" max="4645" width="9.625" style="176" customWidth="1"/>
    <col min="4646" max="4647" width="8.125" style="176" customWidth="1"/>
    <col min="4648" max="4649" width="9.625" style="176" customWidth="1"/>
    <col min="4650" max="4651" width="8" style="176" customWidth="1"/>
    <col min="4652" max="4653" width="8.875" style="176" customWidth="1"/>
    <col min="4654" max="4655" width="8" style="176" customWidth="1"/>
    <col min="4656" max="4657" width="8.875" style="176" customWidth="1"/>
    <col min="4658" max="4658" width="17.625" style="176" customWidth="1"/>
    <col min="4659" max="4659" width="13.625" style="176" customWidth="1"/>
    <col min="4660" max="4661" width="8.125" style="176" customWidth="1"/>
    <col min="4662" max="4663" width="9.625" style="176" customWidth="1"/>
    <col min="4664" max="4665" width="8.125" style="176" customWidth="1"/>
    <col min="4666" max="4667" width="9.625" style="176" customWidth="1"/>
    <col min="4668" max="4669" width="8" style="176" customWidth="1"/>
    <col min="4670" max="4671" width="8.875" style="176" customWidth="1"/>
    <col min="4672" max="4673" width="8" style="176" customWidth="1"/>
    <col min="4674" max="4675" width="8.875" style="176" customWidth="1"/>
    <col min="4676" max="4676" width="17.625" style="176" customWidth="1"/>
    <col min="4677" max="4677" width="13.625" style="176" customWidth="1"/>
    <col min="4678" max="4679" width="8.125" style="176" customWidth="1"/>
    <col min="4680" max="4681" width="9.625" style="176" customWidth="1"/>
    <col min="4682" max="4683" width="8.125" style="176" customWidth="1"/>
    <col min="4684" max="4685" width="9.625" style="176" customWidth="1"/>
    <col min="4686" max="4687" width="8" style="176" customWidth="1"/>
    <col min="4688" max="4689" width="8.875" style="176" customWidth="1"/>
    <col min="4690" max="4691" width="8" style="176" customWidth="1"/>
    <col min="4692" max="4693" width="8.875" style="176" customWidth="1"/>
    <col min="4694" max="4694" width="17.625" style="176" customWidth="1"/>
    <col min="4695" max="4695" width="13.625" style="176" customWidth="1"/>
    <col min="4696" max="4697" width="8.125" style="176" customWidth="1"/>
    <col min="4698" max="4699" width="9.625" style="176" customWidth="1"/>
    <col min="4700" max="4701" width="8.125" style="176" customWidth="1"/>
    <col min="4702" max="4703" width="9.625" style="176" customWidth="1"/>
    <col min="4704" max="4705" width="8" style="176" customWidth="1"/>
    <col min="4706" max="4707" width="8.875" style="176" customWidth="1"/>
    <col min="4708" max="4709" width="8" style="176" customWidth="1"/>
    <col min="4710" max="4711" width="8.875" style="176" customWidth="1"/>
    <col min="4712" max="4712" width="17.625" style="176" customWidth="1"/>
    <col min="4713" max="4713" width="13.625" style="176" customWidth="1"/>
    <col min="4714" max="4715" width="8.125" style="176" customWidth="1"/>
    <col min="4716" max="4717" width="9.625" style="176" customWidth="1"/>
    <col min="4718" max="4719" width="8.125" style="176" customWidth="1"/>
    <col min="4720" max="4721" width="9.625" style="176" customWidth="1"/>
    <col min="4722" max="4723" width="8" style="176" customWidth="1"/>
    <col min="4724" max="4725" width="8.875" style="176" customWidth="1"/>
    <col min="4726" max="4727" width="8" style="176" customWidth="1"/>
    <col min="4728" max="4729" width="8.875" style="176" customWidth="1"/>
    <col min="4730" max="4730" width="17.625" style="176" customWidth="1"/>
    <col min="4731" max="4731" width="13.625" style="176" customWidth="1"/>
    <col min="4732" max="4733" width="8.125" style="176" customWidth="1"/>
    <col min="4734" max="4735" width="9.625" style="176" customWidth="1"/>
    <col min="4736" max="4737" width="8.125" style="176" customWidth="1"/>
    <col min="4738" max="4739" width="9.625" style="176" customWidth="1"/>
    <col min="4740" max="4741" width="8" style="176" customWidth="1"/>
    <col min="4742" max="4743" width="8.875" style="176" customWidth="1"/>
    <col min="4744" max="4745" width="8" style="176" customWidth="1"/>
    <col min="4746" max="4747" width="8.875" style="176" customWidth="1"/>
    <col min="4748" max="4748" width="17.625" style="176" customWidth="1"/>
    <col min="4749" max="4749" width="13.625" style="176" customWidth="1"/>
    <col min="4750" max="4751" width="8.125" style="176" customWidth="1"/>
    <col min="4752" max="4753" width="9.625" style="176" customWidth="1"/>
    <col min="4754" max="4755" width="8.125" style="176" customWidth="1"/>
    <col min="4756" max="4757" width="9.625" style="176" customWidth="1"/>
    <col min="4758" max="4759" width="8" style="176" customWidth="1"/>
    <col min="4760" max="4761" width="8.875" style="176" customWidth="1"/>
    <col min="4762" max="4763" width="8" style="176" customWidth="1"/>
    <col min="4764" max="4765" width="8.875" style="176" customWidth="1"/>
    <col min="4766" max="4766" width="17.625" style="176" customWidth="1"/>
    <col min="4767" max="4767" width="13.625" style="176" customWidth="1"/>
    <col min="4768" max="4769" width="8.125" style="176" customWidth="1"/>
    <col min="4770" max="4771" width="9.625" style="176" customWidth="1"/>
    <col min="4772" max="4773" width="8.125" style="176" customWidth="1"/>
    <col min="4774" max="4775" width="9.625" style="176" customWidth="1"/>
    <col min="4776" max="4777" width="8" style="176" customWidth="1"/>
    <col min="4778" max="4779" width="8.875" style="176" customWidth="1"/>
    <col min="4780" max="4781" width="8" style="176" customWidth="1"/>
    <col min="4782" max="4783" width="8.875" style="176" customWidth="1"/>
    <col min="4784" max="4784" width="17.625" style="176" customWidth="1"/>
    <col min="4785" max="4864" width="9" style="176"/>
    <col min="4865" max="4865" width="16.625" style="176" customWidth="1"/>
    <col min="4866" max="4867" width="11.625" style="176" customWidth="1"/>
    <col min="4868" max="4871" width="11.125" style="176" customWidth="1"/>
    <col min="4872" max="4877" width="10.875" style="176" customWidth="1"/>
    <col min="4878" max="4878" width="19.625" style="176" customWidth="1"/>
    <col min="4879" max="4879" width="13.625" style="176" customWidth="1"/>
    <col min="4880" max="4881" width="8.125" style="176" customWidth="1"/>
    <col min="4882" max="4883" width="9.625" style="176" customWidth="1"/>
    <col min="4884" max="4885" width="8.125" style="176" customWidth="1"/>
    <col min="4886" max="4887" width="9.625" style="176" customWidth="1"/>
    <col min="4888" max="4889" width="8" style="176" customWidth="1"/>
    <col min="4890" max="4891" width="8.875" style="176" customWidth="1"/>
    <col min="4892" max="4893" width="8" style="176" customWidth="1"/>
    <col min="4894" max="4895" width="8.875" style="176" customWidth="1"/>
    <col min="4896" max="4896" width="17.625" style="176" customWidth="1"/>
    <col min="4897" max="4897" width="13.625" style="176" customWidth="1"/>
    <col min="4898" max="4899" width="8.125" style="176" customWidth="1"/>
    <col min="4900" max="4901" width="9.625" style="176" customWidth="1"/>
    <col min="4902" max="4903" width="8.125" style="176" customWidth="1"/>
    <col min="4904" max="4905" width="9.625" style="176" customWidth="1"/>
    <col min="4906" max="4907" width="8" style="176" customWidth="1"/>
    <col min="4908" max="4909" width="8.875" style="176" customWidth="1"/>
    <col min="4910" max="4911" width="8" style="176" customWidth="1"/>
    <col min="4912" max="4913" width="8.875" style="176" customWidth="1"/>
    <col min="4914" max="4914" width="17.625" style="176" customWidth="1"/>
    <col min="4915" max="4915" width="13.625" style="176" customWidth="1"/>
    <col min="4916" max="4917" width="8.125" style="176" customWidth="1"/>
    <col min="4918" max="4919" width="9.625" style="176" customWidth="1"/>
    <col min="4920" max="4921" width="8.125" style="176" customWidth="1"/>
    <col min="4922" max="4923" width="9.625" style="176" customWidth="1"/>
    <col min="4924" max="4925" width="8" style="176" customWidth="1"/>
    <col min="4926" max="4927" width="8.875" style="176" customWidth="1"/>
    <col min="4928" max="4929" width="8" style="176" customWidth="1"/>
    <col min="4930" max="4931" width="8.875" style="176" customWidth="1"/>
    <col min="4932" max="4932" width="17.625" style="176" customWidth="1"/>
    <col min="4933" max="4933" width="13.625" style="176" customWidth="1"/>
    <col min="4934" max="4935" width="8.125" style="176" customWidth="1"/>
    <col min="4936" max="4937" width="9.625" style="176" customWidth="1"/>
    <col min="4938" max="4939" width="8.125" style="176" customWidth="1"/>
    <col min="4940" max="4941" width="9.625" style="176" customWidth="1"/>
    <col min="4942" max="4943" width="8" style="176" customWidth="1"/>
    <col min="4944" max="4945" width="8.875" style="176" customWidth="1"/>
    <col min="4946" max="4947" width="8" style="176" customWidth="1"/>
    <col min="4948" max="4949" width="8.875" style="176" customWidth="1"/>
    <col min="4950" max="4950" width="17.625" style="176" customWidth="1"/>
    <col min="4951" max="4951" width="13.625" style="176" customWidth="1"/>
    <col min="4952" max="4953" width="8.125" style="176" customWidth="1"/>
    <col min="4954" max="4955" width="9.625" style="176" customWidth="1"/>
    <col min="4956" max="4957" width="8.125" style="176" customWidth="1"/>
    <col min="4958" max="4959" width="9.625" style="176" customWidth="1"/>
    <col min="4960" max="4961" width="8" style="176" customWidth="1"/>
    <col min="4962" max="4963" width="8.875" style="176" customWidth="1"/>
    <col min="4964" max="4965" width="8" style="176" customWidth="1"/>
    <col min="4966" max="4967" width="8.875" style="176" customWidth="1"/>
    <col min="4968" max="4968" width="17.625" style="176" customWidth="1"/>
    <col min="4969" max="4969" width="13.625" style="176" customWidth="1"/>
    <col min="4970" max="4971" width="8.125" style="176" customWidth="1"/>
    <col min="4972" max="4973" width="9.625" style="176" customWidth="1"/>
    <col min="4974" max="4975" width="8.125" style="176" customWidth="1"/>
    <col min="4976" max="4977" width="9.625" style="176" customWidth="1"/>
    <col min="4978" max="4979" width="8" style="176" customWidth="1"/>
    <col min="4980" max="4981" width="8.875" style="176" customWidth="1"/>
    <col min="4982" max="4983" width="8" style="176" customWidth="1"/>
    <col min="4984" max="4985" width="8.875" style="176" customWidth="1"/>
    <col min="4986" max="4986" width="17.625" style="176" customWidth="1"/>
    <col min="4987" max="4987" width="13.625" style="176" customWidth="1"/>
    <col min="4988" max="4989" width="8.125" style="176" customWidth="1"/>
    <col min="4990" max="4991" width="9.625" style="176" customWidth="1"/>
    <col min="4992" max="4993" width="8.125" style="176" customWidth="1"/>
    <col min="4994" max="4995" width="9.625" style="176" customWidth="1"/>
    <col min="4996" max="4997" width="8" style="176" customWidth="1"/>
    <col min="4998" max="4999" width="8.875" style="176" customWidth="1"/>
    <col min="5000" max="5001" width="8" style="176" customWidth="1"/>
    <col min="5002" max="5003" width="8.875" style="176" customWidth="1"/>
    <col min="5004" max="5004" width="17.625" style="176" customWidth="1"/>
    <col min="5005" max="5005" width="13.625" style="176" customWidth="1"/>
    <col min="5006" max="5007" width="8.125" style="176" customWidth="1"/>
    <col min="5008" max="5009" width="9.625" style="176" customWidth="1"/>
    <col min="5010" max="5011" width="8.125" style="176" customWidth="1"/>
    <col min="5012" max="5013" width="9.625" style="176" customWidth="1"/>
    <col min="5014" max="5015" width="8" style="176" customWidth="1"/>
    <col min="5016" max="5017" width="8.875" style="176" customWidth="1"/>
    <col min="5018" max="5019" width="8" style="176" customWidth="1"/>
    <col min="5020" max="5021" width="8.875" style="176" customWidth="1"/>
    <col min="5022" max="5022" width="17.625" style="176" customWidth="1"/>
    <col min="5023" max="5023" width="13.625" style="176" customWidth="1"/>
    <col min="5024" max="5025" width="8.125" style="176" customWidth="1"/>
    <col min="5026" max="5027" width="9.625" style="176" customWidth="1"/>
    <col min="5028" max="5029" width="8.125" style="176" customWidth="1"/>
    <col min="5030" max="5031" width="9.625" style="176" customWidth="1"/>
    <col min="5032" max="5033" width="8" style="176" customWidth="1"/>
    <col min="5034" max="5035" width="8.875" style="176" customWidth="1"/>
    <col min="5036" max="5037" width="8" style="176" customWidth="1"/>
    <col min="5038" max="5039" width="8.875" style="176" customWidth="1"/>
    <col min="5040" max="5040" width="17.625" style="176" customWidth="1"/>
    <col min="5041" max="5120" width="9" style="176"/>
    <col min="5121" max="5121" width="16.625" style="176" customWidth="1"/>
    <col min="5122" max="5123" width="11.625" style="176" customWidth="1"/>
    <col min="5124" max="5127" width="11.125" style="176" customWidth="1"/>
    <col min="5128" max="5133" width="10.875" style="176" customWidth="1"/>
    <col min="5134" max="5134" width="19.625" style="176" customWidth="1"/>
    <col min="5135" max="5135" width="13.625" style="176" customWidth="1"/>
    <col min="5136" max="5137" width="8.125" style="176" customWidth="1"/>
    <col min="5138" max="5139" width="9.625" style="176" customWidth="1"/>
    <col min="5140" max="5141" width="8.125" style="176" customWidth="1"/>
    <col min="5142" max="5143" width="9.625" style="176" customWidth="1"/>
    <col min="5144" max="5145" width="8" style="176" customWidth="1"/>
    <col min="5146" max="5147" width="8.875" style="176" customWidth="1"/>
    <col min="5148" max="5149" width="8" style="176" customWidth="1"/>
    <col min="5150" max="5151" width="8.875" style="176" customWidth="1"/>
    <col min="5152" max="5152" width="17.625" style="176" customWidth="1"/>
    <col min="5153" max="5153" width="13.625" style="176" customWidth="1"/>
    <col min="5154" max="5155" width="8.125" style="176" customWidth="1"/>
    <col min="5156" max="5157" width="9.625" style="176" customWidth="1"/>
    <col min="5158" max="5159" width="8.125" style="176" customWidth="1"/>
    <col min="5160" max="5161" width="9.625" style="176" customWidth="1"/>
    <col min="5162" max="5163" width="8" style="176" customWidth="1"/>
    <col min="5164" max="5165" width="8.875" style="176" customWidth="1"/>
    <col min="5166" max="5167" width="8" style="176" customWidth="1"/>
    <col min="5168" max="5169" width="8.875" style="176" customWidth="1"/>
    <col min="5170" max="5170" width="17.625" style="176" customWidth="1"/>
    <col min="5171" max="5171" width="13.625" style="176" customWidth="1"/>
    <col min="5172" max="5173" width="8.125" style="176" customWidth="1"/>
    <col min="5174" max="5175" width="9.625" style="176" customWidth="1"/>
    <col min="5176" max="5177" width="8.125" style="176" customWidth="1"/>
    <col min="5178" max="5179" width="9.625" style="176" customWidth="1"/>
    <col min="5180" max="5181" width="8" style="176" customWidth="1"/>
    <col min="5182" max="5183" width="8.875" style="176" customWidth="1"/>
    <col min="5184" max="5185" width="8" style="176" customWidth="1"/>
    <col min="5186" max="5187" width="8.875" style="176" customWidth="1"/>
    <col min="5188" max="5188" width="17.625" style="176" customWidth="1"/>
    <col min="5189" max="5189" width="13.625" style="176" customWidth="1"/>
    <col min="5190" max="5191" width="8.125" style="176" customWidth="1"/>
    <col min="5192" max="5193" width="9.625" style="176" customWidth="1"/>
    <col min="5194" max="5195" width="8.125" style="176" customWidth="1"/>
    <col min="5196" max="5197" width="9.625" style="176" customWidth="1"/>
    <col min="5198" max="5199" width="8" style="176" customWidth="1"/>
    <col min="5200" max="5201" width="8.875" style="176" customWidth="1"/>
    <col min="5202" max="5203" width="8" style="176" customWidth="1"/>
    <col min="5204" max="5205" width="8.875" style="176" customWidth="1"/>
    <col min="5206" max="5206" width="17.625" style="176" customWidth="1"/>
    <col min="5207" max="5207" width="13.625" style="176" customWidth="1"/>
    <col min="5208" max="5209" width="8.125" style="176" customWidth="1"/>
    <col min="5210" max="5211" width="9.625" style="176" customWidth="1"/>
    <col min="5212" max="5213" width="8.125" style="176" customWidth="1"/>
    <col min="5214" max="5215" width="9.625" style="176" customWidth="1"/>
    <col min="5216" max="5217" width="8" style="176" customWidth="1"/>
    <col min="5218" max="5219" width="8.875" style="176" customWidth="1"/>
    <col min="5220" max="5221" width="8" style="176" customWidth="1"/>
    <col min="5222" max="5223" width="8.875" style="176" customWidth="1"/>
    <col min="5224" max="5224" width="17.625" style="176" customWidth="1"/>
    <col min="5225" max="5225" width="13.625" style="176" customWidth="1"/>
    <col min="5226" max="5227" width="8.125" style="176" customWidth="1"/>
    <col min="5228" max="5229" width="9.625" style="176" customWidth="1"/>
    <col min="5230" max="5231" width="8.125" style="176" customWidth="1"/>
    <col min="5232" max="5233" width="9.625" style="176" customWidth="1"/>
    <col min="5234" max="5235" width="8" style="176" customWidth="1"/>
    <col min="5236" max="5237" width="8.875" style="176" customWidth="1"/>
    <col min="5238" max="5239" width="8" style="176" customWidth="1"/>
    <col min="5240" max="5241" width="8.875" style="176" customWidth="1"/>
    <col min="5242" max="5242" width="17.625" style="176" customWidth="1"/>
    <col min="5243" max="5243" width="13.625" style="176" customWidth="1"/>
    <col min="5244" max="5245" width="8.125" style="176" customWidth="1"/>
    <col min="5246" max="5247" width="9.625" style="176" customWidth="1"/>
    <col min="5248" max="5249" width="8.125" style="176" customWidth="1"/>
    <col min="5250" max="5251" width="9.625" style="176" customWidth="1"/>
    <col min="5252" max="5253" width="8" style="176" customWidth="1"/>
    <col min="5254" max="5255" width="8.875" style="176" customWidth="1"/>
    <col min="5256" max="5257" width="8" style="176" customWidth="1"/>
    <col min="5258" max="5259" width="8.875" style="176" customWidth="1"/>
    <col min="5260" max="5260" width="17.625" style="176" customWidth="1"/>
    <col min="5261" max="5261" width="13.625" style="176" customWidth="1"/>
    <col min="5262" max="5263" width="8.125" style="176" customWidth="1"/>
    <col min="5264" max="5265" width="9.625" style="176" customWidth="1"/>
    <col min="5266" max="5267" width="8.125" style="176" customWidth="1"/>
    <col min="5268" max="5269" width="9.625" style="176" customWidth="1"/>
    <col min="5270" max="5271" width="8" style="176" customWidth="1"/>
    <col min="5272" max="5273" width="8.875" style="176" customWidth="1"/>
    <col min="5274" max="5275" width="8" style="176" customWidth="1"/>
    <col min="5276" max="5277" width="8.875" style="176" customWidth="1"/>
    <col min="5278" max="5278" width="17.625" style="176" customWidth="1"/>
    <col min="5279" max="5279" width="13.625" style="176" customWidth="1"/>
    <col min="5280" max="5281" width="8.125" style="176" customWidth="1"/>
    <col min="5282" max="5283" width="9.625" style="176" customWidth="1"/>
    <col min="5284" max="5285" width="8.125" style="176" customWidth="1"/>
    <col min="5286" max="5287" width="9.625" style="176" customWidth="1"/>
    <col min="5288" max="5289" width="8" style="176" customWidth="1"/>
    <col min="5290" max="5291" width="8.875" style="176" customWidth="1"/>
    <col min="5292" max="5293" width="8" style="176" customWidth="1"/>
    <col min="5294" max="5295" width="8.875" style="176" customWidth="1"/>
    <col min="5296" max="5296" width="17.625" style="176" customWidth="1"/>
    <col min="5297" max="5376" width="9" style="176"/>
    <col min="5377" max="5377" width="16.625" style="176" customWidth="1"/>
    <col min="5378" max="5379" width="11.625" style="176" customWidth="1"/>
    <col min="5380" max="5383" width="11.125" style="176" customWidth="1"/>
    <col min="5384" max="5389" width="10.875" style="176" customWidth="1"/>
    <col min="5390" max="5390" width="19.625" style="176" customWidth="1"/>
    <col min="5391" max="5391" width="13.625" style="176" customWidth="1"/>
    <col min="5392" max="5393" width="8.125" style="176" customWidth="1"/>
    <col min="5394" max="5395" width="9.625" style="176" customWidth="1"/>
    <col min="5396" max="5397" width="8.125" style="176" customWidth="1"/>
    <col min="5398" max="5399" width="9.625" style="176" customWidth="1"/>
    <col min="5400" max="5401" width="8" style="176" customWidth="1"/>
    <col min="5402" max="5403" width="8.875" style="176" customWidth="1"/>
    <col min="5404" max="5405" width="8" style="176" customWidth="1"/>
    <col min="5406" max="5407" width="8.875" style="176" customWidth="1"/>
    <col min="5408" max="5408" width="17.625" style="176" customWidth="1"/>
    <col min="5409" max="5409" width="13.625" style="176" customWidth="1"/>
    <col min="5410" max="5411" width="8.125" style="176" customWidth="1"/>
    <col min="5412" max="5413" width="9.625" style="176" customWidth="1"/>
    <col min="5414" max="5415" width="8.125" style="176" customWidth="1"/>
    <col min="5416" max="5417" width="9.625" style="176" customWidth="1"/>
    <col min="5418" max="5419" width="8" style="176" customWidth="1"/>
    <col min="5420" max="5421" width="8.875" style="176" customWidth="1"/>
    <col min="5422" max="5423" width="8" style="176" customWidth="1"/>
    <col min="5424" max="5425" width="8.875" style="176" customWidth="1"/>
    <col min="5426" max="5426" width="17.625" style="176" customWidth="1"/>
    <col min="5427" max="5427" width="13.625" style="176" customWidth="1"/>
    <col min="5428" max="5429" width="8.125" style="176" customWidth="1"/>
    <col min="5430" max="5431" width="9.625" style="176" customWidth="1"/>
    <col min="5432" max="5433" width="8.125" style="176" customWidth="1"/>
    <col min="5434" max="5435" width="9.625" style="176" customWidth="1"/>
    <col min="5436" max="5437" width="8" style="176" customWidth="1"/>
    <col min="5438" max="5439" width="8.875" style="176" customWidth="1"/>
    <col min="5440" max="5441" width="8" style="176" customWidth="1"/>
    <col min="5442" max="5443" width="8.875" style="176" customWidth="1"/>
    <col min="5444" max="5444" width="17.625" style="176" customWidth="1"/>
    <col min="5445" max="5445" width="13.625" style="176" customWidth="1"/>
    <col min="5446" max="5447" width="8.125" style="176" customWidth="1"/>
    <col min="5448" max="5449" width="9.625" style="176" customWidth="1"/>
    <col min="5450" max="5451" width="8.125" style="176" customWidth="1"/>
    <col min="5452" max="5453" width="9.625" style="176" customWidth="1"/>
    <col min="5454" max="5455" width="8" style="176" customWidth="1"/>
    <col min="5456" max="5457" width="8.875" style="176" customWidth="1"/>
    <col min="5458" max="5459" width="8" style="176" customWidth="1"/>
    <col min="5460" max="5461" width="8.875" style="176" customWidth="1"/>
    <col min="5462" max="5462" width="17.625" style="176" customWidth="1"/>
    <col min="5463" max="5463" width="13.625" style="176" customWidth="1"/>
    <col min="5464" max="5465" width="8.125" style="176" customWidth="1"/>
    <col min="5466" max="5467" width="9.625" style="176" customWidth="1"/>
    <col min="5468" max="5469" width="8.125" style="176" customWidth="1"/>
    <col min="5470" max="5471" width="9.625" style="176" customWidth="1"/>
    <col min="5472" max="5473" width="8" style="176" customWidth="1"/>
    <col min="5474" max="5475" width="8.875" style="176" customWidth="1"/>
    <col min="5476" max="5477" width="8" style="176" customWidth="1"/>
    <col min="5478" max="5479" width="8.875" style="176" customWidth="1"/>
    <col min="5480" max="5480" width="17.625" style="176" customWidth="1"/>
    <col min="5481" max="5481" width="13.625" style="176" customWidth="1"/>
    <col min="5482" max="5483" width="8.125" style="176" customWidth="1"/>
    <col min="5484" max="5485" width="9.625" style="176" customWidth="1"/>
    <col min="5486" max="5487" width="8.125" style="176" customWidth="1"/>
    <col min="5488" max="5489" width="9.625" style="176" customWidth="1"/>
    <col min="5490" max="5491" width="8" style="176" customWidth="1"/>
    <col min="5492" max="5493" width="8.875" style="176" customWidth="1"/>
    <col min="5494" max="5495" width="8" style="176" customWidth="1"/>
    <col min="5496" max="5497" width="8.875" style="176" customWidth="1"/>
    <col min="5498" max="5498" width="17.625" style="176" customWidth="1"/>
    <col min="5499" max="5499" width="13.625" style="176" customWidth="1"/>
    <col min="5500" max="5501" width="8.125" style="176" customWidth="1"/>
    <col min="5502" max="5503" width="9.625" style="176" customWidth="1"/>
    <col min="5504" max="5505" width="8.125" style="176" customWidth="1"/>
    <col min="5506" max="5507" width="9.625" style="176" customWidth="1"/>
    <col min="5508" max="5509" width="8" style="176" customWidth="1"/>
    <col min="5510" max="5511" width="8.875" style="176" customWidth="1"/>
    <col min="5512" max="5513" width="8" style="176" customWidth="1"/>
    <col min="5514" max="5515" width="8.875" style="176" customWidth="1"/>
    <col min="5516" max="5516" width="17.625" style="176" customWidth="1"/>
    <col min="5517" max="5517" width="13.625" style="176" customWidth="1"/>
    <col min="5518" max="5519" width="8.125" style="176" customWidth="1"/>
    <col min="5520" max="5521" width="9.625" style="176" customWidth="1"/>
    <col min="5522" max="5523" width="8.125" style="176" customWidth="1"/>
    <col min="5524" max="5525" width="9.625" style="176" customWidth="1"/>
    <col min="5526" max="5527" width="8" style="176" customWidth="1"/>
    <col min="5528" max="5529" width="8.875" style="176" customWidth="1"/>
    <col min="5530" max="5531" width="8" style="176" customWidth="1"/>
    <col min="5532" max="5533" width="8.875" style="176" customWidth="1"/>
    <col min="5534" max="5534" width="17.625" style="176" customWidth="1"/>
    <col min="5535" max="5535" width="13.625" style="176" customWidth="1"/>
    <col min="5536" max="5537" width="8.125" style="176" customWidth="1"/>
    <col min="5538" max="5539" width="9.625" style="176" customWidth="1"/>
    <col min="5540" max="5541" width="8.125" style="176" customWidth="1"/>
    <col min="5542" max="5543" width="9.625" style="176" customWidth="1"/>
    <col min="5544" max="5545" width="8" style="176" customWidth="1"/>
    <col min="5546" max="5547" width="8.875" style="176" customWidth="1"/>
    <col min="5548" max="5549" width="8" style="176" customWidth="1"/>
    <col min="5550" max="5551" width="8.875" style="176" customWidth="1"/>
    <col min="5552" max="5552" width="17.625" style="176" customWidth="1"/>
    <col min="5553" max="5632" width="9" style="176"/>
    <col min="5633" max="5633" width="16.625" style="176" customWidth="1"/>
    <col min="5634" max="5635" width="11.625" style="176" customWidth="1"/>
    <col min="5636" max="5639" width="11.125" style="176" customWidth="1"/>
    <col min="5640" max="5645" width="10.875" style="176" customWidth="1"/>
    <col min="5646" max="5646" width="19.625" style="176" customWidth="1"/>
    <col min="5647" max="5647" width="13.625" style="176" customWidth="1"/>
    <col min="5648" max="5649" width="8.125" style="176" customWidth="1"/>
    <col min="5650" max="5651" width="9.625" style="176" customWidth="1"/>
    <col min="5652" max="5653" width="8.125" style="176" customWidth="1"/>
    <col min="5654" max="5655" width="9.625" style="176" customWidth="1"/>
    <col min="5656" max="5657" width="8" style="176" customWidth="1"/>
    <col min="5658" max="5659" width="8.875" style="176" customWidth="1"/>
    <col min="5660" max="5661" width="8" style="176" customWidth="1"/>
    <col min="5662" max="5663" width="8.875" style="176" customWidth="1"/>
    <col min="5664" max="5664" width="17.625" style="176" customWidth="1"/>
    <col min="5665" max="5665" width="13.625" style="176" customWidth="1"/>
    <col min="5666" max="5667" width="8.125" style="176" customWidth="1"/>
    <col min="5668" max="5669" width="9.625" style="176" customWidth="1"/>
    <col min="5670" max="5671" width="8.125" style="176" customWidth="1"/>
    <col min="5672" max="5673" width="9.625" style="176" customWidth="1"/>
    <col min="5674" max="5675" width="8" style="176" customWidth="1"/>
    <col min="5676" max="5677" width="8.875" style="176" customWidth="1"/>
    <col min="5678" max="5679" width="8" style="176" customWidth="1"/>
    <col min="5680" max="5681" width="8.875" style="176" customWidth="1"/>
    <col min="5682" max="5682" width="17.625" style="176" customWidth="1"/>
    <col min="5683" max="5683" width="13.625" style="176" customWidth="1"/>
    <col min="5684" max="5685" width="8.125" style="176" customWidth="1"/>
    <col min="5686" max="5687" width="9.625" style="176" customWidth="1"/>
    <col min="5688" max="5689" width="8.125" style="176" customWidth="1"/>
    <col min="5690" max="5691" width="9.625" style="176" customWidth="1"/>
    <col min="5692" max="5693" width="8" style="176" customWidth="1"/>
    <col min="5694" max="5695" width="8.875" style="176" customWidth="1"/>
    <col min="5696" max="5697" width="8" style="176" customWidth="1"/>
    <col min="5698" max="5699" width="8.875" style="176" customWidth="1"/>
    <col min="5700" max="5700" width="17.625" style="176" customWidth="1"/>
    <col min="5701" max="5701" width="13.625" style="176" customWidth="1"/>
    <col min="5702" max="5703" width="8.125" style="176" customWidth="1"/>
    <col min="5704" max="5705" width="9.625" style="176" customWidth="1"/>
    <col min="5706" max="5707" width="8.125" style="176" customWidth="1"/>
    <col min="5708" max="5709" width="9.625" style="176" customWidth="1"/>
    <col min="5710" max="5711" width="8" style="176" customWidth="1"/>
    <col min="5712" max="5713" width="8.875" style="176" customWidth="1"/>
    <col min="5714" max="5715" width="8" style="176" customWidth="1"/>
    <col min="5716" max="5717" width="8.875" style="176" customWidth="1"/>
    <col min="5718" max="5718" width="17.625" style="176" customWidth="1"/>
    <col min="5719" max="5719" width="13.625" style="176" customWidth="1"/>
    <col min="5720" max="5721" width="8.125" style="176" customWidth="1"/>
    <col min="5722" max="5723" width="9.625" style="176" customWidth="1"/>
    <col min="5724" max="5725" width="8.125" style="176" customWidth="1"/>
    <col min="5726" max="5727" width="9.625" style="176" customWidth="1"/>
    <col min="5728" max="5729" width="8" style="176" customWidth="1"/>
    <col min="5730" max="5731" width="8.875" style="176" customWidth="1"/>
    <col min="5732" max="5733" width="8" style="176" customWidth="1"/>
    <col min="5734" max="5735" width="8.875" style="176" customWidth="1"/>
    <col min="5736" max="5736" width="17.625" style="176" customWidth="1"/>
    <col min="5737" max="5737" width="13.625" style="176" customWidth="1"/>
    <col min="5738" max="5739" width="8.125" style="176" customWidth="1"/>
    <col min="5740" max="5741" width="9.625" style="176" customWidth="1"/>
    <col min="5742" max="5743" width="8.125" style="176" customWidth="1"/>
    <col min="5744" max="5745" width="9.625" style="176" customWidth="1"/>
    <col min="5746" max="5747" width="8" style="176" customWidth="1"/>
    <col min="5748" max="5749" width="8.875" style="176" customWidth="1"/>
    <col min="5750" max="5751" width="8" style="176" customWidth="1"/>
    <col min="5752" max="5753" width="8.875" style="176" customWidth="1"/>
    <col min="5754" max="5754" width="17.625" style="176" customWidth="1"/>
    <col min="5755" max="5755" width="13.625" style="176" customWidth="1"/>
    <col min="5756" max="5757" width="8.125" style="176" customWidth="1"/>
    <col min="5758" max="5759" width="9.625" style="176" customWidth="1"/>
    <col min="5760" max="5761" width="8.125" style="176" customWidth="1"/>
    <col min="5762" max="5763" width="9.625" style="176" customWidth="1"/>
    <col min="5764" max="5765" width="8" style="176" customWidth="1"/>
    <col min="5766" max="5767" width="8.875" style="176" customWidth="1"/>
    <col min="5768" max="5769" width="8" style="176" customWidth="1"/>
    <col min="5770" max="5771" width="8.875" style="176" customWidth="1"/>
    <col min="5772" max="5772" width="17.625" style="176" customWidth="1"/>
    <col min="5773" max="5773" width="13.625" style="176" customWidth="1"/>
    <col min="5774" max="5775" width="8.125" style="176" customWidth="1"/>
    <col min="5776" max="5777" width="9.625" style="176" customWidth="1"/>
    <col min="5778" max="5779" width="8.125" style="176" customWidth="1"/>
    <col min="5780" max="5781" width="9.625" style="176" customWidth="1"/>
    <col min="5782" max="5783" width="8" style="176" customWidth="1"/>
    <col min="5784" max="5785" width="8.875" style="176" customWidth="1"/>
    <col min="5786" max="5787" width="8" style="176" customWidth="1"/>
    <col min="5788" max="5789" width="8.875" style="176" customWidth="1"/>
    <col min="5790" max="5790" width="17.625" style="176" customWidth="1"/>
    <col min="5791" max="5791" width="13.625" style="176" customWidth="1"/>
    <col min="5792" max="5793" width="8.125" style="176" customWidth="1"/>
    <col min="5794" max="5795" width="9.625" style="176" customWidth="1"/>
    <col min="5796" max="5797" width="8.125" style="176" customWidth="1"/>
    <col min="5798" max="5799" width="9.625" style="176" customWidth="1"/>
    <col min="5800" max="5801" width="8" style="176" customWidth="1"/>
    <col min="5802" max="5803" width="8.875" style="176" customWidth="1"/>
    <col min="5804" max="5805" width="8" style="176" customWidth="1"/>
    <col min="5806" max="5807" width="8.875" style="176" customWidth="1"/>
    <col min="5808" max="5808" width="17.625" style="176" customWidth="1"/>
    <col min="5809" max="5888" width="9" style="176"/>
    <col min="5889" max="5889" width="16.625" style="176" customWidth="1"/>
    <col min="5890" max="5891" width="11.625" style="176" customWidth="1"/>
    <col min="5892" max="5895" width="11.125" style="176" customWidth="1"/>
    <col min="5896" max="5901" width="10.875" style="176" customWidth="1"/>
    <col min="5902" max="5902" width="19.625" style="176" customWidth="1"/>
    <col min="5903" max="5903" width="13.625" style="176" customWidth="1"/>
    <col min="5904" max="5905" width="8.125" style="176" customWidth="1"/>
    <col min="5906" max="5907" width="9.625" style="176" customWidth="1"/>
    <col min="5908" max="5909" width="8.125" style="176" customWidth="1"/>
    <col min="5910" max="5911" width="9.625" style="176" customWidth="1"/>
    <col min="5912" max="5913" width="8" style="176" customWidth="1"/>
    <col min="5914" max="5915" width="8.875" style="176" customWidth="1"/>
    <col min="5916" max="5917" width="8" style="176" customWidth="1"/>
    <col min="5918" max="5919" width="8.875" style="176" customWidth="1"/>
    <col min="5920" max="5920" width="17.625" style="176" customWidth="1"/>
    <col min="5921" max="5921" width="13.625" style="176" customWidth="1"/>
    <col min="5922" max="5923" width="8.125" style="176" customWidth="1"/>
    <col min="5924" max="5925" width="9.625" style="176" customWidth="1"/>
    <col min="5926" max="5927" width="8.125" style="176" customWidth="1"/>
    <col min="5928" max="5929" width="9.625" style="176" customWidth="1"/>
    <col min="5930" max="5931" width="8" style="176" customWidth="1"/>
    <col min="5932" max="5933" width="8.875" style="176" customWidth="1"/>
    <col min="5934" max="5935" width="8" style="176" customWidth="1"/>
    <col min="5936" max="5937" width="8.875" style="176" customWidth="1"/>
    <col min="5938" max="5938" width="17.625" style="176" customWidth="1"/>
    <col min="5939" max="5939" width="13.625" style="176" customWidth="1"/>
    <col min="5940" max="5941" width="8.125" style="176" customWidth="1"/>
    <col min="5942" max="5943" width="9.625" style="176" customWidth="1"/>
    <col min="5944" max="5945" width="8.125" style="176" customWidth="1"/>
    <col min="5946" max="5947" width="9.625" style="176" customWidth="1"/>
    <col min="5948" max="5949" width="8" style="176" customWidth="1"/>
    <col min="5950" max="5951" width="8.875" style="176" customWidth="1"/>
    <col min="5952" max="5953" width="8" style="176" customWidth="1"/>
    <col min="5954" max="5955" width="8.875" style="176" customWidth="1"/>
    <col min="5956" max="5956" width="17.625" style="176" customWidth="1"/>
    <col min="5957" max="5957" width="13.625" style="176" customWidth="1"/>
    <col min="5958" max="5959" width="8.125" style="176" customWidth="1"/>
    <col min="5960" max="5961" width="9.625" style="176" customWidth="1"/>
    <col min="5962" max="5963" width="8.125" style="176" customWidth="1"/>
    <col min="5964" max="5965" width="9.625" style="176" customWidth="1"/>
    <col min="5966" max="5967" width="8" style="176" customWidth="1"/>
    <col min="5968" max="5969" width="8.875" style="176" customWidth="1"/>
    <col min="5970" max="5971" width="8" style="176" customWidth="1"/>
    <col min="5972" max="5973" width="8.875" style="176" customWidth="1"/>
    <col min="5974" max="5974" width="17.625" style="176" customWidth="1"/>
    <col min="5975" max="5975" width="13.625" style="176" customWidth="1"/>
    <col min="5976" max="5977" width="8.125" style="176" customWidth="1"/>
    <col min="5978" max="5979" width="9.625" style="176" customWidth="1"/>
    <col min="5980" max="5981" width="8.125" style="176" customWidth="1"/>
    <col min="5982" max="5983" width="9.625" style="176" customWidth="1"/>
    <col min="5984" max="5985" width="8" style="176" customWidth="1"/>
    <col min="5986" max="5987" width="8.875" style="176" customWidth="1"/>
    <col min="5988" max="5989" width="8" style="176" customWidth="1"/>
    <col min="5990" max="5991" width="8.875" style="176" customWidth="1"/>
    <col min="5992" max="5992" width="17.625" style="176" customWidth="1"/>
    <col min="5993" max="5993" width="13.625" style="176" customWidth="1"/>
    <col min="5994" max="5995" width="8.125" style="176" customWidth="1"/>
    <col min="5996" max="5997" width="9.625" style="176" customWidth="1"/>
    <col min="5998" max="5999" width="8.125" style="176" customWidth="1"/>
    <col min="6000" max="6001" width="9.625" style="176" customWidth="1"/>
    <col min="6002" max="6003" width="8" style="176" customWidth="1"/>
    <col min="6004" max="6005" width="8.875" style="176" customWidth="1"/>
    <col min="6006" max="6007" width="8" style="176" customWidth="1"/>
    <col min="6008" max="6009" width="8.875" style="176" customWidth="1"/>
    <col min="6010" max="6010" width="17.625" style="176" customWidth="1"/>
    <col min="6011" max="6011" width="13.625" style="176" customWidth="1"/>
    <col min="6012" max="6013" width="8.125" style="176" customWidth="1"/>
    <col min="6014" max="6015" width="9.625" style="176" customWidth="1"/>
    <col min="6016" max="6017" width="8.125" style="176" customWidth="1"/>
    <col min="6018" max="6019" width="9.625" style="176" customWidth="1"/>
    <col min="6020" max="6021" width="8" style="176" customWidth="1"/>
    <col min="6022" max="6023" width="8.875" style="176" customWidth="1"/>
    <col min="6024" max="6025" width="8" style="176" customWidth="1"/>
    <col min="6026" max="6027" width="8.875" style="176" customWidth="1"/>
    <col min="6028" max="6028" width="17.625" style="176" customWidth="1"/>
    <col min="6029" max="6029" width="13.625" style="176" customWidth="1"/>
    <col min="6030" max="6031" width="8.125" style="176" customWidth="1"/>
    <col min="6032" max="6033" width="9.625" style="176" customWidth="1"/>
    <col min="6034" max="6035" width="8.125" style="176" customWidth="1"/>
    <col min="6036" max="6037" width="9.625" style="176" customWidth="1"/>
    <col min="6038" max="6039" width="8" style="176" customWidth="1"/>
    <col min="6040" max="6041" width="8.875" style="176" customWidth="1"/>
    <col min="6042" max="6043" width="8" style="176" customWidth="1"/>
    <col min="6044" max="6045" width="8.875" style="176" customWidth="1"/>
    <col min="6046" max="6046" width="17.625" style="176" customWidth="1"/>
    <col min="6047" max="6047" width="13.625" style="176" customWidth="1"/>
    <col min="6048" max="6049" width="8.125" style="176" customWidth="1"/>
    <col min="6050" max="6051" width="9.625" style="176" customWidth="1"/>
    <col min="6052" max="6053" width="8.125" style="176" customWidth="1"/>
    <col min="6054" max="6055" width="9.625" style="176" customWidth="1"/>
    <col min="6056" max="6057" width="8" style="176" customWidth="1"/>
    <col min="6058" max="6059" width="8.875" style="176" customWidth="1"/>
    <col min="6060" max="6061" width="8" style="176" customWidth="1"/>
    <col min="6062" max="6063" width="8.875" style="176" customWidth="1"/>
    <col min="6064" max="6064" width="17.625" style="176" customWidth="1"/>
    <col min="6065" max="6144" width="9" style="176"/>
    <col min="6145" max="6145" width="16.625" style="176" customWidth="1"/>
    <col min="6146" max="6147" width="11.625" style="176" customWidth="1"/>
    <col min="6148" max="6151" width="11.125" style="176" customWidth="1"/>
    <col min="6152" max="6157" width="10.875" style="176" customWidth="1"/>
    <col min="6158" max="6158" width="19.625" style="176" customWidth="1"/>
    <col min="6159" max="6159" width="13.625" style="176" customWidth="1"/>
    <col min="6160" max="6161" width="8.125" style="176" customWidth="1"/>
    <col min="6162" max="6163" width="9.625" style="176" customWidth="1"/>
    <col min="6164" max="6165" width="8.125" style="176" customWidth="1"/>
    <col min="6166" max="6167" width="9.625" style="176" customWidth="1"/>
    <col min="6168" max="6169" width="8" style="176" customWidth="1"/>
    <col min="6170" max="6171" width="8.875" style="176" customWidth="1"/>
    <col min="6172" max="6173" width="8" style="176" customWidth="1"/>
    <col min="6174" max="6175" width="8.875" style="176" customWidth="1"/>
    <col min="6176" max="6176" width="17.625" style="176" customWidth="1"/>
    <col min="6177" max="6177" width="13.625" style="176" customWidth="1"/>
    <col min="6178" max="6179" width="8.125" style="176" customWidth="1"/>
    <col min="6180" max="6181" width="9.625" style="176" customWidth="1"/>
    <col min="6182" max="6183" width="8.125" style="176" customWidth="1"/>
    <col min="6184" max="6185" width="9.625" style="176" customWidth="1"/>
    <col min="6186" max="6187" width="8" style="176" customWidth="1"/>
    <col min="6188" max="6189" width="8.875" style="176" customWidth="1"/>
    <col min="6190" max="6191" width="8" style="176" customWidth="1"/>
    <col min="6192" max="6193" width="8.875" style="176" customWidth="1"/>
    <col min="6194" max="6194" width="17.625" style="176" customWidth="1"/>
    <col min="6195" max="6195" width="13.625" style="176" customWidth="1"/>
    <col min="6196" max="6197" width="8.125" style="176" customWidth="1"/>
    <col min="6198" max="6199" width="9.625" style="176" customWidth="1"/>
    <col min="6200" max="6201" width="8.125" style="176" customWidth="1"/>
    <col min="6202" max="6203" width="9.625" style="176" customWidth="1"/>
    <col min="6204" max="6205" width="8" style="176" customWidth="1"/>
    <col min="6206" max="6207" width="8.875" style="176" customWidth="1"/>
    <col min="6208" max="6209" width="8" style="176" customWidth="1"/>
    <col min="6210" max="6211" width="8.875" style="176" customWidth="1"/>
    <col min="6212" max="6212" width="17.625" style="176" customWidth="1"/>
    <col min="6213" max="6213" width="13.625" style="176" customWidth="1"/>
    <col min="6214" max="6215" width="8.125" style="176" customWidth="1"/>
    <col min="6216" max="6217" width="9.625" style="176" customWidth="1"/>
    <col min="6218" max="6219" width="8.125" style="176" customWidth="1"/>
    <col min="6220" max="6221" width="9.625" style="176" customWidth="1"/>
    <col min="6222" max="6223" width="8" style="176" customWidth="1"/>
    <col min="6224" max="6225" width="8.875" style="176" customWidth="1"/>
    <col min="6226" max="6227" width="8" style="176" customWidth="1"/>
    <col min="6228" max="6229" width="8.875" style="176" customWidth="1"/>
    <col min="6230" max="6230" width="17.625" style="176" customWidth="1"/>
    <col min="6231" max="6231" width="13.625" style="176" customWidth="1"/>
    <col min="6232" max="6233" width="8.125" style="176" customWidth="1"/>
    <col min="6234" max="6235" width="9.625" style="176" customWidth="1"/>
    <col min="6236" max="6237" width="8.125" style="176" customWidth="1"/>
    <col min="6238" max="6239" width="9.625" style="176" customWidth="1"/>
    <col min="6240" max="6241" width="8" style="176" customWidth="1"/>
    <col min="6242" max="6243" width="8.875" style="176" customWidth="1"/>
    <col min="6244" max="6245" width="8" style="176" customWidth="1"/>
    <col min="6246" max="6247" width="8.875" style="176" customWidth="1"/>
    <col min="6248" max="6248" width="17.625" style="176" customWidth="1"/>
    <col min="6249" max="6249" width="13.625" style="176" customWidth="1"/>
    <col min="6250" max="6251" width="8.125" style="176" customWidth="1"/>
    <col min="6252" max="6253" width="9.625" style="176" customWidth="1"/>
    <col min="6254" max="6255" width="8.125" style="176" customWidth="1"/>
    <col min="6256" max="6257" width="9.625" style="176" customWidth="1"/>
    <col min="6258" max="6259" width="8" style="176" customWidth="1"/>
    <col min="6260" max="6261" width="8.875" style="176" customWidth="1"/>
    <col min="6262" max="6263" width="8" style="176" customWidth="1"/>
    <col min="6264" max="6265" width="8.875" style="176" customWidth="1"/>
    <col min="6266" max="6266" width="17.625" style="176" customWidth="1"/>
    <col min="6267" max="6267" width="13.625" style="176" customWidth="1"/>
    <col min="6268" max="6269" width="8.125" style="176" customWidth="1"/>
    <col min="6270" max="6271" width="9.625" style="176" customWidth="1"/>
    <col min="6272" max="6273" width="8.125" style="176" customWidth="1"/>
    <col min="6274" max="6275" width="9.625" style="176" customWidth="1"/>
    <col min="6276" max="6277" width="8" style="176" customWidth="1"/>
    <col min="6278" max="6279" width="8.875" style="176" customWidth="1"/>
    <col min="6280" max="6281" width="8" style="176" customWidth="1"/>
    <col min="6282" max="6283" width="8.875" style="176" customWidth="1"/>
    <col min="6284" max="6284" width="17.625" style="176" customWidth="1"/>
    <col min="6285" max="6285" width="13.625" style="176" customWidth="1"/>
    <col min="6286" max="6287" width="8.125" style="176" customWidth="1"/>
    <col min="6288" max="6289" width="9.625" style="176" customWidth="1"/>
    <col min="6290" max="6291" width="8.125" style="176" customWidth="1"/>
    <col min="6292" max="6293" width="9.625" style="176" customWidth="1"/>
    <col min="6294" max="6295" width="8" style="176" customWidth="1"/>
    <col min="6296" max="6297" width="8.875" style="176" customWidth="1"/>
    <col min="6298" max="6299" width="8" style="176" customWidth="1"/>
    <col min="6300" max="6301" width="8.875" style="176" customWidth="1"/>
    <col min="6302" max="6302" width="17.625" style="176" customWidth="1"/>
    <col min="6303" max="6303" width="13.625" style="176" customWidth="1"/>
    <col min="6304" max="6305" width="8.125" style="176" customWidth="1"/>
    <col min="6306" max="6307" width="9.625" style="176" customWidth="1"/>
    <col min="6308" max="6309" width="8.125" style="176" customWidth="1"/>
    <col min="6310" max="6311" width="9.625" style="176" customWidth="1"/>
    <col min="6312" max="6313" width="8" style="176" customWidth="1"/>
    <col min="6314" max="6315" width="8.875" style="176" customWidth="1"/>
    <col min="6316" max="6317" width="8" style="176" customWidth="1"/>
    <col min="6318" max="6319" width="8.875" style="176" customWidth="1"/>
    <col min="6320" max="6320" width="17.625" style="176" customWidth="1"/>
    <col min="6321" max="6400" width="9" style="176"/>
    <col min="6401" max="6401" width="16.625" style="176" customWidth="1"/>
    <col min="6402" max="6403" width="11.625" style="176" customWidth="1"/>
    <col min="6404" max="6407" width="11.125" style="176" customWidth="1"/>
    <col min="6408" max="6413" width="10.875" style="176" customWidth="1"/>
    <col min="6414" max="6414" width="19.625" style="176" customWidth="1"/>
    <col min="6415" max="6415" width="13.625" style="176" customWidth="1"/>
    <col min="6416" max="6417" width="8.125" style="176" customWidth="1"/>
    <col min="6418" max="6419" width="9.625" style="176" customWidth="1"/>
    <col min="6420" max="6421" width="8.125" style="176" customWidth="1"/>
    <col min="6422" max="6423" width="9.625" style="176" customWidth="1"/>
    <col min="6424" max="6425" width="8" style="176" customWidth="1"/>
    <col min="6426" max="6427" width="8.875" style="176" customWidth="1"/>
    <col min="6428" max="6429" width="8" style="176" customWidth="1"/>
    <col min="6430" max="6431" width="8.875" style="176" customWidth="1"/>
    <col min="6432" max="6432" width="17.625" style="176" customWidth="1"/>
    <col min="6433" max="6433" width="13.625" style="176" customWidth="1"/>
    <col min="6434" max="6435" width="8.125" style="176" customWidth="1"/>
    <col min="6436" max="6437" width="9.625" style="176" customWidth="1"/>
    <col min="6438" max="6439" width="8.125" style="176" customWidth="1"/>
    <col min="6440" max="6441" width="9.625" style="176" customWidth="1"/>
    <col min="6442" max="6443" width="8" style="176" customWidth="1"/>
    <col min="6444" max="6445" width="8.875" style="176" customWidth="1"/>
    <col min="6446" max="6447" width="8" style="176" customWidth="1"/>
    <col min="6448" max="6449" width="8.875" style="176" customWidth="1"/>
    <col min="6450" max="6450" width="17.625" style="176" customWidth="1"/>
    <col min="6451" max="6451" width="13.625" style="176" customWidth="1"/>
    <col min="6452" max="6453" width="8.125" style="176" customWidth="1"/>
    <col min="6454" max="6455" width="9.625" style="176" customWidth="1"/>
    <col min="6456" max="6457" width="8.125" style="176" customWidth="1"/>
    <col min="6458" max="6459" width="9.625" style="176" customWidth="1"/>
    <col min="6460" max="6461" width="8" style="176" customWidth="1"/>
    <col min="6462" max="6463" width="8.875" style="176" customWidth="1"/>
    <col min="6464" max="6465" width="8" style="176" customWidth="1"/>
    <col min="6466" max="6467" width="8.875" style="176" customWidth="1"/>
    <col min="6468" max="6468" width="17.625" style="176" customWidth="1"/>
    <col min="6469" max="6469" width="13.625" style="176" customWidth="1"/>
    <col min="6470" max="6471" width="8.125" style="176" customWidth="1"/>
    <col min="6472" max="6473" width="9.625" style="176" customWidth="1"/>
    <col min="6474" max="6475" width="8.125" style="176" customWidth="1"/>
    <col min="6476" max="6477" width="9.625" style="176" customWidth="1"/>
    <col min="6478" max="6479" width="8" style="176" customWidth="1"/>
    <col min="6480" max="6481" width="8.875" style="176" customWidth="1"/>
    <col min="6482" max="6483" width="8" style="176" customWidth="1"/>
    <col min="6484" max="6485" width="8.875" style="176" customWidth="1"/>
    <col min="6486" max="6486" width="17.625" style="176" customWidth="1"/>
    <col min="6487" max="6487" width="13.625" style="176" customWidth="1"/>
    <col min="6488" max="6489" width="8.125" style="176" customWidth="1"/>
    <col min="6490" max="6491" width="9.625" style="176" customWidth="1"/>
    <col min="6492" max="6493" width="8.125" style="176" customWidth="1"/>
    <col min="6494" max="6495" width="9.625" style="176" customWidth="1"/>
    <col min="6496" max="6497" width="8" style="176" customWidth="1"/>
    <col min="6498" max="6499" width="8.875" style="176" customWidth="1"/>
    <col min="6500" max="6501" width="8" style="176" customWidth="1"/>
    <col min="6502" max="6503" width="8.875" style="176" customWidth="1"/>
    <col min="6504" max="6504" width="17.625" style="176" customWidth="1"/>
    <col min="6505" max="6505" width="13.625" style="176" customWidth="1"/>
    <col min="6506" max="6507" width="8.125" style="176" customWidth="1"/>
    <col min="6508" max="6509" width="9.625" style="176" customWidth="1"/>
    <col min="6510" max="6511" width="8.125" style="176" customWidth="1"/>
    <col min="6512" max="6513" width="9.625" style="176" customWidth="1"/>
    <col min="6514" max="6515" width="8" style="176" customWidth="1"/>
    <col min="6516" max="6517" width="8.875" style="176" customWidth="1"/>
    <col min="6518" max="6519" width="8" style="176" customWidth="1"/>
    <col min="6520" max="6521" width="8.875" style="176" customWidth="1"/>
    <col min="6522" max="6522" width="17.625" style="176" customWidth="1"/>
    <col min="6523" max="6523" width="13.625" style="176" customWidth="1"/>
    <col min="6524" max="6525" width="8.125" style="176" customWidth="1"/>
    <col min="6526" max="6527" width="9.625" style="176" customWidth="1"/>
    <col min="6528" max="6529" width="8.125" style="176" customWidth="1"/>
    <col min="6530" max="6531" width="9.625" style="176" customWidth="1"/>
    <col min="6532" max="6533" width="8" style="176" customWidth="1"/>
    <col min="6534" max="6535" width="8.875" style="176" customWidth="1"/>
    <col min="6536" max="6537" width="8" style="176" customWidth="1"/>
    <col min="6538" max="6539" width="8.875" style="176" customWidth="1"/>
    <col min="6540" max="6540" width="17.625" style="176" customWidth="1"/>
    <col min="6541" max="6541" width="13.625" style="176" customWidth="1"/>
    <col min="6542" max="6543" width="8.125" style="176" customWidth="1"/>
    <col min="6544" max="6545" width="9.625" style="176" customWidth="1"/>
    <col min="6546" max="6547" width="8.125" style="176" customWidth="1"/>
    <col min="6548" max="6549" width="9.625" style="176" customWidth="1"/>
    <col min="6550" max="6551" width="8" style="176" customWidth="1"/>
    <col min="6552" max="6553" width="8.875" style="176" customWidth="1"/>
    <col min="6554" max="6555" width="8" style="176" customWidth="1"/>
    <col min="6556" max="6557" width="8.875" style="176" customWidth="1"/>
    <col min="6558" max="6558" width="17.625" style="176" customWidth="1"/>
    <col min="6559" max="6559" width="13.625" style="176" customWidth="1"/>
    <col min="6560" max="6561" width="8.125" style="176" customWidth="1"/>
    <col min="6562" max="6563" width="9.625" style="176" customWidth="1"/>
    <col min="6564" max="6565" width="8.125" style="176" customWidth="1"/>
    <col min="6566" max="6567" width="9.625" style="176" customWidth="1"/>
    <col min="6568" max="6569" width="8" style="176" customWidth="1"/>
    <col min="6570" max="6571" width="8.875" style="176" customWidth="1"/>
    <col min="6572" max="6573" width="8" style="176" customWidth="1"/>
    <col min="6574" max="6575" width="8.875" style="176" customWidth="1"/>
    <col min="6576" max="6576" width="17.625" style="176" customWidth="1"/>
    <col min="6577" max="6656" width="9" style="176"/>
    <col min="6657" max="6657" width="16.625" style="176" customWidth="1"/>
    <col min="6658" max="6659" width="11.625" style="176" customWidth="1"/>
    <col min="6660" max="6663" width="11.125" style="176" customWidth="1"/>
    <col min="6664" max="6669" width="10.875" style="176" customWidth="1"/>
    <col min="6670" max="6670" width="19.625" style="176" customWidth="1"/>
    <col min="6671" max="6671" width="13.625" style="176" customWidth="1"/>
    <col min="6672" max="6673" width="8.125" style="176" customWidth="1"/>
    <col min="6674" max="6675" width="9.625" style="176" customWidth="1"/>
    <col min="6676" max="6677" width="8.125" style="176" customWidth="1"/>
    <col min="6678" max="6679" width="9.625" style="176" customWidth="1"/>
    <col min="6680" max="6681" width="8" style="176" customWidth="1"/>
    <col min="6682" max="6683" width="8.875" style="176" customWidth="1"/>
    <col min="6684" max="6685" width="8" style="176" customWidth="1"/>
    <col min="6686" max="6687" width="8.875" style="176" customWidth="1"/>
    <col min="6688" max="6688" width="17.625" style="176" customWidth="1"/>
    <col min="6689" max="6689" width="13.625" style="176" customWidth="1"/>
    <col min="6690" max="6691" width="8.125" style="176" customWidth="1"/>
    <col min="6692" max="6693" width="9.625" style="176" customWidth="1"/>
    <col min="6694" max="6695" width="8.125" style="176" customWidth="1"/>
    <col min="6696" max="6697" width="9.625" style="176" customWidth="1"/>
    <col min="6698" max="6699" width="8" style="176" customWidth="1"/>
    <col min="6700" max="6701" width="8.875" style="176" customWidth="1"/>
    <col min="6702" max="6703" width="8" style="176" customWidth="1"/>
    <col min="6704" max="6705" width="8.875" style="176" customWidth="1"/>
    <col min="6706" max="6706" width="17.625" style="176" customWidth="1"/>
    <col min="6707" max="6707" width="13.625" style="176" customWidth="1"/>
    <col min="6708" max="6709" width="8.125" style="176" customWidth="1"/>
    <col min="6710" max="6711" width="9.625" style="176" customWidth="1"/>
    <col min="6712" max="6713" width="8.125" style="176" customWidth="1"/>
    <col min="6714" max="6715" width="9.625" style="176" customWidth="1"/>
    <col min="6716" max="6717" width="8" style="176" customWidth="1"/>
    <col min="6718" max="6719" width="8.875" style="176" customWidth="1"/>
    <col min="6720" max="6721" width="8" style="176" customWidth="1"/>
    <col min="6722" max="6723" width="8.875" style="176" customWidth="1"/>
    <col min="6724" max="6724" width="17.625" style="176" customWidth="1"/>
    <col min="6725" max="6725" width="13.625" style="176" customWidth="1"/>
    <col min="6726" max="6727" width="8.125" style="176" customWidth="1"/>
    <col min="6728" max="6729" width="9.625" style="176" customWidth="1"/>
    <col min="6730" max="6731" width="8.125" style="176" customWidth="1"/>
    <col min="6732" max="6733" width="9.625" style="176" customWidth="1"/>
    <col min="6734" max="6735" width="8" style="176" customWidth="1"/>
    <col min="6736" max="6737" width="8.875" style="176" customWidth="1"/>
    <col min="6738" max="6739" width="8" style="176" customWidth="1"/>
    <col min="6740" max="6741" width="8.875" style="176" customWidth="1"/>
    <col min="6742" max="6742" width="17.625" style="176" customWidth="1"/>
    <col min="6743" max="6743" width="13.625" style="176" customWidth="1"/>
    <col min="6744" max="6745" width="8.125" style="176" customWidth="1"/>
    <col min="6746" max="6747" width="9.625" style="176" customWidth="1"/>
    <col min="6748" max="6749" width="8.125" style="176" customWidth="1"/>
    <col min="6750" max="6751" width="9.625" style="176" customWidth="1"/>
    <col min="6752" max="6753" width="8" style="176" customWidth="1"/>
    <col min="6754" max="6755" width="8.875" style="176" customWidth="1"/>
    <col min="6756" max="6757" width="8" style="176" customWidth="1"/>
    <col min="6758" max="6759" width="8.875" style="176" customWidth="1"/>
    <col min="6760" max="6760" width="17.625" style="176" customWidth="1"/>
    <col min="6761" max="6761" width="13.625" style="176" customWidth="1"/>
    <col min="6762" max="6763" width="8.125" style="176" customWidth="1"/>
    <col min="6764" max="6765" width="9.625" style="176" customWidth="1"/>
    <col min="6766" max="6767" width="8.125" style="176" customWidth="1"/>
    <col min="6768" max="6769" width="9.625" style="176" customWidth="1"/>
    <col min="6770" max="6771" width="8" style="176" customWidth="1"/>
    <col min="6772" max="6773" width="8.875" style="176" customWidth="1"/>
    <col min="6774" max="6775" width="8" style="176" customWidth="1"/>
    <col min="6776" max="6777" width="8.875" style="176" customWidth="1"/>
    <col min="6778" max="6778" width="17.625" style="176" customWidth="1"/>
    <col min="6779" max="6779" width="13.625" style="176" customWidth="1"/>
    <col min="6780" max="6781" width="8.125" style="176" customWidth="1"/>
    <col min="6782" max="6783" width="9.625" style="176" customWidth="1"/>
    <col min="6784" max="6785" width="8.125" style="176" customWidth="1"/>
    <col min="6786" max="6787" width="9.625" style="176" customWidth="1"/>
    <col min="6788" max="6789" width="8" style="176" customWidth="1"/>
    <col min="6790" max="6791" width="8.875" style="176" customWidth="1"/>
    <col min="6792" max="6793" width="8" style="176" customWidth="1"/>
    <col min="6794" max="6795" width="8.875" style="176" customWidth="1"/>
    <col min="6796" max="6796" width="17.625" style="176" customWidth="1"/>
    <col min="6797" max="6797" width="13.625" style="176" customWidth="1"/>
    <col min="6798" max="6799" width="8.125" style="176" customWidth="1"/>
    <col min="6800" max="6801" width="9.625" style="176" customWidth="1"/>
    <col min="6802" max="6803" width="8.125" style="176" customWidth="1"/>
    <col min="6804" max="6805" width="9.625" style="176" customWidth="1"/>
    <col min="6806" max="6807" width="8" style="176" customWidth="1"/>
    <col min="6808" max="6809" width="8.875" style="176" customWidth="1"/>
    <col min="6810" max="6811" width="8" style="176" customWidth="1"/>
    <col min="6812" max="6813" width="8.875" style="176" customWidth="1"/>
    <col min="6814" max="6814" width="17.625" style="176" customWidth="1"/>
    <col min="6815" max="6815" width="13.625" style="176" customWidth="1"/>
    <col min="6816" max="6817" width="8.125" style="176" customWidth="1"/>
    <col min="6818" max="6819" width="9.625" style="176" customWidth="1"/>
    <col min="6820" max="6821" width="8.125" style="176" customWidth="1"/>
    <col min="6822" max="6823" width="9.625" style="176" customWidth="1"/>
    <col min="6824" max="6825" width="8" style="176" customWidth="1"/>
    <col min="6826" max="6827" width="8.875" style="176" customWidth="1"/>
    <col min="6828" max="6829" width="8" style="176" customWidth="1"/>
    <col min="6830" max="6831" width="8.875" style="176" customWidth="1"/>
    <col min="6832" max="6832" width="17.625" style="176" customWidth="1"/>
    <col min="6833" max="6912" width="9" style="176"/>
    <col min="6913" max="6913" width="16.625" style="176" customWidth="1"/>
    <col min="6914" max="6915" width="11.625" style="176" customWidth="1"/>
    <col min="6916" max="6919" width="11.125" style="176" customWidth="1"/>
    <col min="6920" max="6925" width="10.875" style="176" customWidth="1"/>
    <col min="6926" max="6926" width="19.625" style="176" customWidth="1"/>
    <col min="6927" max="6927" width="13.625" style="176" customWidth="1"/>
    <col min="6928" max="6929" width="8.125" style="176" customWidth="1"/>
    <col min="6930" max="6931" width="9.625" style="176" customWidth="1"/>
    <col min="6932" max="6933" width="8.125" style="176" customWidth="1"/>
    <col min="6934" max="6935" width="9.625" style="176" customWidth="1"/>
    <col min="6936" max="6937" width="8" style="176" customWidth="1"/>
    <col min="6938" max="6939" width="8.875" style="176" customWidth="1"/>
    <col min="6940" max="6941" width="8" style="176" customWidth="1"/>
    <col min="6942" max="6943" width="8.875" style="176" customWidth="1"/>
    <col min="6944" max="6944" width="17.625" style="176" customWidth="1"/>
    <col min="6945" max="6945" width="13.625" style="176" customWidth="1"/>
    <col min="6946" max="6947" width="8.125" style="176" customWidth="1"/>
    <col min="6948" max="6949" width="9.625" style="176" customWidth="1"/>
    <col min="6950" max="6951" width="8.125" style="176" customWidth="1"/>
    <col min="6952" max="6953" width="9.625" style="176" customWidth="1"/>
    <col min="6954" max="6955" width="8" style="176" customWidth="1"/>
    <col min="6956" max="6957" width="8.875" style="176" customWidth="1"/>
    <col min="6958" max="6959" width="8" style="176" customWidth="1"/>
    <col min="6960" max="6961" width="8.875" style="176" customWidth="1"/>
    <col min="6962" max="6962" width="17.625" style="176" customWidth="1"/>
    <col min="6963" max="6963" width="13.625" style="176" customWidth="1"/>
    <col min="6964" max="6965" width="8.125" style="176" customWidth="1"/>
    <col min="6966" max="6967" width="9.625" style="176" customWidth="1"/>
    <col min="6968" max="6969" width="8.125" style="176" customWidth="1"/>
    <col min="6970" max="6971" width="9.625" style="176" customWidth="1"/>
    <col min="6972" max="6973" width="8" style="176" customWidth="1"/>
    <col min="6974" max="6975" width="8.875" style="176" customWidth="1"/>
    <col min="6976" max="6977" width="8" style="176" customWidth="1"/>
    <col min="6978" max="6979" width="8.875" style="176" customWidth="1"/>
    <col min="6980" max="6980" width="17.625" style="176" customWidth="1"/>
    <col min="6981" max="6981" width="13.625" style="176" customWidth="1"/>
    <col min="6982" max="6983" width="8.125" style="176" customWidth="1"/>
    <col min="6984" max="6985" width="9.625" style="176" customWidth="1"/>
    <col min="6986" max="6987" width="8.125" style="176" customWidth="1"/>
    <col min="6988" max="6989" width="9.625" style="176" customWidth="1"/>
    <col min="6990" max="6991" width="8" style="176" customWidth="1"/>
    <col min="6992" max="6993" width="8.875" style="176" customWidth="1"/>
    <col min="6994" max="6995" width="8" style="176" customWidth="1"/>
    <col min="6996" max="6997" width="8.875" style="176" customWidth="1"/>
    <col min="6998" max="6998" width="17.625" style="176" customWidth="1"/>
    <col min="6999" max="6999" width="13.625" style="176" customWidth="1"/>
    <col min="7000" max="7001" width="8.125" style="176" customWidth="1"/>
    <col min="7002" max="7003" width="9.625" style="176" customWidth="1"/>
    <col min="7004" max="7005" width="8.125" style="176" customWidth="1"/>
    <col min="7006" max="7007" width="9.625" style="176" customWidth="1"/>
    <col min="7008" max="7009" width="8" style="176" customWidth="1"/>
    <col min="7010" max="7011" width="8.875" style="176" customWidth="1"/>
    <col min="7012" max="7013" width="8" style="176" customWidth="1"/>
    <col min="7014" max="7015" width="8.875" style="176" customWidth="1"/>
    <col min="7016" max="7016" width="17.625" style="176" customWidth="1"/>
    <col min="7017" max="7017" width="13.625" style="176" customWidth="1"/>
    <col min="7018" max="7019" width="8.125" style="176" customWidth="1"/>
    <col min="7020" max="7021" width="9.625" style="176" customWidth="1"/>
    <col min="7022" max="7023" width="8.125" style="176" customWidth="1"/>
    <col min="7024" max="7025" width="9.625" style="176" customWidth="1"/>
    <col min="7026" max="7027" width="8" style="176" customWidth="1"/>
    <col min="7028" max="7029" width="8.875" style="176" customWidth="1"/>
    <col min="7030" max="7031" width="8" style="176" customWidth="1"/>
    <col min="7032" max="7033" width="8.875" style="176" customWidth="1"/>
    <col min="7034" max="7034" width="17.625" style="176" customWidth="1"/>
    <col min="7035" max="7035" width="13.625" style="176" customWidth="1"/>
    <col min="7036" max="7037" width="8.125" style="176" customWidth="1"/>
    <col min="7038" max="7039" width="9.625" style="176" customWidth="1"/>
    <col min="7040" max="7041" width="8.125" style="176" customWidth="1"/>
    <col min="7042" max="7043" width="9.625" style="176" customWidth="1"/>
    <col min="7044" max="7045" width="8" style="176" customWidth="1"/>
    <col min="7046" max="7047" width="8.875" style="176" customWidth="1"/>
    <col min="7048" max="7049" width="8" style="176" customWidth="1"/>
    <col min="7050" max="7051" width="8.875" style="176" customWidth="1"/>
    <col min="7052" max="7052" width="17.625" style="176" customWidth="1"/>
    <col min="7053" max="7053" width="13.625" style="176" customWidth="1"/>
    <col min="7054" max="7055" width="8.125" style="176" customWidth="1"/>
    <col min="7056" max="7057" width="9.625" style="176" customWidth="1"/>
    <col min="7058" max="7059" width="8.125" style="176" customWidth="1"/>
    <col min="7060" max="7061" width="9.625" style="176" customWidth="1"/>
    <col min="7062" max="7063" width="8" style="176" customWidth="1"/>
    <col min="7064" max="7065" width="8.875" style="176" customWidth="1"/>
    <col min="7066" max="7067" width="8" style="176" customWidth="1"/>
    <col min="7068" max="7069" width="8.875" style="176" customWidth="1"/>
    <col min="7070" max="7070" width="17.625" style="176" customWidth="1"/>
    <col min="7071" max="7071" width="13.625" style="176" customWidth="1"/>
    <col min="7072" max="7073" width="8.125" style="176" customWidth="1"/>
    <col min="7074" max="7075" width="9.625" style="176" customWidth="1"/>
    <col min="7076" max="7077" width="8.125" style="176" customWidth="1"/>
    <col min="7078" max="7079" width="9.625" style="176" customWidth="1"/>
    <col min="7080" max="7081" width="8" style="176" customWidth="1"/>
    <col min="7082" max="7083" width="8.875" style="176" customWidth="1"/>
    <col min="7084" max="7085" width="8" style="176" customWidth="1"/>
    <col min="7086" max="7087" width="8.875" style="176" customWidth="1"/>
    <col min="7088" max="7088" width="17.625" style="176" customWidth="1"/>
    <col min="7089" max="7168" width="9" style="176"/>
    <col min="7169" max="7169" width="16.625" style="176" customWidth="1"/>
    <col min="7170" max="7171" width="11.625" style="176" customWidth="1"/>
    <col min="7172" max="7175" width="11.125" style="176" customWidth="1"/>
    <col min="7176" max="7181" width="10.875" style="176" customWidth="1"/>
    <col min="7182" max="7182" width="19.625" style="176" customWidth="1"/>
    <col min="7183" max="7183" width="13.625" style="176" customWidth="1"/>
    <col min="7184" max="7185" width="8.125" style="176" customWidth="1"/>
    <col min="7186" max="7187" width="9.625" style="176" customWidth="1"/>
    <col min="7188" max="7189" width="8.125" style="176" customWidth="1"/>
    <col min="7190" max="7191" width="9.625" style="176" customWidth="1"/>
    <col min="7192" max="7193" width="8" style="176" customWidth="1"/>
    <col min="7194" max="7195" width="8.875" style="176" customWidth="1"/>
    <col min="7196" max="7197" width="8" style="176" customWidth="1"/>
    <col min="7198" max="7199" width="8.875" style="176" customWidth="1"/>
    <col min="7200" max="7200" width="17.625" style="176" customWidth="1"/>
    <col min="7201" max="7201" width="13.625" style="176" customWidth="1"/>
    <col min="7202" max="7203" width="8.125" style="176" customWidth="1"/>
    <col min="7204" max="7205" width="9.625" style="176" customWidth="1"/>
    <col min="7206" max="7207" width="8.125" style="176" customWidth="1"/>
    <col min="7208" max="7209" width="9.625" style="176" customWidth="1"/>
    <col min="7210" max="7211" width="8" style="176" customWidth="1"/>
    <col min="7212" max="7213" width="8.875" style="176" customWidth="1"/>
    <col min="7214" max="7215" width="8" style="176" customWidth="1"/>
    <col min="7216" max="7217" width="8.875" style="176" customWidth="1"/>
    <col min="7218" max="7218" width="17.625" style="176" customWidth="1"/>
    <col min="7219" max="7219" width="13.625" style="176" customWidth="1"/>
    <col min="7220" max="7221" width="8.125" style="176" customWidth="1"/>
    <col min="7222" max="7223" width="9.625" style="176" customWidth="1"/>
    <col min="7224" max="7225" width="8.125" style="176" customWidth="1"/>
    <col min="7226" max="7227" width="9.625" style="176" customWidth="1"/>
    <col min="7228" max="7229" width="8" style="176" customWidth="1"/>
    <col min="7230" max="7231" width="8.875" style="176" customWidth="1"/>
    <col min="7232" max="7233" width="8" style="176" customWidth="1"/>
    <col min="7234" max="7235" width="8.875" style="176" customWidth="1"/>
    <col min="7236" max="7236" width="17.625" style="176" customWidth="1"/>
    <col min="7237" max="7237" width="13.625" style="176" customWidth="1"/>
    <col min="7238" max="7239" width="8.125" style="176" customWidth="1"/>
    <col min="7240" max="7241" width="9.625" style="176" customWidth="1"/>
    <col min="7242" max="7243" width="8.125" style="176" customWidth="1"/>
    <col min="7244" max="7245" width="9.625" style="176" customWidth="1"/>
    <col min="7246" max="7247" width="8" style="176" customWidth="1"/>
    <col min="7248" max="7249" width="8.875" style="176" customWidth="1"/>
    <col min="7250" max="7251" width="8" style="176" customWidth="1"/>
    <col min="7252" max="7253" width="8.875" style="176" customWidth="1"/>
    <col min="7254" max="7254" width="17.625" style="176" customWidth="1"/>
    <col min="7255" max="7255" width="13.625" style="176" customWidth="1"/>
    <col min="7256" max="7257" width="8.125" style="176" customWidth="1"/>
    <col min="7258" max="7259" width="9.625" style="176" customWidth="1"/>
    <col min="7260" max="7261" width="8.125" style="176" customWidth="1"/>
    <col min="7262" max="7263" width="9.625" style="176" customWidth="1"/>
    <col min="7264" max="7265" width="8" style="176" customWidth="1"/>
    <col min="7266" max="7267" width="8.875" style="176" customWidth="1"/>
    <col min="7268" max="7269" width="8" style="176" customWidth="1"/>
    <col min="7270" max="7271" width="8.875" style="176" customWidth="1"/>
    <col min="7272" max="7272" width="17.625" style="176" customWidth="1"/>
    <col min="7273" max="7273" width="13.625" style="176" customWidth="1"/>
    <col min="7274" max="7275" width="8.125" style="176" customWidth="1"/>
    <col min="7276" max="7277" width="9.625" style="176" customWidth="1"/>
    <col min="7278" max="7279" width="8.125" style="176" customWidth="1"/>
    <col min="7280" max="7281" width="9.625" style="176" customWidth="1"/>
    <col min="7282" max="7283" width="8" style="176" customWidth="1"/>
    <col min="7284" max="7285" width="8.875" style="176" customWidth="1"/>
    <col min="7286" max="7287" width="8" style="176" customWidth="1"/>
    <col min="7288" max="7289" width="8.875" style="176" customWidth="1"/>
    <col min="7290" max="7290" width="17.625" style="176" customWidth="1"/>
    <col min="7291" max="7291" width="13.625" style="176" customWidth="1"/>
    <col min="7292" max="7293" width="8.125" style="176" customWidth="1"/>
    <col min="7294" max="7295" width="9.625" style="176" customWidth="1"/>
    <col min="7296" max="7297" width="8.125" style="176" customWidth="1"/>
    <col min="7298" max="7299" width="9.625" style="176" customWidth="1"/>
    <col min="7300" max="7301" width="8" style="176" customWidth="1"/>
    <col min="7302" max="7303" width="8.875" style="176" customWidth="1"/>
    <col min="7304" max="7305" width="8" style="176" customWidth="1"/>
    <col min="7306" max="7307" width="8.875" style="176" customWidth="1"/>
    <col min="7308" max="7308" width="17.625" style="176" customWidth="1"/>
    <col min="7309" max="7309" width="13.625" style="176" customWidth="1"/>
    <col min="7310" max="7311" width="8.125" style="176" customWidth="1"/>
    <col min="7312" max="7313" width="9.625" style="176" customWidth="1"/>
    <col min="7314" max="7315" width="8.125" style="176" customWidth="1"/>
    <col min="7316" max="7317" width="9.625" style="176" customWidth="1"/>
    <col min="7318" max="7319" width="8" style="176" customWidth="1"/>
    <col min="7320" max="7321" width="8.875" style="176" customWidth="1"/>
    <col min="7322" max="7323" width="8" style="176" customWidth="1"/>
    <col min="7324" max="7325" width="8.875" style="176" customWidth="1"/>
    <col min="7326" max="7326" width="17.625" style="176" customWidth="1"/>
    <col min="7327" max="7327" width="13.625" style="176" customWidth="1"/>
    <col min="7328" max="7329" width="8.125" style="176" customWidth="1"/>
    <col min="7330" max="7331" width="9.625" style="176" customWidth="1"/>
    <col min="7332" max="7333" width="8.125" style="176" customWidth="1"/>
    <col min="7334" max="7335" width="9.625" style="176" customWidth="1"/>
    <col min="7336" max="7337" width="8" style="176" customWidth="1"/>
    <col min="7338" max="7339" width="8.875" style="176" customWidth="1"/>
    <col min="7340" max="7341" width="8" style="176" customWidth="1"/>
    <col min="7342" max="7343" width="8.875" style="176" customWidth="1"/>
    <col min="7344" max="7344" width="17.625" style="176" customWidth="1"/>
    <col min="7345" max="7424" width="9" style="176"/>
    <col min="7425" max="7425" width="16.625" style="176" customWidth="1"/>
    <col min="7426" max="7427" width="11.625" style="176" customWidth="1"/>
    <col min="7428" max="7431" width="11.125" style="176" customWidth="1"/>
    <col min="7432" max="7437" width="10.875" style="176" customWidth="1"/>
    <col min="7438" max="7438" width="19.625" style="176" customWidth="1"/>
    <col min="7439" max="7439" width="13.625" style="176" customWidth="1"/>
    <col min="7440" max="7441" width="8.125" style="176" customWidth="1"/>
    <col min="7442" max="7443" width="9.625" style="176" customWidth="1"/>
    <col min="7444" max="7445" width="8.125" style="176" customWidth="1"/>
    <col min="7446" max="7447" width="9.625" style="176" customWidth="1"/>
    <col min="7448" max="7449" width="8" style="176" customWidth="1"/>
    <col min="7450" max="7451" width="8.875" style="176" customWidth="1"/>
    <col min="7452" max="7453" width="8" style="176" customWidth="1"/>
    <col min="7454" max="7455" width="8.875" style="176" customWidth="1"/>
    <col min="7456" max="7456" width="17.625" style="176" customWidth="1"/>
    <col min="7457" max="7457" width="13.625" style="176" customWidth="1"/>
    <col min="7458" max="7459" width="8.125" style="176" customWidth="1"/>
    <col min="7460" max="7461" width="9.625" style="176" customWidth="1"/>
    <col min="7462" max="7463" width="8.125" style="176" customWidth="1"/>
    <col min="7464" max="7465" width="9.625" style="176" customWidth="1"/>
    <col min="7466" max="7467" width="8" style="176" customWidth="1"/>
    <col min="7468" max="7469" width="8.875" style="176" customWidth="1"/>
    <col min="7470" max="7471" width="8" style="176" customWidth="1"/>
    <col min="7472" max="7473" width="8.875" style="176" customWidth="1"/>
    <col min="7474" max="7474" width="17.625" style="176" customWidth="1"/>
    <col min="7475" max="7475" width="13.625" style="176" customWidth="1"/>
    <col min="7476" max="7477" width="8.125" style="176" customWidth="1"/>
    <col min="7478" max="7479" width="9.625" style="176" customWidth="1"/>
    <col min="7480" max="7481" width="8.125" style="176" customWidth="1"/>
    <col min="7482" max="7483" width="9.625" style="176" customWidth="1"/>
    <col min="7484" max="7485" width="8" style="176" customWidth="1"/>
    <col min="7486" max="7487" width="8.875" style="176" customWidth="1"/>
    <col min="7488" max="7489" width="8" style="176" customWidth="1"/>
    <col min="7490" max="7491" width="8.875" style="176" customWidth="1"/>
    <col min="7492" max="7492" width="17.625" style="176" customWidth="1"/>
    <col min="7493" max="7493" width="13.625" style="176" customWidth="1"/>
    <col min="7494" max="7495" width="8.125" style="176" customWidth="1"/>
    <col min="7496" max="7497" width="9.625" style="176" customWidth="1"/>
    <col min="7498" max="7499" width="8.125" style="176" customWidth="1"/>
    <col min="7500" max="7501" width="9.625" style="176" customWidth="1"/>
    <col min="7502" max="7503" width="8" style="176" customWidth="1"/>
    <col min="7504" max="7505" width="8.875" style="176" customWidth="1"/>
    <col min="7506" max="7507" width="8" style="176" customWidth="1"/>
    <col min="7508" max="7509" width="8.875" style="176" customWidth="1"/>
    <col min="7510" max="7510" width="17.625" style="176" customWidth="1"/>
    <col min="7511" max="7511" width="13.625" style="176" customWidth="1"/>
    <col min="7512" max="7513" width="8.125" style="176" customWidth="1"/>
    <col min="7514" max="7515" width="9.625" style="176" customWidth="1"/>
    <col min="7516" max="7517" width="8.125" style="176" customWidth="1"/>
    <col min="7518" max="7519" width="9.625" style="176" customWidth="1"/>
    <col min="7520" max="7521" width="8" style="176" customWidth="1"/>
    <col min="7522" max="7523" width="8.875" style="176" customWidth="1"/>
    <col min="7524" max="7525" width="8" style="176" customWidth="1"/>
    <col min="7526" max="7527" width="8.875" style="176" customWidth="1"/>
    <col min="7528" max="7528" width="17.625" style="176" customWidth="1"/>
    <col min="7529" max="7529" width="13.625" style="176" customWidth="1"/>
    <col min="7530" max="7531" width="8.125" style="176" customWidth="1"/>
    <col min="7532" max="7533" width="9.625" style="176" customWidth="1"/>
    <col min="7534" max="7535" width="8.125" style="176" customWidth="1"/>
    <col min="7536" max="7537" width="9.625" style="176" customWidth="1"/>
    <col min="7538" max="7539" width="8" style="176" customWidth="1"/>
    <col min="7540" max="7541" width="8.875" style="176" customWidth="1"/>
    <col min="7542" max="7543" width="8" style="176" customWidth="1"/>
    <col min="7544" max="7545" width="8.875" style="176" customWidth="1"/>
    <col min="7546" max="7546" width="17.625" style="176" customWidth="1"/>
    <col min="7547" max="7547" width="13.625" style="176" customWidth="1"/>
    <col min="7548" max="7549" width="8.125" style="176" customWidth="1"/>
    <col min="7550" max="7551" width="9.625" style="176" customWidth="1"/>
    <col min="7552" max="7553" width="8.125" style="176" customWidth="1"/>
    <col min="7554" max="7555" width="9.625" style="176" customWidth="1"/>
    <col min="7556" max="7557" width="8" style="176" customWidth="1"/>
    <col min="7558" max="7559" width="8.875" style="176" customWidth="1"/>
    <col min="7560" max="7561" width="8" style="176" customWidth="1"/>
    <col min="7562" max="7563" width="8.875" style="176" customWidth="1"/>
    <col min="7564" max="7564" width="17.625" style="176" customWidth="1"/>
    <col min="7565" max="7565" width="13.625" style="176" customWidth="1"/>
    <col min="7566" max="7567" width="8.125" style="176" customWidth="1"/>
    <col min="7568" max="7569" width="9.625" style="176" customWidth="1"/>
    <col min="7570" max="7571" width="8.125" style="176" customWidth="1"/>
    <col min="7572" max="7573" width="9.625" style="176" customWidth="1"/>
    <col min="7574" max="7575" width="8" style="176" customWidth="1"/>
    <col min="7576" max="7577" width="8.875" style="176" customWidth="1"/>
    <col min="7578" max="7579" width="8" style="176" customWidth="1"/>
    <col min="7580" max="7581" width="8.875" style="176" customWidth="1"/>
    <col min="7582" max="7582" width="17.625" style="176" customWidth="1"/>
    <col min="7583" max="7583" width="13.625" style="176" customWidth="1"/>
    <col min="7584" max="7585" width="8.125" style="176" customWidth="1"/>
    <col min="7586" max="7587" width="9.625" style="176" customWidth="1"/>
    <col min="7588" max="7589" width="8.125" style="176" customWidth="1"/>
    <col min="7590" max="7591" width="9.625" style="176" customWidth="1"/>
    <col min="7592" max="7593" width="8" style="176" customWidth="1"/>
    <col min="7594" max="7595" width="8.875" style="176" customWidth="1"/>
    <col min="7596" max="7597" width="8" style="176" customWidth="1"/>
    <col min="7598" max="7599" width="8.875" style="176" customWidth="1"/>
    <col min="7600" max="7600" width="17.625" style="176" customWidth="1"/>
    <col min="7601" max="7680" width="9" style="176"/>
    <col min="7681" max="7681" width="16.625" style="176" customWidth="1"/>
    <col min="7682" max="7683" width="11.625" style="176" customWidth="1"/>
    <col min="7684" max="7687" width="11.125" style="176" customWidth="1"/>
    <col min="7688" max="7693" width="10.875" style="176" customWidth="1"/>
    <col min="7694" max="7694" width="19.625" style="176" customWidth="1"/>
    <col min="7695" max="7695" width="13.625" style="176" customWidth="1"/>
    <col min="7696" max="7697" width="8.125" style="176" customWidth="1"/>
    <col min="7698" max="7699" width="9.625" style="176" customWidth="1"/>
    <col min="7700" max="7701" width="8.125" style="176" customWidth="1"/>
    <col min="7702" max="7703" width="9.625" style="176" customWidth="1"/>
    <col min="7704" max="7705" width="8" style="176" customWidth="1"/>
    <col min="7706" max="7707" width="8.875" style="176" customWidth="1"/>
    <col min="7708" max="7709" width="8" style="176" customWidth="1"/>
    <col min="7710" max="7711" width="8.875" style="176" customWidth="1"/>
    <col min="7712" max="7712" width="17.625" style="176" customWidth="1"/>
    <col min="7713" max="7713" width="13.625" style="176" customWidth="1"/>
    <col min="7714" max="7715" width="8.125" style="176" customWidth="1"/>
    <col min="7716" max="7717" width="9.625" style="176" customWidth="1"/>
    <col min="7718" max="7719" width="8.125" style="176" customWidth="1"/>
    <col min="7720" max="7721" width="9.625" style="176" customWidth="1"/>
    <col min="7722" max="7723" width="8" style="176" customWidth="1"/>
    <col min="7724" max="7725" width="8.875" style="176" customWidth="1"/>
    <col min="7726" max="7727" width="8" style="176" customWidth="1"/>
    <col min="7728" max="7729" width="8.875" style="176" customWidth="1"/>
    <col min="7730" max="7730" width="17.625" style="176" customWidth="1"/>
    <col min="7731" max="7731" width="13.625" style="176" customWidth="1"/>
    <col min="7732" max="7733" width="8.125" style="176" customWidth="1"/>
    <col min="7734" max="7735" width="9.625" style="176" customWidth="1"/>
    <col min="7736" max="7737" width="8.125" style="176" customWidth="1"/>
    <col min="7738" max="7739" width="9.625" style="176" customWidth="1"/>
    <col min="7740" max="7741" width="8" style="176" customWidth="1"/>
    <col min="7742" max="7743" width="8.875" style="176" customWidth="1"/>
    <col min="7744" max="7745" width="8" style="176" customWidth="1"/>
    <col min="7746" max="7747" width="8.875" style="176" customWidth="1"/>
    <col min="7748" max="7748" width="17.625" style="176" customWidth="1"/>
    <col min="7749" max="7749" width="13.625" style="176" customWidth="1"/>
    <col min="7750" max="7751" width="8.125" style="176" customWidth="1"/>
    <col min="7752" max="7753" width="9.625" style="176" customWidth="1"/>
    <col min="7754" max="7755" width="8.125" style="176" customWidth="1"/>
    <col min="7756" max="7757" width="9.625" style="176" customWidth="1"/>
    <col min="7758" max="7759" width="8" style="176" customWidth="1"/>
    <col min="7760" max="7761" width="8.875" style="176" customWidth="1"/>
    <col min="7762" max="7763" width="8" style="176" customWidth="1"/>
    <col min="7764" max="7765" width="8.875" style="176" customWidth="1"/>
    <col min="7766" max="7766" width="17.625" style="176" customWidth="1"/>
    <col min="7767" max="7767" width="13.625" style="176" customWidth="1"/>
    <col min="7768" max="7769" width="8.125" style="176" customWidth="1"/>
    <col min="7770" max="7771" width="9.625" style="176" customWidth="1"/>
    <col min="7772" max="7773" width="8.125" style="176" customWidth="1"/>
    <col min="7774" max="7775" width="9.625" style="176" customWidth="1"/>
    <col min="7776" max="7777" width="8" style="176" customWidth="1"/>
    <col min="7778" max="7779" width="8.875" style="176" customWidth="1"/>
    <col min="7780" max="7781" width="8" style="176" customWidth="1"/>
    <col min="7782" max="7783" width="8.875" style="176" customWidth="1"/>
    <col min="7784" max="7784" width="17.625" style="176" customWidth="1"/>
    <col min="7785" max="7785" width="13.625" style="176" customWidth="1"/>
    <col min="7786" max="7787" width="8.125" style="176" customWidth="1"/>
    <col min="7788" max="7789" width="9.625" style="176" customWidth="1"/>
    <col min="7790" max="7791" width="8.125" style="176" customWidth="1"/>
    <col min="7792" max="7793" width="9.625" style="176" customWidth="1"/>
    <col min="7794" max="7795" width="8" style="176" customWidth="1"/>
    <col min="7796" max="7797" width="8.875" style="176" customWidth="1"/>
    <col min="7798" max="7799" width="8" style="176" customWidth="1"/>
    <col min="7800" max="7801" width="8.875" style="176" customWidth="1"/>
    <col min="7802" max="7802" width="17.625" style="176" customWidth="1"/>
    <col min="7803" max="7803" width="13.625" style="176" customWidth="1"/>
    <col min="7804" max="7805" width="8.125" style="176" customWidth="1"/>
    <col min="7806" max="7807" width="9.625" style="176" customWidth="1"/>
    <col min="7808" max="7809" width="8.125" style="176" customWidth="1"/>
    <col min="7810" max="7811" width="9.625" style="176" customWidth="1"/>
    <col min="7812" max="7813" width="8" style="176" customWidth="1"/>
    <col min="7814" max="7815" width="8.875" style="176" customWidth="1"/>
    <col min="7816" max="7817" width="8" style="176" customWidth="1"/>
    <col min="7818" max="7819" width="8.875" style="176" customWidth="1"/>
    <col min="7820" max="7820" width="17.625" style="176" customWidth="1"/>
    <col min="7821" max="7821" width="13.625" style="176" customWidth="1"/>
    <col min="7822" max="7823" width="8.125" style="176" customWidth="1"/>
    <col min="7824" max="7825" width="9.625" style="176" customWidth="1"/>
    <col min="7826" max="7827" width="8.125" style="176" customWidth="1"/>
    <col min="7828" max="7829" width="9.625" style="176" customWidth="1"/>
    <col min="7830" max="7831" width="8" style="176" customWidth="1"/>
    <col min="7832" max="7833" width="8.875" style="176" customWidth="1"/>
    <col min="7834" max="7835" width="8" style="176" customWidth="1"/>
    <col min="7836" max="7837" width="8.875" style="176" customWidth="1"/>
    <col min="7838" max="7838" width="17.625" style="176" customWidth="1"/>
    <col min="7839" max="7839" width="13.625" style="176" customWidth="1"/>
    <col min="7840" max="7841" width="8.125" style="176" customWidth="1"/>
    <col min="7842" max="7843" width="9.625" style="176" customWidth="1"/>
    <col min="7844" max="7845" width="8.125" style="176" customWidth="1"/>
    <col min="7846" max="7847" width="9.625" style="176" customWidth="1"/>
    <col min="7848" max="7849" width="8" style="176" customWidth="1"/>
    <col min="7850" max="7851" width="8.875" style="176" customWidth="1"/>
    <col min="7852" max="7853" width="8" style="176" customWidth="1"/>
    <col min="7854" max="7855" width="8.875" style="176" customWidth="1"/>
    <col min="7856" max="7856" width="17.625" style="176" customWidth="1"/>
    <col min="7857" max="7936" width="9" style="176"/>
    <col min="7937" max="7937" width="16.625" style="176" customWidth="1"/>
    <col min="7938" max="7939" width="11.625" style="176" customWidth="1"/>
    <col min="7940" max="7943" width="11.125" style="176" customWidth="1"/>
    <col min="7944" max="7949" width="10.875" style="176" customWidth="1"/>
    <col min="7950" max="7950" width="19.625" style="176" customWidth="1"/>
    <col min="7951" max="7951" width="13.625" style="176" customWidth="1"/>
    <col min="7952" max="7953" width="8.125" style="176" customWidth="1"/>
    <col min="7954" max="7955" width="9.625" style="176" customWidth="1"/>
    <col min="7956" max="7957" width="8.125" style="176" customWidth="1"/>
    <col min="7958" max="7959" width="9.625" style="176" customWidth="1"/>
    <col min="7960" max="7961" width="8" style="176" customWidth="1"/>
    <col min="7962" max="7963" width="8.875" style="176" customWidth="1"/>
    <col min="7964" max="7965" width="8" style="176" customWidth="1"/>
    <col min="7966" max="7967" width="8.875" style="176" customWidth="1"/>
    <col min="7968" max="7968" width="17.625" style="176" customWidth="1"/>
    <col min="7969" max="7969" width="13.625" style="176" customWidth="1"/>
    <col min="7970" max="7971" width="8.125" style="176" customWidth="1"/>
    <col min="7972" max="7973" width="9.625" style="176" customWidth="1"/>
    <col min="7974" max="7975" width="8.125" style="176" customWidth="1"/>
    <col min="7976" max="7977" width="9.625" style="176" customWidth="1"/>
    <col min="7978" max="7979" width="8" style="176" customWidth="1"/>
    <col min="7980" max="7981" width="8.875" style="176" customWidth="1"/>
    <col min="7982" max="7983" width="8" style="176" customWidth="1"/>
    <col min="7984" max="7985" width="8.875" style="176" customWidth="1"/>
    <col min="7986" max="7986" width="17.625" style="176" customWidth="1"/>
    <col min="7987" max="7987" width="13.625" style="176" customWidth="1"/>
    <col min="7988" max="7989" width="8.125" style="176" customWidth="1"/>
    <col min="7990" max="7991" width="9.625" style="176" customWidth="1"/>
    <col min="7992" max="7993" width="8.125" style="176" customWidth="1"/>
    <col min="7994" max="7995" width="9.625" style="176" customWidth="1"/>
    <col min="7996" max="7997" width="8" style="176" customWidth="1"/>
    <col min="7998" max="7999" width="8.875" style="176" customWidth="1"/>
    <col min="8000" max="8001" width="8" style="176" customWidth="1"/>
    <col min="8002" max="8003" width="8.875" style="176" customWidth="1"/>
    <col min="8004" max="8004" width="17.625" style="176" customWidth="1"/>
    <col min="8005" max="8005" width="13.625" style="176" customWidth="1"/>
    <col min="8006" max="8007" width="8.125" style="176" customWidth="1"/>
    <col min="8008" max="8009" width="9.625" style="176" customWidth="1"/>
    <col min="8010" max="8011" width="8.125" style="176" customWidth="1"/>
    <col min="8012" max="8013" width="9.625" style="176" customWidth="1"/>
    <col min="8014" max="8015" width="8" style="176" customWidth="1"/>
    <col min="8016" max="8017" width="8.875" style="176" customWidth="1"/>
    <col min="8018" max="8019" width="8" style="176" customWidth="1"/>
    <col min="8020" max="8021" width="8.875" style="176" customWidth="1"/>
    <col min="8022" max="8022" width="17.625" style="176" customWidth="1"/>
    <col min="8023" max="8023" width="13.625" style="176" customWidth="1"/>
    <col min="8024" max="8025" width="8.125" style="176" customWidth="1"/>
    <col min="8026" max="8027" width="9.625" style="176" customWidth="1"/>
    <col min="8028" max="8029" width="8.125" style="176" customWidth="1"/>
    <col min="8030" max="8031" width="9.625" style="176" customWidth="1"/>
    <col min="8032" max="8033" width="8" style="176" customWidth="1"/>
    <col min="8034" max="8035" width="8.875" style="176" customWidth="1"/>
    <col min="8036" max="8037" width="8" style="176" customWidth="1"/>
    <col min="8038" max="8039" width="8.875" style="176" customWidth="1"/>
    <col min="8040" max="8040" width="17.625" style="176" customWidth="1"/>
    <col min="8041" max="8041" width="13.625" style="176" customWidth="1"/>
    <col min="8042" max="8043" width="8.125" style="176" customWidth="1"/>
    <col min="8044" max="8045" width="9.625" style="176" customWidth="1"/>
    <col min="8046" max="8047" width="8.125" style="176" customWidth="1"/>
    <col min="8048" max="8049" width="9.625" style="176" customWidth="1"/>
    <col min="8050" max="8051" width="8" style="176" customWidth="1"/>
    <col min="8052" max="8053" width="8.875" style="176" customWidth="1"/>
    <col min="8054" max="8055" width="8" style="176" customWidth="1"/>
    <col min="8056" max="8057" width="8.875" style="176" customWidth="1"/>
    <col min="8058" max="8058" width="17.625" style="176" customWidth="1"/>
    <col min="8059" max="8059" width="13.625" style="176" customWidth="1"/>
    <col min="8060" max="8061" width="8.125" style="176" customWidth="1"/>
    <col min="8062" max="8063" width="9.625" style="176" customWidth="1"/>
    <col min="8064" max="8065" width="8.125" style="176" customWidth="1"/>
    <col min="8066" max="8067" width="9.625" style="176" customWidth="1"/>
    <col min="8068" max="8069" width="8" style="176" customWidth="1"/>
    <col min="8070" max="8071" width="8.875" style="176" customWidth="1"/>
    <col min="8072" max="8073" width="8" style="176" customWidth="1"/>
    <col min="8074" max="8075" width="8.875" style="176" customWidth="1"/>
    <col min="8076" max="8076" width="17.625" style="176" customWidth="1"/>
    <col min="8077" max="8077" width="13.625" style="176" customWidth="1"/>
    <col min="8078" max="8079" width="8.125" style="176" customWidth="1"/>
    <col min="8080" max="8081" width="9.625" style="176" customWidth="1"/>
    <col min="8082" max="8083" width="8.125" style="176" customWidth="1"/>
    <col min="8084" max="8085" width="9.625" style="176" customWidth="1"/>
    <col min="8086" max="8087" width="8" style="176" customWidth="1"/>
    <col min="8088" max="8089" width="8.875" style="176" customWidth="1"/>
    <col min="8090" max="8091" width="8" style="176" customWidth="1"/>
    <col min="8092" max="8093" width="8.875" style="176" customWidth="1"/>
    <col min="8094" max="8094" width="17.625" style="176" customWidth="1"/>
    <col min="8095" max="8095" width="13.625" style="176" customWidth="1"/>
    <col min="8096" max="8097" width="8.125" style="176" customWidth="1"/>
    <col min="8098" max="8099" width="9.625" style="176" customWidth="1"/>
    <col min="8100" max="8101" width="8.125" style="176" customWidth="1"/>
    <col min="8102" max="8103" width="9.625" style="176" customWidth="1"/>
    <col min="8104" max="8105" width="8" style="176" customWidth="1"/>
    <col min="8106" max="8107" width="8.875" style="176" customWidth="1"/>
    <col min="8108" max="8109" width="8" style="176" customWidth="1"/>
    <col min="8110" max="8111" width="8.875" style="176" customWidth="1"/>
    <col min="8112" max="8112" width="17.625" style="176" customWidth="1"/>
    <col min="8113" max="8192" width="9" style="176"/>
    <col min="8193" max="8193" width="16.625" style="176" customWidth="1"/>
    <col min="8194" max="8195" width="11.625" style="176" customWidth="1"/>
    <col min="8196" max="8199" width="11.125" style="176" customWidth="1"/>
    <col min="8200" max="8205" width="10.875" style="176" customWidth="1"/>
    <col min="8206" max="8206" width="19.625" style="176" customWidth="1"/>
    <col min="8207" max="8207" width="13.625" style="176" customWidth="1"/>
    <col min="8208" max="8209" width="8.125" style="176" customWidth="1"/>
    <col min="8210" max="8211" width="9.625" style="176" customWidth="1"/>
    <col min="8212" max="8213" width="8.125" style="176" customWidth="1"/>
    <col min="8214" max="8215" width="9.625" style="176" customWidth="1"/>
    <col min="8216" max="8217" width="8" style="176" customWidth="1"/>
    <col min="8218" max="8219" width="8.875" style="176" customWidth="1"/>
    <col min="8220" max="8221" width="8" style="176" customWidth="1"/>
    <col min="8222" max="8223" width="8.875" style="176" customWidth="1"/>
    <col min="8224" max="8224" width="17.625" style="176" customWidth="1"/>
    <col min="8225" max="8225" width="13.625" style="176" customWidth="1"/>
    <col min="8226" max="8227" width="8.125" style="176" customWidth="1"/>
    <col min="8228" max="8229" width="9.625" style="176" customWidth="1"/>
    <col min="8230" max="8231" width="8.125" style="176" customWidth="1"/>
    <col min="8232" max="8233" width="9.625" style="176" customWidth="1"/>
    <col min="8234" max="8235" width="8" style="176" customWidth="1"/>
    <col min="8236" max="8237" width="8.875" style="176" customWidth="1"/>
    <col min="8238" max="8239" width="8" style="176" customWidth="1"/>
    <col min="8240" max="8241" width="8.875" style="176" customWidth="1"/>
    <col min="8242" max="8242" width="17.625" style="176" customWidth="1"/>
    <col min="8243" max="8243" width="13.625" style="176" customWidth="1"/>
    <col min="8244" max="8245" width="8.125" style="176" customWidth="1"/>
    <col min="8246" max="8247" width="9.625" style="176" customWidth="1"/>
    <col min="8248" max="8249" width="8.125" style="176" customWidth="1"/>
    <col min="8250" max="8251" width="9.625" style="176" customWidth="1"/>
    <col min="8252" max="8253" width="8" style="176" customWidth="1"/>
    <col min="8254" max="8255" width="8.875" style="176" customWidth="1"/>
    <col min="8256" max="8257" width="8" style="176" customWidth="1"/>
    <col min="8258" max="8259" width="8.875" style="176" customWidth="1"/>
    <col min="8260" max="8260" width="17.625" style="176" customWidth="1"/>
    <col min="8261" max="8261" width="13.625" style="176" customWidth="1"/>
    <col min="8262" max="8263" width="8.125" style="176" customWidth="1"/>
    <col min="8264" max="8265" width="9.625" style="176" customWidth="1"/>
    <col min="8266" max="8267" width="8.125" style="176" customWidth="1"/>
    <col min="8268" max="8269" width="9.625" style="176" customWidth="1"/>
    <col min="8270" max="8271" width="8" style="176" customWidth="1"/>
    <col min="8272" max="8273" width="8.875" style="176" customWidth="1"/>
    <col min="8274" max="8275" width="8" style="176" customWidth="1"/>
    <col min="8276" max="8277" width="8.875" style="176" customWidth="1"/>
    <col min="8278" max="8278" width="17.625" style="176" customWidth="1"/>
    <col min="8279" max="8279" width="13.625" style="176" customWidth="1"/>
    <col min="8280" max="8281" width="8.125" style="176" customWidth="1"/>
    <col min="8282" max="8283" width="9.625" style="176" customWidth="1"/>
    <col min="8284" max="8285" width="8.125" style="176" customWidth="1"/>
    <col min="8286" max="8287" width="9.625" style="176" customWidth="1"/>
    <col min="8288" max="8289" width="8" style="176" customWidth="1"/>
    <col min="8290" max="8291" width="8.875" style="176" customWidth="1"/>
    <col min="8292" max="8293" width="8" style="176" customWidth="1"/>
    <col min="8294" max="8295" width="8.875" style="176" customWidth="1"/>
    <col min="8296" max="8296" width="17.625" style="176" customWidth="1"/>
    <col min="8297" max="8297" width="13.625" style="176" customWidth="1"/>
    <col min="8298" max="8299" width="8.125" style="176" customWidth="1"/>
    <col min="8300" max="8301" width="9.625" style="176" customWidth="1"/>
    <col min="8302" max="8303" width="8.125" style="176" customWidth="1"/>
    <col min="8304" max="8305" width="9.625" style="176" customWidth="1"/>
    <col min="8306" max="8307" width="8" style="176" customWidth="1"/>
    <col min="8308" max="8309" width="8.875" style="176" customWidth="1"/>
    <col min="8310" max="8311" width="8" style="176" customWidth="1"/>
    <col min="8312" max="8313" width="8.875" style="176" customWidth="1"/>
    <col min="8314" max="8314" width="17.625" style="176" customWidth="1"/>
    <col min="8315" max="8315" width="13.625" style="176" customWidth="1"/>
    <col min="8316" max="8317" width="8.125" style="176" customWidth="1"/>
    <col min="8318" max="8319" width="9.625" style="176" customWidth="1"/>
    <col min="8320" max="8321" width="8.125" style="176" customWidth="1"/>
    <col min="8322" max="8323" width="9.625" style="176" customWidth="1"/>
    <col min="8324" max="8325" width="8" style="176" customWidth="1"/>
    <col min="8326" max="8327" width="8.875" style="176" customWidth="1"/>
    <col min="8328" max="8329" width="8" style="176" customWidth="1"/>
    <col min="8330" max="8331" width="8.875" style="176" customWidth="1"/>
    <col min="8332" max="8332" width="17.625" style="176" customWidth="1"/>
    <col min="8333" max="8333" width="13.625" style="176" customWidth="1"/>
    <col min="8334" max="8335" width="8.125" style="176" customWidth="1"/>
    <col min="8336" max="8337" width="9.625" style="176" customWidth="1"/>
    <col min="8338" max="8339" width="8.125" style="176" customWidth="1"/>
    <col min="8340" max="8341" width="9.625" style="176" customWidth="1"/>
    <col min="8342" max="8343" width="8" style="176" customWidth="1"/>
    <col min="8344" max="8345" width="8.875" style="176" customWidth="1"/>
    <col min="8346" max="8347" width="8" style="176" customWidth="1"/>
    <col min="8348" max="8349" width="8.875" style="176" customWidth="1"/>
    <col min="8350" max="8350" width="17.625" style="176" customWidth="1"/>
    <col min="8351" max="8351" width="13.625" style="176" customWidth="1"/>
    <col min="8352" max="8353" width="8.125" style="176" customWidth="1"/>
    <col min="8354" max="8355" width="9.625" style="176" customWidth="1"/>
    <col min="8356" max="8357" width="8.125" style="176" customWidth="1"/>
    <col min="8358" max="8359" width="9.625" style="176" customWidth="1"/>
    <col min="8360" max="8361" width="8" style="176" customWidth="1"/>
    <col min="8362" max="8363" width="8.875" style="176" customWidth="1"/>
    <col min="8364" max="8365" width="8" style="176" customWidth="1"/>
    <col min="8366" max="8367" width="8.875" style="176" customWidth="1"/>
    <col min="8368" max="8368" width="17.625" style="176" customWidth="1"/>
    <col min="8369" max="8448" width="9" style="176"/>
    <col min="8449" max="8449" width="16.625" style="176" customWidth="1"/>
    <col min="8450" max="8451" width="11.625" style="176" customWidth="1"/>
    <col min="8452" max="8455" width="11.125" style="176" customWidth="1"/>
    <col min="8456" max="8461" width="10.875" style="176" customWidth="1"/>
    <col min="8462" max="8462" width="19.625" style="176" customWidth="1"/>
    <col min="8463" max="8463" width="13.625" style="176" customWidth="1"/>
    <col min="8464" max="8465" width="8.125" style="176" customWidth="1"/>
    <col min="8466" max="8467" width="9.625" style="176" customWidth="1"/>
    <col min="8468" max="8469" width="8.125" style="176" customWidth="1"/>
    <col min="8470" max="8471" width="9.625" style="176" customWidth="1"/>
    <col min="8472" max="8473" width="8" style="176" customWidth="1"/>
    <col min="8474" max="8475" width="8.875" style="176" customWidth="1"/>
    <col min="8476" max="8477" width="8" style="176" customWidth="1"/>
    <col min="8478" max="8479" width="8.875" style="176" customWidth="1"/>
    <col min="8480" max="8480" width="17.625" style="176" customWidth="1"/>
    <col min="8481" max="8481" width="13.625" style="176" customWidth="1"/>
    <col min="8482" max="8483" width="8.125" style="176" customWidth="1"/>
    <col min="8484" max="8485" width="9.625" style="176" customWidth="1"/>
    <col min="8486" max="8487" width="8.125" style="176" customWidth="1"/>
    <col min="8488" max="8489" width="9.625" style="176" customWidth="1"/>
    <col min="8490" max="8491" width="8" style="176" customWidth="1"/>
    <col min="8492" max="8493" width="8.875" style="176" customWidth="1"/>
    <col min="8494" max="8495" width="8" style="176" customWidth="1"/>
    <col min="8496" max="8497" width="8.875" style="176" customWidth="1"/>
    <col min="8498" max="8498" width="17.625" style="176" customWidth="1"/>
    <col min="8499" max="8499" width="13.625" style="176" customWidth="1"/>
    <col min="8500" max="8501" width="8.125" style="176" customWidth="1"/>
    <col min="8502" max="8503" width="9.625" style="176" customWidth="1"/>
    <col min="8504" max="8505" width="8.125" style="176" customWidth="1"/>
    <col min="8506" max="8507" width="9.625" style="176" customWidth="1"/>
    <col min="8508" max="8509" width="8" style="176" customWidth="1"/>
    <col min="8510" max="8511" width="8.875" style="176" customWidth="1"/>
    <col min="8512" max="8513" width="8" style="176" customWidth="1"/>
    <col min="8514" max="8515" width="8.875" style="176" customWidth="1"/>
    <col min="8516" max="8516" width="17.625" style="176" customWidth="1"/>
    <col min="8517" max="8517" width="13.625" style="176" customWidth="1"/>
    <col min="8518" max="8519" width="8.125" style="176" customWidth="1"/>
    <col min="8520" max="8521" width="9.625" style="176" customWidth="1"/>
    <col min="8522" max="8523" width="8.125" style="176" customWidth="1"/>
    <col min="8524" max="8525" width="9.625" style="176" customWidth="1"/>
    <col min="8526" max="8527" width="8" style="176" customWidth="1"/>
    <col min="8528" max="8529" width="8.875" style="176" customWidth="1"/>
    <col min="8530" max="8531" width="8" style="176" customWidth="1"/>
    <col min="8532" max="8533" width="8.875" style="176" customWidth="1"/>
    <col min="8534" max="8534" width="17.625" style="176" customWidth="1"/>
    <col min="8535" max="8535" width="13.625" style="176" customWidth="1"/>
    <col min="8536" max="8537" width="8.125" style="176" customWidth="1"/>
    <col min="8538" max="8539" width="9.625" style="176" customWidth="1"/>
    <col min="8540" max="8541" width="8.125" style="176" customWidth="1"/>
    <col min="8542" max="8543" width="9.625" style="176" customWidth="1"/>
    <col min="8544" max="8545" width="8" style="176" customWidth="1"/>
    <col min="8546" max="8547" width="8.875" style="176" customWidth="1"/>
    <col min="8548" max="8549" width="8" style="176" customWidth="1"/>
    <col min="8550" max="8551" width="8.875" style="176" customWidth="1"/>
    <col min="8552" max="8552" width="17.625" style="176" customWidth="1"/>
    <col min="8553" max="8553" width="13.625" style="176" customWidth="1"/>
    <col min="8554" max="8555" width="8.125" style="176" customWidth="1"/>
    <col min="8556" max="8557" width="9.625" style="176" customWidth="1"/>
    <col min="8558" max="8559" width="8.125" style="176" customWidth="1"/>
    <col min="8560" max="8561" width="9.625" style="176" customWidth="1"/>
    <col min="8562" max="8563" width="8" style="176" customWidth="1"/>
    <col min="8564" max="8565" width="8.875" style="176" customWidth="1"/>
    <col min="8566" max="8567" width="8" style="176" customWidth="1"/>
    <col min="8568" max="8569" width="8.875" style="176" customWidth="1"/>
    <col min="8570" max="8570" width="17.625" style="176" customWidth="1"/>
    <col min="8571" max="8571" width="13.625" style="176" customWidth="1"/>
    <col min="8572" max="8573" width="8.125" style="176" customWidth="1"/>
    <col min="8574" max="8575" width="9.625" style="176" customWidth="1"/>
    <col min="8576" max="8577" width="8.125" style="176" customWidth="1"/>
    <col min="8578" max="8579" width="9.625" style="176" customWidth="1"/>
    <col min="8580" max="8581" width="8" style="176" customWidth="1"/>
    <col min="8582" max="8583" width="8.875" style="176" customWidth="1"/>
    <col min="8584" max="8585" width="8" style="176" customWidth="1"/>
    <col min="8586" max="8587" width="8.875" style="176" customWidth="1"/>
    <col min="8588" max="8588" width="17.625" style="176" customWidth="1"/>
    <col min="8589" max="8589" width="13.625" style="176" customWidth="1"/>
    <col min="8590" max="8591" width="8.125" style="176" customWidth="1"/>
    <col min="8592" max="8593" width="9.625" style="176" customWidth="1"/>
    <col min="8594" max="8595" width="8.125" style="176" customWidth="1"/>
    <col min="8596" max="8597" width="9.625" style="176" customWidth="1"/>
    <col min="8598" max="8599" width="8" style="176" customWidth="1"/>
    <col min="8600" max="8601" width="8.875" style="176" customWidth="1"/>
    <col min="8602" max="8603" width="8" style="176" customWidth="1"/>
    <col min="8604" max="8605" width="8.875" style="176" customWidth="1"/>
    <col min="8606" max="8606" width="17.625" style="176" customWidth="1"/>
    <col min="8607" max="8607" width="13.625" style="176" customWidth="1"/>
    <col min="8608" max="8609" width="8.125" style="176" customWidth="1"/>
    <col min="8610" max="8611" width="9.625" style="176" customWidth="1"/>
    <col min="8612" max="8613" width="8.125" style="176" customWidth="1"/>
    <col min="8614" max="8615" width="9.625" style="176" customWidth="1"/>
    <col min="8616" max="8617" width="8" style="176" customWidth="1"/>
    <col min="8618" max="8619" width="8.875" style="176" customWidth="1"/>
    <col min="8620" max="8621" width="8" style="176" customWidth="1"/>
    <col min="8622" max="8623" width="8.875" style="176" customWidth="1"/>
    <col min="8624" max="8624" width="17.625" style="176" customWidth="1"/>
    <col min="8625" max="8704" width="9" style="176"/>
    <col min="8705" max="8705" width="16.625" style="176" customWidth="1"/>
    <col min="8706" max="8707" width="11.625" style="176" customWidth="1"/>
    <col min="8708" max="8711" width="11.125" style="176" customWidth="1"/>
    <col min="8712" max="8717" width="10.875" style="176" customWidth="1"/>
    <col min="8718" max="8718" width="19.625" style="176" customWidth="1"/>
    <col min="8719" max="8719" width="13.625" style="176" customWidth="1"/>
    <col min="8720" max="8721" width="8.125" style="176" customWidth="1"/>
    <col min="8722" max="8723" width="9.625" style="176" customWidth="1"/>
    <col min="8724" max="8725" width="8.125" style="176" customWidth="1"/>
    <col min="8726" max="8727" width="9.625" style="176" customWidth="1"/>
    <col min="8728" max="8729" width="8" style="176" customWidth="1"/>
    <col min="8730" max="8731" width="8.875" style="176" customWidth="1"/>
    <col min="8732" max="8733" width="8" style="176" customWidth="1"/>
    <col min="8734" max="8735" width="8.875" style="176" customWidth="1"/>
    <col min="8736" max="8736" width="17.625" style="176" customWidth="1"/>
    <col min="8737" max="8737" width="13.625" style="176" customWidth="1"/>
    <col min="8738" max="8739" width="8.125" style="176" customWidth="1"/>
    <col min="8740" max="8741" width="9.625" style="176" customWidth="1"/>
    <col min="8742" max="8743" width="8.125" style="176" customWidth="1"/>
    <col min="8744" max="8745" width="9.625" style="176" customWidth="1"/>
    <col min="8746" max="8747" width="8" style="176" customWidth="1"/>
    <col min="8748" max="8749" width="8.875" style="176" customWidth="1"/>
    <col min="8750" max="8751" width="8" style="176" customWidth="1"/>
    <col min="8752" max="8753" width="8.875" style="176" customWidth="1"/>
    <col min="8754" max="8754" width="17.625" style="176" customWidth="1"/>
    <col min="8755" max="8755" width="13.625" style="176" customWidth="1"/>
    <col min="8756" max="8757" width="8.125" style="176" customWidth="1"/>
    <col min="8758" max="8759" width="9.625" style="176" customWidth="1"/>
    <col min="8760" max="8761" width="8.125" style="176" customWidth="1"/>
    <col min="8762" max="8763" width="9.625" style="176" customWidth="1"/>
    <col min="8764" max="8765" width="8" style="176" customWidth="1"/>
    <col min="8766" max="8767" width="8.875" style="176" customWidth="1"/>
    <col min="8768" max="8769" width="8" style="176" customWidth="1"/>
    <col min="8770" max="8771" width="8.875" style="176" customWidth="1"/>
    <col min="8772" max="8772" width="17.625" style="176" customWidth="1"/>
    <col min="8773" max="8773" width="13.625" style="176" customWidth="1"/>
    <col min="8774" max="8775" width="8.125" style="176" customWidth="1"/>
    <col min="8776" max="8777" width="9.625" style="176" customWidth="1"/>
    <col min="8778" max="8779" width="8.125" style="176" customWidth="1"/>
    <col min="8780" max="8781" width="9.625" style="176" customWidth="1"/>
    <col min="8782" max="8783" width="8" style="176" customWidth="1"/>
    <col min="8784" max="8785" width="8.875" style="176" customWidth="1"/>
    <col min="8786" max="8787" width="8" style="176" customWidth="1"/>
    <col min="8788" max="8789" width="8.875" style="176" customWidth="1"/>
    <col min="8790" max="8790" width="17.625" style="176" customWidth="1"/>
    <col min="8791" max="8791" width="13.625" style="176" customWidth="1"/>
    <col min="8792" max="8793" width="8.125" style="176" customWidth="1"/>
    <col min="8794" max="8795" width="9.625" style="176" customWidth="1"/>
    <col min="8796" max="8797" width="8.125" style="176" customWidth="1"/>
    <col min="8798" max="8799" width="9.625" style="176" customWidth="1"/>
    <col min="8800" max="8801" width="8" style="176" customWidth="1"/>
    <col min="8802" max="8803" width="8.875" style="176" customWidth="1"/>
    <col min="8804" max="8805" width="8" style="176" customWidth="1"/>
    <col min="8806" max="8807" width="8.875" style="176" customWidth="1"/>
    <col min="8808" max="8808" width="17.625" style="176" customWidth="1"/>
    <col min="8809" max="8809" width="13.625" style="176" customWidth="1"/>
    <col min="8810" max="8811" width="8.125" style="176" customWidth="1"/>
    <col min="8812" max="8813" width="9.625" style="176" customWidth="1"/>
    <col min="8814" max="8815" width="8.125" style="176" customWidth="1"/>
    <col min="8816" max="8817" width="9.625" style="176" customWidth="1"/>
    <col min="8818" max="8819" width="8" style="176" customWidth="1"/>
    <col min="8820" max="8821" width="8.875" style="176" customWidth="1"/>
    <col min="8822" max="8823" width="8" style="176" customWidth="1"/>
    <col min="8824" max="8825" width="8.875" style="176" customWidth="1"/>
    <col min="8826" max="8826" width="17.625" style="176" customWidth="1"/>
    <col min="8827" max="8827" width="13.625" style="176" customWidth="1"/>
    <col min="8828" max="8829" width="8.125" style="176" customWidth="1"/>
    <col min="8830" max="8831" width="9.625" style="176" customWidth="1"/>
    <col min="8832" max="8833" width="8.125" style="176" customWidth="1"/>
    <col min="8834" max="8835" width="9.625" style="176" customWidth="1"/>
    <col min="8836" max="8837" width="8" style="176" customWidth="1"/>
    <col min="8838" max="8839" width="8.875" style="176" customWidth="1"/>
    <col min="8840" max="8841" width="8" style="176" customWidth="1"/>
    <col min="8842" max="8843" width="8.875" style="176" customWidth="1"/>
    <col min="8844" max="8844" width="17.625" style="176" customWidth="1"/>
    <col min="8845" max="8845" width="13.625" style="176" customWidth="1"/>
    <col min="8846" max="8847" width="8.125" style="176" customWidth="1"/>
    <col min="8848" max="8849" width="9.625" style="176" customWidth="1"/>
    <col min="8850" max="8851" width="8.125" style="176" customWidth="1"/>
    <col min="8852" max="8853" width="9.625" style="176" customWidth="1"/>
    <col min="8854" max="8855" width="8" style="176" customWidth="1"/>
    <col min="8856" max="8857" width="8.875" style="176" customWidth="1"/>
    <col min="8858" max="8859" width="8" style="176" customWidth="1"/>
    <col min="8860" max="8861" width="8.875" style="176" customWidth="1"/>
    <col min="8862" max="8862" width="17.625" style="176" customWidth="1"/>
    <col min="8863" max="8863" width="13.625" style="176" customWidth="1"/>
    <col min="8864" max="8865" width="8.125" style="176" customWidth="1"/>
    <col min="8866" max="8867" width="9.625" style="176" customWidth="1"/>
    <col min="8868" max="8869" width="8.125" style="176" customWidth="1"/>
    <col min="8870" max="8871" width="9.625" style="176" customWidth="1"/>
    <col min="8872" max="8873" width="8" style="176" customWidth="1"/>
    <col min="8874" max="8875" width="8.875" style="176" customWidth="1"/>
    <col min="8876" max="8877" width="8" style="176" customWidth="1"/>
    <col min="8878" max="8879" width="8.875" style="176" customWidth="1"/>
    <col min="8880" max="8880" width="17.625" style="176" customWidth="1"/>
    <col min="8881" max="8960" width="9" style="176"/>
    <col min="8961" max="8961" width="16.625" style="176" customWidth="1"/>
    <col min="8962" max="8963" width="11.625" style="176" customWidth="1"/>
    <col min="8964" max="8967" width="11.125" style="176" customWidth="1"/>
    <col min="8968" max="8973" width="10.875" style="176" customWidth="1"/>
    <col min="8974" max="8974" width="19.625" style="176" customWidth="1"/>
    <col min="8975" max="8975" width="13.625" style="176" customWidth="1"/>
    <col min="8976" max="8977" width="8.125" style="176" customWidth="1"/>
    <col min="8978" max="8979" width="9.625" style="176" customWidth="1"/>
    <col min="8980" max="8981" width="8.125" style="176" customWidth="1"/>
    <col min="8982" max="8983" width="9.625" style="176" customWidth="1"/>
    <col min="8984" max="8985" width="8" style="176" customWidth="1"/>
    <col min="8986" max="8987" width="8.875" style="176" customWidth="1"/>
    <col min="8988" max="8989" width="8" style="176" customWidth="1"/>
    <col min="8990" max="8991" width="8.875" style="176" customWidth="1"/>
    <col min="8992" max="8992" width="17.625" style="176" customWidth="1"/>
    <col min="8993" max="8993" width="13.625" style="176" customWidth="1"/>
    <col min="8994" max="8995" width="8.125" style="176" customWidth="1"/>
    <col min="8996" max="8997" width="9.625" style="176" customWidth="1"/>
    <col min="8998" max="8999" width="8.125" style="176" customWidth="1"/>
    <col min="9000" max="9001" width="9.625" style="176" customWidth="1"/>
    <col min="9002" max="9003" width="8" style="176" customWidth="1"/>
    <col min="9004" max="9005" width="8.875" style="176" customWidth="1"/>
    <col min="9006" max="9007" width="8" style="176" customWidth="1"/>
    <col min="9008" max="9009" width="8.875" style="176" customWidth="1"/>
    <col min="9010" max="9010" width="17.625" style="176" customWidth="1"/>
    <col min="9011" max="9011" width="13.625" style="176" customWidth="1"/>
    <col min="9012" max="9013" width="8.125" style="176" customWidth="1"/>
    <col min="9014" max="9015" width="9.625" style="176" customWidth="1"/>
    <col min="9016" max="9017" width="8.125" style="176" customWidth="1"/>
    <col min="9018" max="9019" width="9.625" style="176" customWidth="1"/>
    <col min="9020" max="9021" width="8" style="176" customWidth="1"/>
    <col min="9022" max="9023" width="8.875" style="176" customWidth="1"/>
    <col min="9024" max="9025" width="8" style="176" customWidth="1"/>
    <col min="9026" max="9027" width="8.875" style="176" customWidth="1"/>
    <col min="9028" max="9028" width="17.625" style="176" customWidth="1"/>
    <col min="9029" max="9029" width="13.625" style="176" customWidth="1"/>
    <col min="9030" max="9031" width="8.125" style="176" customWidth="1"/>
    <col min="9032" max="9033" width="9.625" style="176" customWidth="1"/>
    <col min="9034" max="9035" width="8.125" style="176" customWidth="1"/>
    <col min="9036" max="9037" width="9.625" style="176" customWidth="1"/>
    <col min="9038" max="9039" width="8" style="176" customWidth="1"/>
    <col min="9040" max="9041" width="8.875" style="176" customWidth="1"/>
    <col min="9042" max="9043" width="8" style="176" customWidth="1"/>
    <col min="9044" max="9045" width="8.875" style="176" customWidth="1"/>
    <col min="9046" max="9046" width="17.625" style="176" customWidth="1"/>
    <col min="9047" max="9047" width="13.625" style="176" customWidth="1"/>
    <col min="9048" max="9049" width="8.125" style="176" customWidth="1"/>
    <col min="9050" max="9051" width="9.625" style="176" customWidth="1"/>
    <col min="9052" max="9053" width="8.125" style="176" customWidth="1"/>
    <col min="9054" max="9055" width="9.625" style="176" customWidth="1"/>
    <col min="9056" max="9057" width="8" style="176" customWidth="1"/>
    <col min="9058" max="9059" width="8.875" style="176" customWidth="1"/>
    <col min="9060" max="9061" width="8" style="176" customWidth="1"/>
    <col min="9062" max="9063" width="8.875" style="176" customWidth="1"/>
    <col min="9064" max="9064" width="17.625" style="176" customWidth="1"/>
    <col min="9065" max="9065" width="13.625" style="176" customWidth="1"/>
    <col min="9066" max="9067" width="8.125" style="176" customWidth="1"/>
    <col min="9068" max="9069" width="9.625" style="176" customWidth="1"/>
    <col min="9070" max="9071" width="8.125" style="176" customWidth="1"/>
    <col min="9072" max="9073" width="9.625" style="176" customWidth="1"/>
    <col min="9074" max="9075" width="8" style="176" customWidth="1"/>
    <col min="9076" max="9077" width="8.875" style="176" customWidth="1"/>
    <col min="9078" max="9079" width="8" style="176" customWidth="1"/>
    <col min="9080" max="9081" width="8.875" style="176" customWidth="1"/>
    <col min="9082" max="9082" width="17.625" style="176" customWidth="1"/>
    <col min="9083" max="9083" width="13.625" style="176" customWidth="1"/>
    <col min="9084" max="9085" width="8.125" style="176" customWidth="1"/>
    <col min="9086" max="9087" width="9.625" style="176" customWidth="1"/>
    <col min="9088" max="9089" width="8.125" style="176" customWidth="1"/>
    <col min="9090" max="9091" width="9.625" style="176" customWidth="1"/>
    <col min="9092" max="9093" width="8" style="176" customWidth="1"/>
    <col min="9094" max="9095" width="8.875" style="176" customWidth="1"/>
    <col min="9096" max="9097" width="8" style="176" customWidth="1"/>
    <col min="9098" max="9099" width="8.875" style="176" customWidth="1"/>
    <col min="9100" max="9100" width="17.625" style="176" customWidth="1"/>
    <col min="9101" max="9101" width="13.625" style="176" customWidth="1"/>
    <col min="9102" max="9103" width="8.125" style="176" customWidth="1"/>
    <col min="9104" max="9105" width="9.625" style="176" customWidth="1"/>
    <col min="9106" max="9107" width="8.125" style="176" customWidth="1"/>
    <col min="9108" max="9109" width="9.625" style="176" customWidth="1"/>
    <col min="9110" max="9111" width="8" style="176" customWidth="1"/>
    <col min="9112" max="9113" width="8.875" style="176" customWidth="1"/>
    <col min="9114" max="9115" width="8" style="176" customWidth="1"/>
    <col min="9116" max="9117" width="8.875" style="176" customWidth="1"/>
    <col min="9118" max="9118" width="17.625" style="176" customWidth="1"/>
    <col min="9119" max="9119" width="13.625" style="176" customWidth="1"/>
    <col min="9120" max="9121" width="8.125" style="176" customWidth="1"/>
    <col min="9122" max="9123" width="9.625" style="176" customWidth="1"/>
    <col min="9124" max="9125" width="8.125" style="176" customWidth="1"/>
    <col min="9126" max="9127" width="9.625" style="176" customWidth="1"/>
    <col min="9128" max="9129" width="8" style="176" customWidth="1"/>
    <col min="9130" max="9131" width="8.875" style="176" customWidth="1"/>
    <col min="9132" max="9133" width="8" style="176" customWidth="1"/>
    <col min="9134" max="9135" width="8.875" style="176" customWidth="1"/>
    <col min="9136" max="9136" width="17.625" style="176" customWidth="1"/>
    <col min="9137" max="9216" width="9" style="176"/>
    <col min="9217" max="9217" width="16.625" style="176" customWidth="1"/>
    <col min="9218" max="9219" width="11.625" style="176" customWidth="1"/>
    <col min="9220" max="9223" width="11.125" style="176" customWidth="1"/>
    <col min="9224" max="9229" width="10.875" style="176" customWidth="1"/>
    <col min="9230" max="9230" width="19.625" style="176" customWidth="1"/>
    <col min="9231" max="9231" width="13.625" style="176" customWidth="1"/>
    <col min="9232" max="9233" width="8.125" style="176" customWidth="1"/>
    <col min="9234" max="9235" width="9.625" style="176" customWidth="1"/>
    <col min="9236" max="9237" width="8.125" style="176" customWidth="1"/>
    <col min="9238" max="9239" width="9.625" style="176" customWidth="1"/>
    <col min="9240" max="9241" width="8" style="176" customWidth="1"/>
    <col min="9242" max="9243" width="8.875" style="176" customWidth="1"/>
    <col min="9244" max="9245" width="8" style="176" customWidth="1"/>
    <col min="9246" max="9247" width="8.875" style="176" customWidth="1"/>
    <col min="9248" max="9248" width="17.625" style="176" customWidth="1"/>
    <col min="9249" max="9249" width="13.625" style="176" customWidth="1"/>
    <col min="9250" max="9251" width="8.125" style="176" customWidth="1"/>
    <col min="9252" max="9253" width="9.625" style="176" customWidth="1"/>
    <col min="9254" max="9255" width="8.125" style="176" customWidth="1"/>
    <col min="9256" max="9257" width="9.625" style="176" customWidth="1"/>
    <col min="9258" max="9259" width="8" style="176" customWidth="1"/>
    <col min="9260" max="9261" width="8.875" style="176" customWidth="1"/>
    <col min="9262" max="9263" width="8" style="176" customWidth="1"/>
    <col min="9264" max="9265" width="8.875" style="176" customWidth="1"/>
    <col min="9266" max="9266" width="17.625" style="176" customWidth="1"/>
    <col min="9267" max="9267" width="13.625" style="176" customWidth="1"/>
    <col min="9268" max="9269" width="8.125" style="176" customWidth="1"/>
    <col min="9270" max="9271" width="9.625" style="176" customWidth="1"/>
    <col min="9272" max="9273" width="8.125" style="176" customWidth="1"/>
    <col min="9274" max="9275" width="9.625" style="176" customWidth="1"/>
    <col min="9276" max="9277" width="8" style="176" customWidth="1"/>
    <col min="9278" max="9279" width="8.875" style="176" customWidth="1"/>
    <col min="9280" max="9281" width="8" style="176" customWidth="1"/>
    <col min="9282" max="9283" width="8.875" style="176" customWidth="1"/>
    <col min="9284" max="9284" width="17.625" style="176" customWidth="1"/>
    <col min="9285" max="9285" width="13.625" style="176" customWidth="1"/>
    <col min="9286" max="9287" width="8.125" style="176" customWidth="1"/>
    <col min="9288" max="9289" width="9.625" style="176" customWidth="1"/>
    <col min="9290" max="9291" width="8.125" style="176" customWidth="1"/>
    <col min="9292" max="9293" width="9.625" style="176" customWidth="1"/>
    <col min="9294" max="9295" width="8" style="176" customWidth="1"/>
    <col min="9296" max="9297" width="8.875" style="176" customWidth="1"/>
    <col min="9298" max="9299" width="8" style="176" customWidth="1"/>
    <col min="9300" max="9301" width="8.875" style="176" customWidth="1"/>
    <col min="9302" max="9302" width="17.625" style="176" customWidth="1"/>
    <col min="9303" max="9303" width="13.625" style="176" customWidth="1"/>
    <col min="9304" max="9305" width="8.125" style="176" customWidth="1"/>
    <col min="9306" max="9307" width="9.625" style="176" customWidth="1"/>
    <col min="9308" max="9309" width="8.125" style="176" customWidth="1"/>
    <col min="9310" max="9311" width="9.625" style="176" customWidth="1"/>
    <col min="9312" max="9313" width="8" style="176" customWidth="1"/>
    <col min="9314" max="9315" width="8.875" style="176" customWidth="1"/>
    <col min="9316" max="9317" width="8" style="176" customWidth="1"/>
    <col min="9318" max="9319" width="8.875" style="176" customWidth="1"/>
    <col min="9320" max="9320" width="17.625" style="176" customWidth="1"/>
    <col min="9321" max="9321" width="13.625" style="176" customWidth="1"/>
    <col min="9322" max="9323" width="8.125" style="176" customWidth="1"/>
    <col min="9324" max="9325" width="9.625" style="176" customWidth="1"/>
    <col min="9326" max="9327" width="8.125" style="176" customWidth="1"/>
    <col min="9328" max="9329" width="9.625" style="176" customWidth="1"/>
    <col min="9330" max="9331" width="8" style="176" customWidth="1"/>
    <col min="9332" max="9333" width="8.875" style="176" customWidth="1"/>
    <col min="9334" max="9335" width="8" style="176" customWidth="1"/>
    <col min="9336" max="9337" width="8.875" style="176" customWidth="1"/>
    <col min="9338" max="9338" width="17.625" style="176" customWidth="1"/>
    <col min="9339" max="9339" width="13.625" style="176" customWidth="1"/>
    <col min="9340" max="9341" width="8.125" style="176" customWidth="1"/>
    <col min="9342" max="9343" width="9.625" style="176" customWidth="1"/>
    <col min="9344" max="9345" width="8.125" style="176" customWidth="1"/>
    <col min="9346" max="9347" width="9.625" style="176" customWidth="1"/>
    <col min="9348" max="9349" width="8" style="176" customWidth="1"/>
    <col min="9350" max="9351" width="8.875" style="176" customWidth="1"/>
    <col min="9352" max="9353" width="8" style="176" customWidth="1"/>
    <col min="9354" max="9355" width="8.875" style="176" customWidth="1"/>
    <col min="9356" max="9356" width="17.625" style="176" customWidth="1"/>
    <col min="9357" max="9357" width="13.625" style="176" customWidth="1"/>
    <col min="9358" max="9359" width="8.125" style="176" customWidth="1"/>
    <col min="9360" max="9361" width="9.625" style="176" customWidth="1"/>
    <col min="9362" max="9363" width="8.125" style="176" customWidth="1"/>
    <col min="9364" max="9365" width="9.625" style="176" customWidth="1"/>
    <col min="9366" max="9367" width="8" style="176" customWidth="1"/>
    <col min="9368" max="9369" width="8.875" style="176" customWidth="1"/>
    <col min="9370" max="9371" width="8" style="176" customWidth="1"/>
    <col min="9372" max="9373" width="8.875" style="176" customWidth="1"/>
    <col min="9374" max="9374" width="17.625" style="176" customWidth="1"/>
    <col min="9375" max="9375" width="13.625" style="176" customWidth="1"/>
    <col min="9376" max="9377" width="8.125" style="176" customWidth="1"/>
    <col min="9378" max="9379" width="9.625" style="176" customWidth="1"/>
    <col min="9380" max="9381" width="8.125" style="176" customWidth="1"/>
    <col min="9382" max="9383" width="9.625" style="176" customWidth="1"/>
    <col min="9384" max="9385" width="8" style="176" customWidth="1"/>
    <col min="9386" max="9387" width="8.875" style="176" customWidth="1"/>
    <col min="9388" max="9389" width="8" style="176" customWidth="1"/>
    <col min="9390" max="9391" width="8.875" style="176" customWidth="1"/>
    <col min="9392" max="9392" width="17.625" style="176" customWidth="1"/>
    <col min="9393" max="9472" width="9" style="176"/>
    <col min="9473" max="9473" width="16.625" style="176" customWidth="1"/>
    <col min="9474" max="9475" width="11.625" style="176" customWidth="1"/>
    <col min="9476" max="9479" width="11.125" style="176" customWidth="1"/>
    <col min="9480" max="9485" width="10.875" style="176" customWidth="1"/>
    <col min="9486" max="9486" width="19.625" style="176" customWidth="1"/>
    <col min="9487" max="9487" width="13.625" style="176" customWidth="1"/>
    <col min="9488" max="9489" width="8.125" style="176" customWidth="1"/>
    <col min="9490" max="9491" width="9.625" style="176" customWidth="1"/>
    <col min="9492" max="9493" width="8.125" style="176" customWidth="1"/>
    <col min="9494" max="9495" width="9.625" style="176" customWidth="1"/>
    <col min="9496" max="9497" width="8" style="176" customWidth="1"/>
    <col min="9498" max="9499" width="8.875" style="176" customWidth="1"/>
    <col min="9500" max="9501" width="8" style="176" customWidth="1"/>
    <col min="9502" max="9503" width="8.875" style="176" customWidth="1"/>
    <col min="9504" max="9504" width="17.625" style="176" customWidth="1"/>
    <col min="9505" max="9505" width="13.625" style="176" customWidth="1"/>
    <col min="9506" max="9507" width="8.125" style="176" customWidth="1"/>
    <col min="9508" max="9509" width="9.625" style="176" customWidth="1"/>
    <col min="9510" max="9511" width="8.125" style="176" customWidth="1"/>
    <col min="9512" max="9513" width="9.625" style="176" customWidth="1"/>
    <col min="9514" max="9515" width="8" style="176" customWidth="1"/>
    <col min="9516" max="9517" width="8.875" style="176" customWidth="1"/>
    <col min="9518" max="9519" width="8" style="176" customWidth="1"/>
    <col min="9520" max="9521" width="8.875" style="176" customWidth="1"/>
    <col min="9522" max="9522" width="17.625" style="176" customWidth="1"/>
    <col min="9523" max="9523" width="13.625" style="176" customWidth="1"/>
    <col min="9524" max="9525" width="8.125" style="176" customWidth="1"/>
    <col min="9526" max="9527" width="9.625" style="176" customWidth="1"/>
    <col min="9528" max="9529" width="8.125" style="176" customWidth="1"/>
    <col min="9530" max="9531" width="9.625" style="176" customWidth="1"/>
    <col min="9532" max="9533" width="8" style="176" customWidth="1"/>
    <col min="9534" max="9535" width="8.875" style="176" customWidth="1"/>
    <col min="9536" max="9537" width="8" style="176" customWidth="1"/>
    <col min="9538" max="9539" width="8.875" style="176" customWidth="1"/>
    <col min="9540" max="9540" width="17.625" style="176" customWidth="1"/>
    <col min="9541" max="9541" width="13.625" style="176" customWidth="1"/>
    <col min="9542" max="9543" width="8.125" style="176" customWidth="1"/>
    <col min="9544" max="9545" width="9.625" style="176" customWidth="1"/>
    <col min="9546" max="9547" width="8.125" style="176" customWidth="1"/>
    <col min="9548" max="9549" width="9.625" style="176" customWidth="1"/>
    <col min="9550" max="9551" width="8" style="176" customWidth="1"/>
    <col min="9552" max="9553" width="8.875" style="176" customWidth="1"/>
    <col min="9554" max="9555" width="8" style="176" customWidth="1"/>
    <col min="9556" max="9557" width="8.875" style="176" customWidth="1"/>
    <col min="9558" max="9558" width="17.625" style="176" customWidth="1"/>
    <col min="9559" max="9559" width="13.625" style="176" customWidth="1"/>
    <col min="9560" max="9561" width="8.125" style="176" customWidth="1"/>
    <col min="9562" max="9563" width="9.625" style="176" customWidth="1"/>
    <col min="9564" max="9565" width="8.125" style="176" customWidth="1"/>
    <col min="9566" max="9567" width="9.625" style="176" customWidth="1"/>
    <col min="9568" max="9569" width="8" style="176" customWidth="1"/>
    <col min="9570" max="9571" width="8.875" style="176" customWidth="1"/>
    <col min="9572" max="9573" width="8" style="176" customWidth="1"/>
    <col min="9574" max="9575" width="8.875" style="176" customWidth="1"/>
    <col min="9576" max="9576" width="17.625" style="176" customWidth="1"/>
    <col min="9577" max="9577" width="13.625" style="176" customWidth="1"/>
    <col min="9578" max="9579" width="8.125" style="176" customWidth="1"/>
    <col min="9580" max="9581" width="9.625" style="176" customWidth="1"/>
    <col min="9582" max="9583" width="8.125" style="176" customWidth="1"/>
    <col min="9584" max="9585" width="9.625" style="176" customWidth="1"/>
    <col min="9586" max="9587" width="8" style="176" customWidth="1"/>
    <col min="9588" max="9589" width="8.875" style="176" customWidth="1"/>
    <col min="9590" max="9591" width="8" style="176" customWidth="1"/>
    <col min="9592" max="9593" width="8.875" style="176" customWidth="1"/>
    <col min="9594" max="9594" width="17.625" style="176" customWidth="1"/>
    <col min="9595" max="9595" width="13.625" style="176" customWidth="1"/>
    <col min="9596" max="9597" width="8.125" style="176" customWidth="1"/>
    <col min="9598" max="9599" width="9.625" style="176" customWidth="1"/>
    <col min="9600" max="9601" width="8.125" style="176" customWidth="1"/>
    <col min="9602" max="9603" width="9.625" style="176" customWidth="1"/>
    <col min="9604" max="9605" width="8" style="176" customWidth="1"/>
    <col min="9606" max="9607" width="8.875" style="176" customWidth="1"/>
    <col min="9608" max="9609" width="8" style="176" customWidth="1"/>
    <col min="9610" max="9611" width="8.875" style="176" customWidth="1"/>
    <col min="9612" max="9612" width="17.625" style="176" customWidth="1"/>
    <col min="9613" max="9613" width="13.625" style="176" customWidth="1"/>
    <col min="9614" max="9615" width="8.125" style="176" customWidth="1"/>
    <col min="9616" max="9617" width="9.625" style="176" customWidth="1"/>
    <col min="9618" max="9619" width="8.125" style="176" customWidth="1"/>
    <col min="9620" max="9621" width="9.625" style="176" customWidth="1"/>
    <col min="9622" max="9623" width="8" style="176" customWidth="1"/>
    <col min="9624" max="9625" width="8.875" style="176" customWidth="1"/>
    <col min="9626" max="9627" width="8" style="176" customWidth="1"/>
    <col min="9628" max="9629" width="8.875" style="176" customWidth="1"/>
    <col min="9630" max="9630" width="17.625" style="176" customWidth="1"/>
    <col min="9631" max="9631" width="13.625" style="176" customWidth="1"/>
    <col min="9632" max="9633" width="8.125" style="176" customWidth="1"/>
    <col min="9634" max="9635" width="9.625" style="176" customWidth="1"/>
    <col min="9636" max="9637" width="8.125" style="176" customWidth="1"/>
    <col min="9638" max="9639" width="9.625" style="176" customWidth="1"/>
    <col min="9640" max="9641" width="8" style="176" customWidth="1"/>
    <col min="9642" max="9643" width="8.875" style="176" customWidth="1"/>
    <col min="9644" max="9645" width="8" style="176" customWidth="1"/>
    <col min="9646" max="9647" width="8.875" style="176" customWidth="1"/>
    <col min="9648" max="9648" width="17.625" style="176" customWidth="1"/>
    <col min="9649" max="9728" width="9" style="176"/>
    <col min="9729" max="9729" width="16.625" style="176" customWidth="1"/>
    <col min="9730" max="9731" width="11.625" style="176" customWidth="1"/>
    <col min="9732" max="9735" width="11.125" style="176" customWidth="1"/>
    <col min="9736" max="9741" width="10.875" style="176" customWidth="1"/>
    <col min="9742" max="9742" width="19.625" style="176" customWidth="1"/>
    <col min="9743" max="9743" width="13.625" style="176" customWidth="1"/>
    <col min="9744" max="9745" width="8.125" style="176" customWidth="1"/>
    <col min="9746" max="9747" width="9.625" style="176" customWidth="1"/>
    <col min="9748" max="9749" width="8.125" style="176" customWidth="1"/>
    <col min="9750" max="9751" width="9.625" style="176" customWidth="1"/>
    <col min="9752" max="9753" width="8" style="176" customWidth="1"/>
    <col min="9754" max="9755" width="8.875" style="176" customWidth="1"/>
    <col min="9756" max="9757" width="8" style="176" customWidth="1"/>
    <col min="9758" max="9759" width="8.875" style="176" customWidth="1"/>
    <col min="9760" max="9760" width="17.625" style="176" customWidth="1"/>
    <col min="9761" max="9761" width="13.625" style="176" customWidth="1"/>
    <col min="9762" max="9763" width="8.125" style="176" customWidth="1"/>
    <col min="9764" max="9765" width="9.625" style="176" customWidth="1"/>
    <col min="9766" max="9767" width="8.125" style="176" customWidth="1"/>
    <col min="9768" max="9769" width="9.625" style="176" customWidth="1"/>
    <col min="9770" max="9771" width="8" style="176" customWidth="1"/>
    <col min="9772" max="9773" width="8.875" style="176" customWidth="1"/>
    <col min="9774" max="9775" width="8" style="176" customWidth="1"/>
    <col min="9776" max="9777" width="8.875" style="176" customWidth="1"/>
    <col min="9778" max="9778" width="17.625" style="176" customWidth="1"/>
    <col min="9779" max="9779" width="13.625" style="176" customWidth="1"/>
    <col min="9780" max="9781" width="8.125" style="176" customWidth="1"/>
    <col min="9782" max="9783" width="9.625" style="176" customWidth="1"/>
    <col min="9784" max="9785" width="8.125" style="176" customWidth="1"/>
    <col min="9786" max="9787" width="9.625" style="176" customWidth="1"/>
    <col min="9788" max="9789" width="8" style="176" customWidth="1"/>
    <col min="9790" max="9791" width="8.875" style="176" customWidth="1"/>
    <col min="9792" max="9793" width="8" style="176" customWidth="1"/>
    <col min="9794" max="9795" width="8.875" style="176" customWidth="1"/>
    <col min="9796" max="9796" width="17.625" style="176" customWidth="1"/>
    <col min="9797" max="9797" width="13.625" style="176" customWidth="1"/>
    <col min="9798" max="9799" width="8.125" style="176" customWidth="1"/>
    <col min="9800" max="9801" width="9.625" style="176" customWidth="1"/>
    <col min="9802" max="9803" width="8.125" style="176" customWidth="1"/>
    <col min="9804" max="9805" width="9.625" style="176" customWidth="1"/>
    <col min="9806" max="9807" width="8" style="176" customWidth="1"/>
    <col min="9808" max="9809" width="8.875" style="176" customWidth="1"/>
    <col min="9810" max="9811" width="8" style="176" customWidth="1"/>
    <col min="9812" max="9813" width="8.875" style="176" customWidth="1"/>
    <col min="9814" max="9814" width="17.625" style="176" customWidth="1"/>
    <col min="9815" max="9815" width="13.625" style="176" customWidth="1"/>
    <col min="9816" max="9817" width="8.125" style="176" customWidth="1"/>
    <col min="9818" max="9819" width="9.625" style="176" customWidth="1"/>
    <col min="9820" max="9821" width="8.125" style="176" customWidth="1"/>
    <col min="9822" max="9823" width="9.625" style="176" customWidth="1"/>
    <col min="9824" max="9825" width="8" style="176" customWidth="1"/>
    <col min="9826" max="9827" width="8.875" style="176" customWidth="1"/>
    <col min="9828" max="9829" width="8" style="176" customWidth="1"/>
    <col min="9830" max="9831" width="8.875" style="176" customWidth="1"/>
    <col min="9832" max="9832" width="17.625" style="176" customWidth="1"/>
    <col min="9833" max="9833" width="13.625" style="176" customWidth="1"/>
    <col min="9834" max="9835" width="8.125" style="176" customWidth="1"/>
    <col min="9836" max="9837" width="9.625" style="176" customWidth="1"/>
    <col min="9838" max="9839" width="8.125" style="176" customWidth="1"/>
    <col min="9840" max="9841" width="9.625" style="176" customWidth="1"/>
    <col min="9842" max="9843" width="8" style="176" customWidth="1"/>
    <col min="9844" max="9845" width="8.875" style="176" customWidth="1"/>
    <col min="9846" max="9847" width="8" style="176" customWidth="1"/>
    <col min="9848" max="9849" width="8.875" style="176" customWidth="1"/>
    <col min="9850" max="9850" width="17.625" style="176" customWidth="1"/>
    <col min="9851" max="9851" width="13.625" style="176" customWidth="1"/>
    <col min="9852" max="9853" width="8.125" style="176" customWidth="1"/>
    <col min="9854" max="9855" width="9.625" style="176" customWidth="1"/>
    <col min="9856" max="9857" width="8.125" style="176" customWidth="1"/>
    <col min="9858" max="9859" width="9.625" style="176" customWidth="1"/>
    <col min="9860" max="9861" width="8" style="176" customWidth="1"/>
    <col min="9862" max="9863" width="8.875" style="176" customWidth="1"/>
    <col min="9864" max="9865" width="8" style="176" customWidth="1"/>
    <col min="9866" max="9867" width="8.875" style="176" customWidth="1"/>
    <col min="9868" max="9868" width="17.625" style="176" customWidth="1"/>
    <col min="9869" max="9869" width="13.625" style="176" customWidth="1"/>
    <col min="9870" max="9871" width="8.125" style="176" customWidth="1"/>
    <col min="9872" max="9873" width="9.625" style="176" customWidth="1"/>
    <col min="9874" max="9875" width="8.125" style="176" customWidth="1"/>
    <col min="9876" max="9877" width="9.625" style="176" customWidth="1"/>
    <col min="9878" max="9879" width="8" style="176" customWidth="1"/>
    <col min="9880" max="9881" width="8.875" style="176" customWidth="1"/>
    <col min="9882" max="9883" width="8" style="176" customWidth="1"/>
    <col min="9884" max="9885" width="8.875" style="176" customWidth="1"/>
    <col min="9886" max="9886" width="17.625" style="176" customWidth="1"/>
    <col min="9887" max="9887" width="13.625" style="176" customWidth="1"/>
    <col min="9888" max="9889" width="8.125" style="176" customWidth="1"/>
    <col min="9890" max="9891" width="9.625" style="176" customWidth="1"/>
    <col min="9892" max="9893" width="8.125" style="176" customWidth="1"/>
    <col min="9894" max="9895" width="9.625" style="176" customWidth="1"/>
    <col min="9896" max="9897" width="8" style="176" customWidth="1"/>
    <col min="9898" max="9899" width="8.875" style="176" customWidth="1"/>
    <col min="9900" max="9901" width="8" style="176" customWidth="1"/>
    <col min="9902" max="9903" width="8.875" style="176" customWidth="1"/>
    <col min="9904" max="9904" width="17.625" style="176" customWidth="1"/>
    <col min="9905" max="9984" width="9" style="176"/>
    <col min="9985" max="9985" width="16.625" style="176" customWidth="1"/>
    <col min="9986" max="9987" width="11.625" style="176" customWidth="1"/>
    <col min="9988" max="9991" width="11.125" style="176" customWidth="1"/>
    <col min="9992" max="9997" width="10.875" style="176" customWidth="1"/>
    <col min="9998" max="9998" width="19.625" style="176" customWidth="1"/>
    <col min="9999" max="9999" width="13.625" style="176" customWidth="1"/>
    <col min="10000" max="10001" width="8.125" style="176" customWidth="1"/>
    <col min="10002" max="10003" width="9.625" style="176" customWidth="1"/>
    <col min="10004" max="10005" width="8.125" style="176" customWidth="1"/>
    <col min="10006" max="10007" width="9.625" style="176" customWidth="1"/>
    <col min="10008" max="10009" width="8" style="176" customWidth="1"/>
    <col min="10010" max="10011" width="8.875" style="176" customWidth="1"/>
    <col min="10012" max="10013" width="8" style="176" customWidth="1"/>
    <col min="10014" max="10015" width="8.875" style="176" customWidth="1"/>
    <col min="10016" max="10016" width="17.625" style="176" customWidth="1"/>
    <col min="10017" max="10017" width="13.625" style="176" customWidth="1"/>
    <col min="10018" max="10019" width="8.125" style="176" customWidth="1"/>
    <col min="10020" max="10021" width="9.625" style="176" customWidth="1"/>
    <col min="10022" max="10023" width="8.125" style="176" customWidth="1"/>
    <col min="10024" max="10025" width="9.625" style="176" customWidth="1"/>
    <col min="10026" max="10027" width="8" style="176" customWidth="1"/>
    <col min="10028" max="10029" width="8.875" style="176" customWidth="1"/>
    <col min="10030" max="10031" width="8" style="176" customWidth="1"/>
    <col min="10032" max="10033" width="8.875" style="176" customWidth="1"/>
    <col min="10034" max="10034" width="17.625" style="176" customWidth="1"/>
    <col min="10035" max="10035" width="13.625" style="176" customWidth="1"/>
    <col min="10036" max="10037" width="8.125" style="176" customWidth="1"/>
    <col min="10038" max="10039" width="9.625" style="176" customWidth="1"/>
    <col min="10040" max="10041" width="8.125" style="176" customWidth="1"/>
    <col min="10042" max="10043" width="9.625" style="176" customWidth="1"/>
    <col min="10044" max="10045" width="8" style="176" customWidth="1"/>
    <col min="10046" max="10047" width="8.875" style="176" customWidth="1"/>
    <col min="10048" max="10049" width="8" style="176" customWidth="1"/>
    <col min="10050" max="10051" width="8.875" style="176" customWidth="1"/>
    <col min="10052" max="10052" width="17.625" style="176" customWidth="1"/>
    <col min="10053" max="10053" width="13.625" style="176" customWidth="1"/>
    <col min="10054" max="10055" width="8.125" style="176" customWidth="1"/>
    <col min="10056" max="10057" width="9.625" style="176" customWidth="1"/>
    <col min="10058" max="10059" width="8.125" style="176" customWidth="1"/>
    <col min="10060" max="10061" width="9.625" style="176" customWidth="1"/>
    <col min="10062" max="10063" width="8" style="176" customWidth="1"/>
    <col min="10064" max="10065" width="8.875" style="176" customWidth="1"/>
    <col min="10066" max="10067" width="8" style="176" customWidth="1"/>
    <col min="10068" max="10069" width="8.875" style="176" customWidth="1"/>
    <col min="10070" max="10070" width="17.625" style="176" customWidth="1"/>
    <col min="10071" max="10071" width="13.625" style="176" customWidth="1"/>
    <col min="10072" max="10073" width="8.125" style="176" customWidth="1"/>
    <col min="10074" max="10075" width="9.625" style="176" customWidth="1"/>
    <col min="10076" max="10077" width="8.125" style="176" customWidth="1"/>
    <col min="10078" max="10079" width="9.625" style="176" customWidth="1"/>
    <col min="10080" max="10081" width="8" style="176" customWidth="1"/>
    <col min="10082" max="10083" width="8.875" style="176" customWidth="1"/>
    <col min="10084" max="10085" width="8" style="176" customWidth="1"/>
    <col min="10086" max="10087" width="8.875" style="176" customWidth="1"/>
    <col min="10088" max="10088" width="17.625" style="176" customWidth="1"/>
    <col min="10089" max="10089" width="13.625" style="176" customWidth="1"/>
    <col min="10090" max="10091" width="8.125" style="176" customWidth="1"/>
    <col min="10092" max="10093" width="9.625" style="176" customWidth="1"/>
    <col min="10094" max="10095" width="8.125" style="176" customWidth="1"/>
    <col min="10096" max="10097" width="9.625" style="176" customWidth="1"/>
    <col min="10098" max="10099" width="8" style="176" customWidth="1"/>
    <col min="10100" max="10101" width="8.875" style="176" customWidth="1"/>
    <col min="10102" max="10103" width="8" style="176" customWidth="1"/>
    <col min="10104" max="10105" width="8.875" style="176" customWidth="1"/>
    <col min="10106" max="10106" width="17.625" style="176" customWidth="1"/>
    <col min="10107" max="10107" width="13.625" style="176" customWidth="1"/>
    <col min="10108" max="10109" width="8.125" style="176" customWidth="1"/>
    <col min="10110" max="10111" width="9.625" style="176" customWidth="1"/>
    <col min="10112" max="10113" width="8.125" style="176" customWidth="1"/>
    <col min="10114" max="10115" width="9.625" style="176" customWidth="1"/>
    <col min="10116" max="10117" width="8" style="176" customWidth="1"/>
    <col min="10118" max="10119" width="8.875" style="176" customWidth="1"/>
    <col min="10120" max="10121" width="8" style="176" customWidth="1"/>
    <col min="10122" max="10123" width="8.875" style="176" customWidth="1"/>
    <col min="10124" max="10124" width="17.625" style="176" customWidth="1"/>
    <col min="10125" max="10125" width="13.625" style="176" customWidth="1"/>
    <col min="10126" max="10127" width="8.125" style="176" customWidth="1"/>
    <col min="10128" max="10129" width="9.625" style="176" customWidth="1"/>
    <col min="10130" max="10131" width="8.125" style="176" customWidth="1"/>
    <col min="10132" max="10133" width="9.625" style="176" customWidth="1"/>
    <col min="10134" max="10135" width="8" style="176" customWidth="1"/>
    <col min="10136" max="10137" width="8.875" style="176" customWidth="1"/>
    <col min="10138" max="10139" width="8" style="176" customWidth="1"/>
    <col min="10140" max="10141" width="8.875" style="176" customWidth="1"/>
    <col min="10142" max="10142" width="17.625" style="176" customWidth="1"/>
    <col min="10143" max="10143" width="13.625" style="176" customWidth="1"/>
    <col min="10144" max="10145" width="8.125" style="176" customWidth="1"/>
    <col min="10146" max="10147" width="9.625" style="176" customWidth="1"/>
    <col min="10148" max="10149" width="8.125" style="176" customWidth="1"/>
    <col min="10150" max="10151" width="9.625" style="176" customWidth="1"/>
    <col min="10152" max="10153" width="8" style="176" customWidth="1"/>
    <col min="10154" max="10155" width="8.875" style="176" customWidth="1"/>
    <col min="10156" max="10157" width="8" style="176" customWidth="1"/>
    <col min="10158" max="10159" width="8.875" style="176" customWidth="1"/>
    <col min="10160" max="10160" width="17.625" style="176" customWidth="1"/>
    <col min="10161" max="10240" width="9" style="176"/>
    <col min="10241" max="10241" width="16.625" style="176" customWidth="1"/>
    <col min="10242" max="10243" width="11.625" style="176" customWidth="1"/>
    <col min="10244" max="10247" width="11.125" style="176" customWidth="1"/>
    <col min="10248" max="10253" width="10.875" style="176" customWidth="1"/>
    <col min="10254" max="10254" width="19.625" style="176" customWidth="1"/>
    <col min="10255" max="10255" width="13.625" style="176" customWidth="1"/>
    <col min="10256" max="10257" width="8.125" style="176" customWidth="1"/>
    <col min="10258" max="10259" width="9.625" style="176" customWidth="1"/>
    <col min="10260" max="10261" width="8.125" style="176" customWidth="1"/>
    <col min="10262" max="10263" width="9.625" style="176" customWidth="1"/>
    <col min="10264" max="10265" width="8" style="176" customWidth="1"/>
    <col min="10266" max="10267" width="8.875" style="176" customWidth="1"/>
    <col min="10268" max="10269" width="8" style="176" customWidth="1"/>
    <col min="10270" max="10271" width="8.875" style="176" customWidth="1"/>
    <col min="10272" max="10272" width="17.625" style="176" customWidth="1"/>
    <col min="10273" max="10273" width="13.625" style="176" customWidth="1"/>
    <col min="10274" max="10275" width="8.125" style="176" customWidth="1"/>
    <col min="10276" max="10277" width="9.625" style="176" customWidth="1"/>
    <col min="10278" max="10279" width="8.125" style="176" customWidth="1"/>
    <col min="10280" max="10281" width="9.625" style="176" customWidth="1"/>
    <col min="10282" max="10283" width="8" style="176" customWidth="1"/>
    <col min="10284" max="10285" width="8.875" style="176" customWidth="1"/>
    <col min="10286" max="10287" width="8" style="176" customWidth="1"/>
    <col min="10288" max="10289" width="8.875" style="176" customWidth="1"/>
    <col min="10290" max="10290" width="17.625" style="176" customWidth="1"/>
    <col min="10291" max="10291" width="13.625" style="176" customWidth="1"/>
    <col min="10292" max="10293" width="8.125" style="176" customWidth="1"/>
    <col min="10294" max="10295" width="9.625" style="176" customWidth="1"/>
    <col min="10296" max="10297" width="8.125" style="176" customWidth="1"/>
    <col min="10298" max="10299" width="9.625" style="176" customWidth="1"/>
    <col min="10300" max="10301" width="8" style="176" customWidth="1"/>
    <col min="10302" max="10303" width="8.875" style="176" customWidth="1"/>
    <col min="10304" max="10305" width="8" style="176" customWidth="1"/>
    <col min="10306" max="10307" width="8.875" style="176" customWidth="1"/>
    <col min="10308" max="10308" width="17.625" style="176" customWidth="1"/>
    <col min="10309" max="10309" width="13.625" style="176" customWidth="1"/>
    <col min="10310" max="10311" width="8.125" style="176" customWidth="1"/>
    <col min="10312" max="10313" width="9.625" style="176" customWidth="1"/>
    <col min="10314" max="10315" width="8.125" style="176" customWidth="1"/>
    <col min="10316" max="10317" width="9.625" style="176" customWidth="1"/>
    <col min="10318" max="10319" width="8" style="176" customWidth="1"/>
    <col min="10320" max="10321" width="8.875" style="176" customWidth="1"/>
    <col min="10322" max="10323" width="8" style="176" customWidth="1"/>
    <col min="10324" max="10325" width="8.875" style="176" customWidth="1"/>
    <col min="10326" max="10326" width="17.625" style="176" customWidth="1"/>
    <col min="10327" max="10327" width="13.625" style="176" customWidth="1"/>
    <col min="10328" max="10329" width="8.125" style="176" customWidth="1"/>
    <col min="10330" max="10331" width="9.625" style="176" customWidth="1"/>
    <col min="10332" max="10333" width="8.125" style="176" customWidth="1"/>
    <col min="10334" max="10335" width="9.625" style="176" customWidth="1"/>
    <col min="10336" max="10337" width="8" style="176" customWidth="1"/>
    <col min="10338" max="10339" width="8.875" style="176" customWidth="1"/>
    <col min="10340" max="10341" width="8" style="176" customWidth="1"/>
    <col min="10342" max="10343" width="8.875" style="176" customWidth="1"/>
    <col min="10344" max="10344" width="17.625" style="176" customWidth="1"/>
    <col min="10345" max="10345" width="13.625" style="176" customWidth="1"/>
    <col min="10346" max="10347" width="8.125" style="176" customWidth="1"/>
    <col min="10348" max="10349" width="9.625" style="176" customWidth="1"/>
    <col min="10350" max="10351" width="8.125" style="176" customWidth="1"/>
    <col min="10352" max="10353" width="9.625" style="176" customWidth="1"/>
    <col min="10354" max="10355" width="8" style="176" customWidth="1"/>
    <col min="10356" max="10357" width="8.875" style="176" customWidth="1"/>
    <col min="10358" max="10359" width="8" style="176" customWidth="1"/>
    <col min="10360" max="10361" width="8.875" style="176" customWidth="1"/>
    <col min="10362" max="10362" width="17.625" style="176" customWidth="1"/>
    <col min="10363" max="10363" width="13.625" style="176" customWidth="1"/>
    <col min="10364" max="10365" width="8.125" style="176" customWidth="1"/>
    <col min="10366" max="10367" width="9.625" style="176" customWidth="1"/>
    <col min="10368" max="10369" width="8.125" style="176" customWidth="1"/>
    <col min="10370" max="10371" width="9.625" style="176" customWidth="1"/>
    <col min="10372" max="10373" width="8" style="176" customWidth="1"/>
    <col min="10374" max="10375" width="8.875" style="176" customWidth="1"/>
    <col min="10376" max="10377" width="8" style="176" customWidth="1"/>
    <col min="10378" max="10379" width="8.875" style="176" customWidth="1"/>
    <col min="10380" max="10380" width="17.625" style="176" customWidth="1"/>
    <col min="10381" max="10381" width="13.625" style="176" customWidth="1"/>
    <col min="10382" max="10383" width="8.125" style="176" customWidth="1"/>
    <col min="10384" max="10385" width="9.625" style="176" customWidth="1"/>
    <col min="10386" max="10387" width="8.125" style="176" customWidth="1"/>
    <col min="10388" max="10389" width="9.625" style="176" customWidth="1"/>
    <col min="10390" max="10391" width="8" style="176" customWidth="1"/>
    <col min="10392" max="10393" width="8.875" style="176" customWidth="1"/>
    <col min="10394" max="10395" width="8" style="176" customWidth="1"/>
    <col min="10396" max="10397" width="8.875" style="176" customWidth="1"/>
    <col min="10398" max="10398" width="17.625" style="176" customWidth="1"/>
    <col min="10399" max="10399" width="13.625" style="176" customWidth="1"/>
    <col min="10400" max="10401" width="8.125" style="176" customWidth="1"/>
    <col min="10402" max="10403" width="9.625" style="176" customWidth="1"/>
    <col min="10404" max="10405" width="8.125" style="176" customWidth="1"/>
    <col min="10406" max="10407" width="9.625" style="176" customWidth="1"/>
    <col min="10408" max="10409" width="8" style="176" customWidth="1"/>
    <col min="10410" max="10411" width="8.875" style="176" customWidth="1"/>
    <col min="10412" max="10413" width="8" style="176" customWidth="1"/>
    <col min="10414" max="10415" width="8.875" style="176" customWidth="1"/>
    <col min="10416" max="10416" width="17.625" style="176" customWidth="1"/>
    <col min="10417" max="10496" width="9" style="176"/>
    <col min="10497" max="10497" width="16.625" style="176" customWidth="1"/>
    <col min="10498" max="10499" width="11.625" style="176" customWidth="1"/>
    <col min="10500" max="10503" width="11.125" style="176" customWidth="1"/>
    <col min="10504" max="10509" width="10.875" style="176" customWidth="1"/>
    <col min="10510" max="10510" width="19.625" style="176" customWidth="1"/>
    <col min="10511" max="10511" width="13.625" style="176" customWidth="1"/>
    <col min="10512" max="10513" width="8.125" style="176" customWidth="1"/>
    <col min="10514" max="10515" width="9.625" style="176" customWidth="1"/>
    <col min="10516" max="10517" width="8.125" style="176" customWidth="1"/>
    <col min="10518" max="10519" width="9.625" style="176" customWidth="1"/>
    <col min="10520" max="10521" width="8" style="176" customWidth="1"/>
    <col min="10522" max="10523" width="8.875" style="176" customWidth="1"/>
    <col min="10524" max="10525" width="8" style="176" customWidth="1"/>
    <col min="10526" max="10527" width="8.875" style="176" customWidth="1"/>
    <col min="10528" max="10528" width="17.625" style="176" customWidth="1"/>
    <col min="10529" max="10529" width="13.625" style="176" customWidth="1"/>
    <col min="10530" max="10531" width="8.125" style="176" customWidth="1"/>
    <col min="10532" max="10533" width="9.625" style="176" customWidth="1"/>
    <col min="10534" max="10535" width="8.125" style="176" customWidth="1"/>
    <col min="10536" max="10537" width="9.625" style="176" customWidth="1"/>
    <col min="10538" max="10539" width="8" style="176" customWidth="1"/>
    <col min="10540" max="10541" width="8.875" style="176" customWidth="1"/>
    <col min="10542" max="10543" width="8" style="176" customWidth="1"/>
    <col min="10544" max="10545" width="8.875" style="176" customWidth="1"/>
    <col min="10546" max="10546" width="17.625" style="176" customWidth="1"/>
    <col min="10547" max="10547" width="13.625" style="176" customWidth="1"/>
    <col min="10548" max="10549" width="8.125" style="176" customWidth="1"/>
    <col min="10550" max="10551" width="9.625" style="176" customWidth="1"/>
    <col min="10552" max="10553" width="8.125" style="176" customWidth="1"/>
    <col min="10554" max="10555" width="9.625" style="176" customWidth="1"/>
    <col min="10556" max="10557" width="8" style="176" customWidth="1"/>
    <col min="10558" max="10559" width="8.875" style="176" customWidth="1"/>
    <col min="10560" max="10561" width="8" style="176" customWidth="1"/>
    <col min="10562" max="10563" width="8.875" style="176" customWidth="1"/>
    <col min="10564" max="10564" width="17.625" style="176" customWidth="1"/>
    <col min="10565" max="10565" width="13.625" style="176" customWidth="1"/>
    <col min="10566" max="10567" width="8.125" style="176" customWidth="1"/>
    <col min="10568" max="10569" width="9.625" style="176" customWidth="1"/>
    <col min="10570" max="10571" width="8.125" style="176" customWidth="1"/>
    <col min="10572" max="10573" width="9.625" style="176" customWidth="1"/>
    <col min="10574" max="10575" width="8" style="176" customWidth="1"/>
    <col min="10576" max="10577" width="8.875" style="176" customWidth="1"/>
    <col min="10578" max="10579" width="8" style="176" customWidth="1"/>
    <col min="10580" max="10581" width="8.875" style="176" customWidth="1"/>
    <col min="10582" max="10582" width="17.625" style="176" customWidth="1"/>
    <col min="10583" max="10583" width="13.625" style="176" customWidth="1"/>
    <col min="10584" max="10585" width="8.125" style="176" customWidth="1"/>
    <col min="10586" max="10587" width="9.625" style="176" customWidth="1"/>
    <col min="10588" max="10589" width="8.125" style="176" customWidth="1"/>
    <col min="10590" max="10591" width="9.625" style="176" customWidth="1"/>
    <col min="10592" max="10593" width="8" style="176" customWidth="1"/>
    <col min="10594" max="10595" width="8.875" style="176" customWidth="1"/>
    <col min="10596" max="10597" width="8" style="176" customWidth="1"/>
    <col min="10598" max="10599" width="8.875" style="176" customWidth="1"/>
    <col min="10600" max="10600" width="17.625" style="176" customWidth="1"/>
    <col min="10601" max="10601" width="13.625" style="176" customWidth="1"/>
    <col min="10602" max="10603" width="8.125" style="176" customWidth="1"/>
    <col min="10604" max="10605" width="9.625" style="176" customWidth="1"/>
    <col min="10606" max="10607" width="8.125" style="176" customWidth="1"/>
    <col min="10608" max="10609" width="9.625" style="176" customWidth="1"/>
    <col min="10610" max="10611" width="8" style="176" customWidth="1"/>
    <col min="10612" max="10613" width="8.875" style="176" customWidth="1"/>
    <col min="10614" max="10615" width="8" style="176" customWidth="1"/>
    <col min="10616" max="10617" width="8.875" style="176" customWidth="1"/>
    <col min="10618" max="10618" width="17.625" style="176" customWidth="1"/>
    <col min="10619" max="10619" width="13.625" style="176" customWidth="1"/>
    <col min="10620" max="10621" width="8.125" style="176" customWidth="1"/>
    <col min="10622" max="10623" width="9.625" style="176" customWidth="1"/>
    <col min="10624" max="10625" width="8.125" style="176" customWidth="1"/>
    <col min="10626" max="10627" width="9.625" style="176" customWidth="1"/>
    <col min="10628" max="10629" width="8" style="176" customWidth="1"/>
    <col min="10630" max="10631" width="8.875" style="176" customWidth="1"/>
    <col min="10632" max="10633" width="8" style="176" customWidth="1"/>
    <col min="10634" max="10635" width="8.875" style="176" customWidth="1"/>
    <col min="10636" max="10636" width="17.625" style="176" customWidth="1"/>
    <col min="10637" max="10637" width="13.625" style="176" customWidth="1"/>
    <col min="10638" max="10639" width="8.125" style="176" customWidth="1"/>
    <col min="10640" max="10641" width="9.625" style="176" customWidth="1"/>
    <col min="10642" max="10643" width="8.125" style="176" customWidth="1"/>
    <col min="10644" max="10645" width="9.625" style="176" customWidth="1"/>
    <col min="10646" max="10647" width="8" style="176" customWidth="1"/>
    <col min="10648" max="10649" width="8.875" style="176" customWidth="1"/>
    <col min="10650" max="10651" width="8" style="176" customWidth="1"/>
    <col min="10652" max="10653" width="8.875" style="176" customWidth="1"/>
    <col min="10654" max="10654" width="17.625" style="176" customWidth="1"/>
    <col min="10655" max="10655" width="13.625" style="176" customWidth="1"/>
    <col min="10656" max="10657" width="8.125" style="176" customWidth="1"/>
    <col min="10658" max="10659" width="9.625" style="176" customWidth="1"/>
    <col min="10660" max="10661" width="8.125" style="176" customWidth="1"/>
    <col min="10662" max="10663" width="9.625" style="176" customWidth="1"/>
    <col min="10664" max="10665" width="8" style="176" customWidth="1"/>
    <col min="10666" max="10667" width="8.875" style="176" customWidth="1"/>
    <col min="10668" max="10669" width="8" style="176" customWidth="1"/>
    <col min="10670" max="10671" width="8.875" style="176" customWidth="1"/>
    <col min="10672" max="10672" width="17.625" style="176" customWidth="1"/>
    <col min="10673" max="10752" width="9" style="176"/>
    <col min="10753" max="10753" width="16.625" style="176" customWidth="1"/>
    <col min="10754" max="10755" width="11.625" style="176" customWidth="1"/>
    <col min="10756" max="10759" width="11.125" style="176" customWidth="1"/>
    <col min="10760" max="10765" width="10.875" style="176" customWidth="1"/>
    <col min="10766" max="10766" width="19.625" style="176" customWidth="1"/>
    <col min="10767" max="10767" width="13.625" style="176" customWidth="1"/>
    <col min="10768" max="10769" width="8.125" style="176" customWidth="1"/>
    <col min="10770" max="10771" width="9.625" style="176" customWidth="1"/>
    <col min="10772" max="10773" width="8.125" style="176" customWidth="1"/>
    <col min="10774" max="10775" width="9.625" style="176" customWidth="1"/>
    <col min="10776" max="10777" width="8" style="176" customWidth="1"/>
    <col min="10778" max="10779" width="8.875" style="176" customWidth="1"/>
    <col min="10780" max="10781" width="8" style="176" customWidth="1"/>
    <col min="10782" max="10783" width="8.875" style="176" customWidth="1"/>
    <col min="10784" max="10784" width="17.625" style="176" customWidth="1"/>
    <col min="10785" max="10785" width="13.625" style="176" customWidth="1"/>
    <col min="10786" max="10787" width="8.125" style="176" customWidth="1"/>
    <col min="10788" max="10789" width="9.625" style="176" customWidth="1"/>
    <col min="10790" max="10791" width="8.125" style="176" customWidth="1"/>
    <col min="10792" max="10793" width="9.625" style="176" customWidth="1"/>
    <col min="10794" max="10795" width="8" style="176" customWidth="1"/>
    <col min="10796" max="10797" width="8.875" style="176" customWidth="1"/>
    <col min="10798" max="10799" width="8" style="176" customWidth="1"/>
    <col min="10800" max="10801" width="8.875" style="176" customWidth="1"/>
    <col min="10802" max="10802" width="17.625" style="176" customWidth="1"/>
    <col min="10803" max="10803" width="13.625" style="176" customWidth="1"/>
    <col min="10804" max="10805" width="8.125" style="176" customWidth="1"/>
    <col min="10806" max="10807" width="9.625" style="176" customWidth="1"/>
    <col min="10808" max="10809" width="8.125" style="176" customWidth="1"/>
    <col min="10810" max="10811" width="9.625" style="176" customWidth="1"/>
    <col min="10812" max="10813" width="8" style="176" customWidth="1"/>
    <col min="10814" max="10815" width="8.875" style="176" customWidth="1"/>
    <col min="10816" max="10817" width="8" style="176" customWidth="1"/>
    <col min="10818" max="10819" width="8.875" style="176" customWidth="1"/>
    <col min="10820" max="10820" width="17.625" style="176" customWidth="1"/>
    <col min="10821" max="10821" width="13.625" style="176" customWidth="1"/>
    <col min="10822" max="10823" width="8.125" style="176" customWidth="1"/>
    <col min="10824" max="10825" width="9.625" style="176" customWidth="1"/>
    <col min="10826" max="10827" width="8.125" style="176" customWidth="1"/>
    <col min="10828" max="10829" width="9.625" style="176" customWidth="1"/>
    <col min="10830" max="10831" width="8" style="176" customWidth="1"/>
    <col min="10832" max="10833" width="8.875" style="176" customWidth="1"/>
    <col min="10834" max="10835" width="8" style="176" customWidth="1"/>
    <col min="10836" max="10837" width="8.875" style="176" customWidth="1"/>
    <col min="10838" max="10838" width="17.625" style="176" customWidth="1"/>
    <col min="10839" max="10839" width="13.625" style="176" customWidth="1"/>
    <col min="10840" max="10841" width="8.125" style="176" customWidth="1"/>
    <col min="10842" max="10843" width="9.625" style="176" customWidth="1"/>
    <col min="10844" max="10845" width="8.125" style="176" customWidth="1"/>
    <col min="10846" max="10847" width="9.625" style="176" customWidth="1"/>
    <col min="10848" max="10849" width="8" style="176" customWidth="1"/>
    <col min="10850" max="10851" width="8.875" style="176" customWidth="1"/>
    <col min="10852" max="10853" width="8" style="176" customWidth="1"/>
    <col min="10854" max="10855" width="8.875" style="176" customWidth="1"/>
    <col min="10856" max="10856" width="17.625" style="176" customWidth="1"/>
    <col min="10857" max="10857" width="13.625" style="176" customWidth="1"/>
    <col min="10858" max="10859" width="8.125" style="176" customWidth="1"/>
    <col min="10860" max="10861" width="9.625" style="176" customWidth="1"/>
    <col min="10862" max="10863" width="8.125" style="176" customWidth="1"/>
    <col min="10864" max="10865" width="9.625" style="176" customWidth="1"/>
    <col min="10866" max="10867" width="8" style="176" customWidth="1"/>
    <col min="10868" max="10869" width="8.875" style="176" customWidth="1"/>
    <col min="10870" max="10871" width="8" style="176" customWidth="1"/>
    <col min="10872" max="10873" width="8.875" style="176" customWidth="1"/>
    <col min="10874" max="10874" width="17.625" style="176" customWidth="1"/>
    <col min="10875" max="10875" width="13.625" style="176" customWidth="1"/>
    <col min="10876" max="10877" width="8.125" style="176" customWidth="1"/>
    <col min="10878" max="10879" width="9.625" style="176" customWidth="1"/>
    <col min="10880" max="10881" width="8.125" style="176" customWidth="1"/>
    <col min="10882" max="10883" width="9.625" style="176" customWidth="1"/>
    <col min="10884" max="10885" width="8" style="176" customWidth="1"/>
    <col min="10886" max="10887" width="8.875" style="176" customWidth="1"/>
    <col min="10888" max="10889" width="8" style="176" customWidth="1"/>
    <col min="10890" max="10891" width="8.875" style="176" customWidth="1"/>
    <col min="10892" max="10892" width="17.625" style="176" customWidth="1"/>
    <col min="10893" max="10893" width="13.625" style="176" customWidth="1"/>
    <col min="10894" max="10895" width="8.125" style="176" customWidth="1"/>
    <col min="10896" max="10897" width="9.625" style="176" customWidth="1"/>
    <col min="10898" max="10899" width="8.125" style="176" customWidth="1"/>
    <col min="10900" max="10901" width="9.625" style="176" customWidth="1"/>
    <col min="10902" max="10903" width="8" style="176" customWidth="1"/>
    <col min="10904" max="10905" width="8.875" style="176" customWidth="1"/>
    <col min="10906" max="10907" width="8" style="176" customWidth="1"/>
    <col min="10908" max="10909" width="8.875" style="176" customWidth="1"/>
    <col min="10910" max="10910" width="17.625" style="176" customWidth="1"/>
    <col min="10911" max="10911" width="13.625" style="176" customWidth="1"/>
    <col min="10912" max="10913" width="8.125" style="176" customWidth="1"/>
    <col min="10914" max="10915" width="9.625" style="176" customWidth="1"/>
    <col min="10916" max="10917" width="8.125" style="176" customWidth="1"/>
    <col min="10918" max="10919" width="9.625" style="176" customWidth="1"/>
    <col min="10920" max="10921" width="8" style="176" customWidth="1"/>
    <col min="10922" max="10923" width="8.875" style="176" customWidth="1"/>
    <col min="10924" max="10925" width="8" style="176" customWidth="1"/>
    <col min="10926" max="10927" width="8.875" style="176" customWidth="1"/>
    <col min="10928" max="10928" width="17.625" style="176" customWidth="1"/>
    <col min="10929" max="11008" width="9" style="176"/>
    <col min="11009" max="11009" width="16.625" style="176" customWidth="1"/>
    <col min="11010" max="11011" width="11.625" style="176" customWidth="1"/>
    <col min="11012" max="11015" width="11.125" style="176" customWidth="1"/>
    <col min="11016" max="11021" width="10.875" style="176" customWidth="1"/>
    <col min="11022" max="11022" width="19.625" style="176" customWidth="1"/>
    <col min="11023" max="11023" width="13.625" style="176" customWidth="1"/>
    <col min="11024" max="11025" width="8.125" style="176" customWidth="1"/>
    <col min="11026" max="11027" width="9.625" style="176" customWidth="1"/>
    <col min="11028" max="11029" width="8.125" style="176" customWidth="1"/>
    <col min="11030" max="11031" width="9.625" style="176" customWidth="1"/>
    <col min="11032" max="11033" width="8" style="176" customWidth="1"/>
    <col min="11034" max="11035" width="8.875" style="176" customWidth="1"/>
    <col min="11036" max="11037" width="8" style="176" customWidth="1"/>
    <col min="11038" max="11039" width="8.875" style="176" customWidth="1"/>
    <col min="11040" max="11040" width="17.625" style="176" customWidth="1"/>
    <col min="11041" max="11041" width="13.625" style="176" customWidth="1"/>
    <col min="11042" max="11043" width="8.125" style="176" customWidth="1"/>
    <col min="11044" max="11045" width="9.625" style="176" customWidth="1"/>
    <col min="11046" max="11047" width="8.125" style="176" customWidth="1"/>
    <col min="11048" max="11049" width="9.625" style="176" customWidth="1"/>
    <col min="11050" max="11051" width="8" style="176" customWidth="1"/>
    <col min="11052" max="11053" width="8.875" style="176" customWidth="1"/>
    <col min="11054" max="11055" width="8" style="176" customWidth="1"/>
    <col min="11056" max="11057" width="8.875" style="176" customWidth="1"/>
    <col min="11058" max="11058" width="17.625" style="176" customWidth="1"/>
    <col min="11059" max="11059" width="13.625" style="176" customWidth="1"/>
    <col min="11060" max="11061" width="8.125" style="176" customWidth="1"/>
    <col min="11062" max="11063" width="9.625" style="176" customWidth="1"/>
    <col min="11064" max="11065" width="8.125" style="176" customWidth="1"/>
    <col min="11066" max="11067" width="9.625" style="176" customWidth="1"/>
    <col min="11068" max="11069" width="8" style="176" customWidth="1"/>
    <col min="11070" max="11071" width="8.875" style="176" customWidth="1"/>
    <col min="11072" max="11073" width="8" style="176" customWidth="1"/>
    <col min="11074" max="11075" width="8.875" style="176" customWidth="1"/>
    <col min="11076" max="11076" width="17.625" style="176" customWidth="1"/>
    <col min="11077" max="11077" width="13.625" style="176" customWidth="1"/>
    <col min="11078" max="11079" width="8.125" style="176" customWidth="1"/>
    <col min="11080" max="11081" width="9.625" style="176" customWidth="1"/>
    <col min="11082" max="11083" width="8.125" style="176" customWidth="1"/>
    <col min="11084" max="11085" width="9.625" style="176" customWidth="1"/>
    <col min="11086" max="11087" width="8" style="176" customWidth="1"/>
    <col min="11088" max="11089" width="8.875" style="176" customWidth="1"/>
    <col min="11090" max="11091" width="8" style="176" customWidth="1"/>
    <col min="11092" max="11093" width="8.875" style="176" customWidth="1"/>
    <col min="11094" max="11094" width="17.625" style="176" customWidth="1"/>
    <col min="11095" max="11095" width="13.625" style="176" customWidth="1"/>
    <col min="11096" max="11097" width="8.125" style="176" customWidth="1"/>
    <col min="11098" max="11099" width="9.625" style="176" customWidth="1"/>
    <col min="11100" max="11101" width="8.125" style="176" customWidth="1"/>
    <col min="11102" max="11103" width="9.625" style="176" customWidth="1"/>
    <col min="11104" max="11105" width="8" style="176" customWidth="1"/>
    <col min="11106" max="11107" width="8.875" style="176" customWidth="1"/>
    <col min="11108" max="11109" width="8" style="176" customWidth="1"/>
    <col min="11110" max="11111" width="8.875" style="176" customWidth="1"/>
    <col min="11112" max="11112" width="17.625" style="176" customWidth="1"/>
    <col min="11113" max="11113" width="13.625" style="176" customWidth="1"/>
    <col min="11114" max="11115" width="8.125" style="176" customWidth="1"/>
    <col min="11116" max="11117" width="9.625" style="176" customWidth="1"/>
    <col min="11118" max="11119" width="8.125" style="176" customWidth="1"/>
    <col min="11120" max="11121" width="9.625" style="176" customWidth="1"/>
    <col min="11122" max="11123" width="8" style="176" customWidth="1"/>
    <col min="11124" max="11125" width="8.875" style="176" customWidth="1"/>
    <col min="11126" max="11127" width="8" style="176" customWidth="1"/>
    <col min="11128" max="11129" width="8.875" style="176" customWidth="1"/>
    <col min="11130" max="11130" width="17.625" style="176" customWidth="1"/>
    <col min="11131" max="11131" width="13.625" style="176" customWidth="1"/>
    <col min="11132" max="11133" width="8.125" style="176" customWidth="1"/>
    <col min="11134" max="11135" width="9.625" style="176" customWidth="1"/>
    <col min="11136" max="11137" width="8.125" style="176" customWidth="1"/>
    <col min="11138" max="11139" width="9.625" style="176" customWidth="1"/>
    <col min="11140" max="11141" width="8" style="176" customWidth="1"/>
    <col min="11142" max="11143" width="8.875" style="176" customWidth="1"/>
    <col min="11144" max="11145" width="8" style="176" customWidth="1"/>
    <col min="11146" max="11147" width="8.875" style="176" customWidth="1"/>
    <col min="11148" max="11148" width="17.625" style="176" customWidth="1"/>
    <col min="11149" max="11149" width="13.625" style="176" customWidth="1"/>
    <col min="11150" max="11151" width="8.125" style="176" customWidth="1"/>
    <col min="11152" max="11153" width="9.625" style="176" customWidth="1"/>
    <col min="11154" max="11155" width="8.125" style="176" customWidth="1"/>
    <col min="11156" max="11157" width="9.625" style="176" customWidth="1"/>
    <col min="11158" max="11159" width="8" style="176" customWidth="1"/>
    <col min="11160" max="11161" width="8.875" style="176" customWidth="1"/>
    <col min="11162" max="11163" width="8" style="176" customWidth="1"/>
    <col min="11164" max="11165" width="8.875" style="176" customWidth="1"/>
    <col min="11166" max="11166" width="17.625" style="176" customWidth="1"/>
    <col min="11167" max="11167" width="13.625" style="176" customWidth="1"/>
    <col min="11168" max="11169" width="8.125" style="176" customWidth="1"/>
    <col min="11170" max="11171" width="9.625" style="176" customWidth="1"/>
    <col min="11172" max="11173" width="8.125" style="176" customWidth="1"/>
    <col min="11174" max="11175" width="9.625" style="176" customWidth="1"/>
    <col min="11176" max="11177" width="8" style="176" customWidth="1"/>
    <col min="11178" max="11179" width="8.875" style="176" customWidth="1"/>
    <col min="11180" max="11181" width="8" style="176" customWidth="1"/>
    <col min="11182" max="11183" width="8.875" style="176" customWidth="1"/>
    <col min="11184" max="11184" width="17.625" style="176" customWidth="1"/>
    <col min="11185" max="11264" width="9" style="176"/>
    <col min="11265" max="11265" width="16.625" style="176" customWidth="1"/>
    <col min="11266" max="11267" width="11.625" style="176" customWidth="1"/>
    <col min="11268" max="11271" width="11.125" style="176" customWidth="1"/>
    <col min="11272" max="11277" width="10.875" style="176" customWidth="1"/>
    <col min="11278" max="11278" width="19.625" style="176" customWidth="1"/>
    <col min="11279" max="11279" width="13.625" style="176" customWidth="1"/>
    <col min="11280" max="11281" width="8.125" style="176" customWidth="1"/>
    <col min="11282" max="11283" width="9.625" style="176" customWidth="1"/>
    <col min="11284" max="11285" width="8.125" style="176" customWidth="1"/>
    <col min="11286" max="11287" width="9.625" style="176" customWidth="1"/>
    <col min="11288" max="11289" width="8" style="176" customWidth="1"/>
    <col min="11290" max="11291" width="8.875" style="176" customWidth="1"/>
    <col min="11292" max="11293" width="8" style="176" customWidth="1"/>
    <col min="11294" max="11295" width="8.875" style="176" customWidth="1"/>
    <col min="11296" max="11296" width="17.625" style="176" customWidth="1"/>
    <col min="11297" max="11297" width="13.625" style="176" customWidth="1"/>
    <col min="11298" max="11299" width="8.125" style="176" customWidth="1"/>
    <col min="11300" max="11301" width="9.625" style="176" customWidth="1"/>
    <col min="11302" max="11303" width="8.125" style="176" customWidth="1"/>
    <col min="11304" max="11305" width="9.625" style="176" customWidth="1"/>
    <col min="11306" max="11307" width="8" style="176" customWidth="1"/>
    <col min="11308" max="11309" width="8.875" style="176" customWidth="1"/>
    <col min="11310" max="11311" width="8" style="176" customWidth="1"/>
    <col min="11312" max="11313" width="8.875" style="176" customWidth="1"/>
    <col min="11314" max="11314" width="17.625" style="176" customWidth="1"/>
    <col min="11315" max="11315" width="13.625" style="176" customWidth="1"/>
    <col min="11316" max="11317" width="8.125" style="176" customWidth="1"/>
    <col min="11318" max="11319" width="9.625" style="176" customWidth="1"/>
    <col min="11320" max="11321" width="8.125" style="176" customWidth="1"/>
    <col min="11322" max="11323" width="9.625" style="176" customWidth="1"/>
    <col min="11324" max="11325" width="8" style="176" customWidth="1"/>
    <col min="11326" max="11327" width="8.875" style="176" customWidth="1"/>
    <col min="11328" max="11329" width="8" style="176" customWidth="1"/>
    <col min="11330" max="11331" width="8.875" style="176" customWidth="1"/>
    <col min="11332" max="11332" width="17.625" style="176" customWidth="1"/>
    <col min="11333" max="11333" width="13.625" style="176" customWidth="1"/>
    <col min="11334" max="11335" width="8.125" style="176" customWidth="1"/>
    <col min="11336" max="11337" width="9.625" style="176" customWidth="1"/>
    <col min="11338" max="11339" width="8.125" style="176" customWidth="1"/>
    <col min="11340" max="11341" width="9.625" style="176" customWidth="1"/>
    <col min="11342" max="11343" width="8" style="176" customWidth="1"/>
    <col min="11344" max="11345" width="8.875" style="176" customWidth="1"/>
    <col min="11346" max="11347" width="8" style="176" customWidth="1"/>
    <col min="11348" max="11349" width="8.875" style="176" customWidth="1"/>
    <col min="11350" max="11350" width="17.625" style="176" customWidth="1"/>
    <col min="11351" max="11351" width="13.625" style="176" customWidth="1"/>
    <col min="11352" max="11353" width="8.125" style="176" customWidth="1"/>
    <col min="11354" max="11355" width="9.625" style="176" customWidth="1"/>
    <col min="11356" max="11357" width="8.125" style="176" customWidth="1"/>
    <col min="11358" max="11359" width="9.625" style="176" customWidth="1"/>
    <col min="11360" max="11361" width="8" style="176" customWidth="1"/>
    <col min="11362" max="11363" width="8.875" style="176" customWidth="1"/>
    <col min="11364" max="11365" width="8" style="176" customWidth="1"/>
    <col min="11366" max="11367" width="8.875" style="176" customWidth="1"/>
    <col min="11368" max="11368" width="17.625" style="176" customWidth="1"/>
    <col min="11369" max="11369" width="13.625" style="176" customWidth="1"/>
    <col min="11370" max="11371" width="8.125" style="176" customWidth="1"/>
    <col min="11372" max="11373" width="9.625" style="176" customWidth="1"/>
    <col min="11374" max="11375" width="8.125" style="176" customWidth="1"/>
    <col min="11376" max="11377" width="9.625" style="176" customWidth="1"/>
    <col min="11378" max="11379" width="8" style="176" customWidth="1"/>
    <col min="11380" max="11381" width="8.875" style="176" customWidth="1"/>
    <col min="11382" max="11383" width="8" style="176" customWidth="1"/>
    <col min="11384" max="11385" width="8.875" style="176" customWidth="1"/>
    <col min="11386" max="11386" width="17.625" style="176" customWidth="1"/>
    <col min="11387" max="11387" width="13.625" style="176" customWidth="1"/>
    <col min="11388" max="11389" width="8.125" style="176" customWidth="1"/>
    <col min="11390" max="11391" width="9.625" style="176" customWidth="1"/>
    <col min="11392" max="11393" width="8.125" style="176" customWidth="1"/>
    <col min="11394" max="11395" width="9.625" style="176" customWidth="1"/>
    <col min="11396" max="11397" width="8" style="176" customWidth="1"/>
    <col min="11398" max="11399" width="8.875" style="176" customWidth="1"/>
    <col min="11400" max="11401" width="8" style="176" customWidth="1"/>
    <col min="11402" max="11403" width="8.875" style="176" customWidth="1"/>
    <col min="11404" max="11404" width="17.625" style="176" customWidth="1"/>
    <col min="11405" max="11405" width="13.625" style="176" customWidth="1"/>
    <col min="11406" max="11407" width="8.125" style="176" customWidth="1"/>
    <col min="11408" max="11409" width="9.625" style="176" customWidth="1"/>
    <col min="11410" max="11411" width="8.125" style="176" customWidth="1"/>
    <col min="11412" max="11413" width="9.625" style="176" customWidth="1"/>
    <col min="11414" max="11415" width="8" style="176" customWidth="1"/>
    <col min="11416" max="11417" width="8.875" style="176" customWidth="1"/>
    <col min="11418" max="11419" width="8" style="176" customWidth="1"/>
    <col min="11420" max="11421" width="8.875" style="176" customWidth="1"/>
    <col min="11422" max="11422" width="17.625" style="176" customWidth="1"/>
    <col min="11423" max="11423" width="13.625" style="176" customWidth="1"/>
    <col min="11424" max="11425" width="8.125" style="176" customWidth="1"/>
    <col min="11426" max="11427" width="9.625" style="176" customWidth="1"/>
    <col min="11428" max="11429" width="8.125" style="176" customWidth="1"/>
    <col min="11430" max="11431" width="9.625" style="176" customWidth="1"/>
    <col min="11432" max="11433" width="8" style="176" customWidth="1"/>
    <col min="11434" max="11435" width="8.875" style="176" customWidth="1"/>
    <col min="11436" max="11437" width="8" style="176" customWidth="1"/>
    <col min="11438" max="11439" width="8.875" style="176" customWidth="1"/>
    <col min="11440" max="11440" width="17.625" style="176" customWidth="1"/>
    <col min="11441" max="11520" width="9" style="176"/>
    <col min="11521" max="11521" width="16.625" style="176" customWidth="1"/>
    <col min="11522" max="11523" width="11.625" style="176" customWidth="1"/>
    <col min="11524" max="11527" width="11.125" style="176" customWidth="1"/>
    <col min="11528" max="11533" width="10.875" style="176" customWidth="1"/>
    <col min="11534" max="11534" width="19.625" style="176" customWidth="1"/>
    <col min="11535" max="11535" width="13.625" style="176" customWidth="1"/>
    <col min="11536" max="11537" width="8.125" style="176" customWidth="1"/>
    <col min="11538" max="11539" width="9.625" style="176" customWidth="1"/>
    <col min="11540" max="11541" width="8.125" style="176" customWidth="1"/>
    <col min="11542" max="11543" width="9.625" style="176" customWidth="1"/>
    <col min="11544" max="11545" width="8" style="176" customWidth="1"/>
    <col min="11546" max="11547" width="8.875" style="176" customWidth="1"/>
    <col min="11548" max="11549" width="8" style="176" customWidth="1"/>
    <col min="11550" max="11551" width="8.875" style="176" customWidth="1"/>
    <col min="11552" max="11552" width="17.625" style="176" customWidth="1"/>
    <col min="11553" max="11553" width="13.625" style="176" customWidth="1"/>
    <col min="11554" max="11555" width="8.125" style="176" customWidth="1"/>
    <col min="11556" max="11557" width="9.625" style="176" customWidth="1"/>
    <col min="11558" max="11559" width="8.125" style="176" customWidth="1"/>
    <col min="11560" max="11561" width="9.625" style="176" customWidth="1"/>
    <col min="11562" max="11563" width="8" style="176" customWidth="1"/>
    <col min="11564" max="11565" width="8.875" style="176" customWidth="1"/>
    <col min="11566" max="11567" width="8" style="176" customWidth="1"/>
    <col min="11568" max="11569" width="8.875" style="176" customWidth="1"/>
    <col min="11570" max="11570" width="17.625" style="176" customWidth="1"/>
    <col min="11571" max="11571" width="13.625" style="176" customWidth="1"/>
    <col min="11572" max="11573" width="8.125" style="176" customWidth="1"/>
    <col min="11574" max="11575" width="9.625" style="176" customWidth="1"/>
    <col min="11576" max="11577" width="8.125" style="176" customWidth="1"/>
    <col min="11578" max="11579" width="9.625" style="176" customWidth="1"/>
    <col min="11580" max="11581" width="8" style="176" customWidth="1"/>
    <col min="11582" max="11583" width="8.875" style="176" customWidth="1"/>
    <col min="11584" max="11585" width="8" style="176" customWidth="1"/>
    <col min="11586" max="11587" width="8.875" style="176" customWidth="1"/>
    <col min="11588" max="11588" width="17.625" style="176" customWidth="1"/>
    <col min="11589" max="11589" width="13.625" style="176" customWidth="1"/>
    <col min="11590" max="11591" width="8.125" style="176" customWidth="1"/>
    <col min="11592" max="11593" width="9.625" style="176" customWidth="1"/>
    <col min="11594" max="11595" width="8.125" style="176" customWidth="1"/>
    <col min="11596" max="11597" width="9.625" style="176" customWidth="1"/>
    <col min="11598" max="11599" width="8" style="176" customWidth="1"/>
    <col min="11600" max="11601" width="8.875" style="176" customWidth="1"/>
    <col min="11602" max="11603" width="8" style="176" customWidth="1"/>
    <col min="11604" max="11605" width="8.875" style="176" customWidth="1"/>
    <col min="11606" max="11606" width="17.625" style="176" customWidth="1"/>
    <col min="11607" max="11607" width="13.625" style="176" customWidth="1"/>
    <col min="11608" max="11609" width="8.125" style="176" customWidth="1"/>
    <col min="11610" max="11611" width="9.625" style="176" customWidth="1"/>
    <col min="11612" max="11613" width="8.125" style="176" customWidth="1"/>
    <col min="11614" max="11615" width="9.625" style="176" customWidth="1"/>
    <col min="11616" max="11617" width="8" style="176" customWidth="1"/>
    <col min="11618" max="11619" width="8.875" style="176" customWidth="1"/>
    <col min="11620" max="11621" width="8" style="176" customWidth="1"/>
    <col min="11622" max="11623" width="8.875" style="176" customWidth="1"/>
    <col min="11624" max="11624" width="17.625" style="176" customWidth="1"/>
    <col min="11625" max="11625" width="13.625" style="176" customWidth="1"/>
    <col min="11626" max="11627" width="8.125" style="176" customWidth="1"/>
    <col min="11628" max="11629" width="9.625" style="176" customWidth="1"/>
    <col min="11630" max="11631" width="8.125" style="176" customWidth="1"/>
    <col min="11632" max="11633" width="9.625" style="176" customWidth="1"/>
    <col min="11634" max="11635" width="8" style="176" customWidth="1"/>
    <col min="11636" max="11637" width="8.875" style="176" customWidth="1"/>
    <col min="11638" max="11639" width="8" style="176" customWidth="1"/>
    <col min="11640" max="11641" width="8.875" style="176" customWidth="1"/>
    <col min="11642" max="11642" width="17.625" style="176" customWidth="1"/>
    <col min="11643" max="11643" width="13.625" style="176" customWidth="1"/>
    <col min="11644" max="11645" width="8.125" style="176" customWidth="1"/>
    <col min="11646" max="11647" width="9.625" style="176" customWidth="1"/>
    <col min="11648" max="11649" width="8.125" style="176" customWidth="1"/>
    <col min="11650" max="11651" width="9.625" style="176" customWidth="1"/>
    <col min="11652" max="11653" width="8" style="176" customWidth="1"/>
    <col min="11654" max="11655" width="8.875" style="176" customWidth="1"/>
    <col min="11656" max="11657" width="8" style="176" customWidth="1"/>
    <col min="11658" max="11659" width="8.875" style="176" customWidth="1"/>
    <col min="11660" max="11660" width="17.625" style="176" customWidth="1"/>
    <col min="11661" max="11661" width="13.625" style="176" customWidth="1"/>
    <col min="11662" max="11663" width="8.125" style="176" customWidth="1"/>
    <col min="11664" max="11665" width="9.625" style="176" customWidth="1"/>
    <col min="11666" max="11667" width="8.125" style="176" customWidth="1"/>
    <col min="11668" max="11669" width="9.625" style="176" customWidth="1"/>
    <col min="11670" max="11671" width="8" style="176" customWidth="1"/>
    <col min="11672" max="11673" width="8.875" style="176" customWidth="1"/>
    <col min="11674" max="11675" width="8" style="176" customWidth="1"/>
    <col min="11676" max="11677" width="8.875" style="176" customWidth="1"/>
    <col min="11678" max="11678" width="17.625" style="176" customWidth="1"/>
    <col min="11679" max="11679" width="13.625" style="176" customWidth="1"/>
    <col min="11680" max="11681" width="8.125" style="176" customWidth="1"/>
    <col min="11682" max="11683" width="9.625" style="176" customWidth="1"/>
    <col min="11684" max="11685" width="8.125" style="176" customWidth="1"/>
    <col min="11686" max="11687" width="9.625" style="176" customWidth="1"/>
    <col min="11688" max="11689" width="8" style="176" customWidth="1"/>
    <col min="11690" max="11691" width="8.875" style="176" customWidth="1"/>
    <col min="11692" max="11693" width="8" style="176" customWidth="1"/>
    <col min="11694" max="11695" width="8.875" style="176" customWidth="1"/>
    <col min="11696" max="11696" width="17.625" style="176" customWidth="1"/>
    <col min="11697" max="11776" width="9" style="176"/>
    <col min="11777" max="11777" width="16.625" style="176" customWidth="1"/>
    <col min="11778" max="11779" width="11.625" style="176" customWidth="1"/>
    <col min="11780" max="11783" width="11.125" style="176" customWidth="1"/>
    <col min="11784" max="11789" width="10.875" style="176" customWidth="1"/>
    <col min="11790" max="11790" width="19.625" style="176" customWidth="1"/>
    <col min="11791" max="11791" width="13.625" style="176" customWidth="1"/>
    <col min="11792" max="11793" width="8.125" style="176" customWidth="1"/>
    <col min="11794" max="11795" width="9.625" style="176" customWidth="1"/>
    <col min="11796" max="11797" width="8.125" style="176" customWidth="1"/>
    <col min="11798" max="11799" width="9.625" style="176" customWidth="1"/>
    <col min="11800" max="11801" width="8" style="176" customWidth="1"/>
    <col min="11802" max="11803" width="8.875" style="176" customWidth="1"/>
    <col min="11804" max="11805" width="8" style="176" customWidth="1"/>
    <col min="11806" max="11807" width="8.875" style="176" customWidth="1"/>
    <col min="11808" max="11808" width="17.625" style="176" customWidth="1"/>
    <col min="11809" max="11809" width="13.625" style="176" customWidth="1"/>
    <col min="11810" max="11811" width="8.125" style="176" customWidth="1"/>
    <col min="11812" max="11813" width="9.625" style="176" customWidth="1"/>
    <col min="11814" max="11815" width="8.125" style="176" customWidth="1"/>
    <col min="11816" max="11817" width="9.625" style="176" customWidth="1"/>
    <col min="11818" max="11819" width="8" style="176" customWidth="1"/>
    <col min="11820" max="11821" width="8.875" style="176" customWidth="1"/>
    <col min="11822" max="11823" width="8" style="176" customWidth="1"/>
    <col min="11824" max="11825" width="8.875" style="176" customWidth="1"/>
    <col min="11826" max="11826" width="17.625" style="176" customWidth="1"/>
    <col min="11827" max="11827" width="13.625" style="176" customWidth="1"/>
    <col min="11828" max="11829" width="8.125" style="176" customWidth="1"/>
    <col min="11830" max="11831" width="9.625" style="176" customWidth="1"/>
    <col min="11832" max="11833" width="8.125" style="176" customWidth="1"/>
    <col min="11834" max="11835" width="9.625" style="176" customWidth="1"/>
    <col min="11836" max="11837" width="8" style="176" customWidth="1"/>
    <col min="11838" max="11839" width="8.875" style="176" customWidth="1"/>
    <col min="11840" max="11841" width="8" style="176" customWidth="1"/>
    <col min="11842" max="11843" width="8.875" style="176" customWidth="1"/>
    <col min="11844" max="11844" width="17.625" style="176" customWidth="1"/>
    <col min="11845" max="11845" width="13.625" style="176" customWidth="1"/>
    <col min="11846" max="11847" width="8.125" style="176" customWidth="1"/>
    <col min="11848" max="11849" width="9.625" style="176" customWidth="1"/>
    <col min="11850" max="11851" width="8.125" style="176" customWidth="1"/>
    <col min="11852" max="11853" width="9.625" style="176" customWidth="1"/>
    <col min="11854" max="11855" width="8" style="176" customWidth="1"/>
    <col min="11856" max="11857" width="8.875" style="176" customWidth="1"/>
    <col min="11858" max="11859" width="8" style="176" customWidth="1"/>
    <col min="11860" max="11861" width="8.875" style="176" customWidth="1"/>
    <col min="11862" max="11862" width="17.625" style="176" customWidth="1"/>
    <col min="11863" max="11863" width="13.625" style="176" customWidth="1"/>
    <col min="11864" max="11865" width="8.125" style="176" customWidth="1"/>
    <col min="11866" max="11867" width="9.625" style="176" customWidth="1"/>
    <col min="11868" max="11869" width="8.125" style="176" customWidth="1"/>
    <col min="11870" max="11871" width="9.625" style="176" customWidth="1"/>
    <col min="11872" max="11873" width="8" style="176" customWidth="1"/>
    <col min="11874" max="11875" width="8.875" style="176" customWidth="1"/>
    <col min="11876" max="11877" width="8" style="176" customWidth="1"/>
    <col min="11878" max="11879" width="8.875" style="176" customWidth="1"/>
    <col min="11880" max="11880" width="17.625" style="176" customWidth="1"/>
    <col min="11881" max="11881" width="13.625" style="176" customWidth="1"/>
    <col min="11882" max="11883" width="8.125" style="176" customWidth="1"/>
    <col min="11884" max="11885" width="9.625" style="176" customWidth="1"/>
    <col min="11886" max="11887" width="8.125" style="176" customWidth="1"/>
    <col min="11888" max="11889" width="9.625" style="176" customWidth="1"/>
    <col min="11890" max="11891" width="8" style="176" customWidth="1"/>
    <col min="11892" max="11893" width="8.875" style="176" customWidth="1"/>
    <col min="11894" max="11895" width="8" style="176" customWidth="1"/>
    <col min="11896" max="11897" width="8.875" style="176" customWidth="1"/>
    <col min="11898" max="11898" width="17.625" style="176" customWidth="1"/>
    <col min="11899" max="11899" width="13.625" style="176" customWidth="1"/>
    <col min="11900" max="11901" width="8.125" style="176" customWidth="1"/>
    <col min="11902" max="11903" width="9.625" style="176" customWidth="1"/>
    <col min="11904" max="11905" width="8.125" style="176" customWidth="1"/>
    <col min="11906" max="11907" width="9.625" style="176" customWidth="1"/>
    <col min="11908" max="11909" width="8" style="176" customWidth="1"/>
    <col min="11910" max="11911" width="8.875" style="176" customWidth="1"/>
    <col min="11912" max="11913" width="8" style="176" customWidth="1"/>
    <col min="11914" max="11915" width="8.875" style="176" customWidth="1"/>
    <col min="11916" max="11916" width="17.625" style="176" customWidth="1"/>
    <col min="11917" max="11917" width="13.625" style="176" customWidth="1"/>
    <col min="11918" max="11919" width="8.125" style="176" customWidth="1"/>
    <col min="11920" max="11921" width="9.625" style="176" customWidth="1"/>
    <col min="11922" max="11923" width="8.125" style="176" customWidth="1"/>
    <col min="11924" max="11925" width="9.625" style="176" customWidth="1"/>
    <col min="11926" max="11927" width="8" style="176" customWidth="1"/>
    <col min="11928" max="11929" width="8.875" style="176" customWidth="1"/>
    <col min="11930" max="11931" width="8" style="176" customWidth="1"/>
    <col min="11932" max="11933" width="8.875" style="176" customWidth="1"/>
    <col min="11934" max="11934" width="17.625" style="176" customWidth="1"/>
    <col min="11935" max="11935" width="13.625" style="176" customWidth="1"/>
    <col min="11936" max="11937" width="8.125" style="176" customWidth="1"/>
    <col min="11938" max="11939" width="9.625" style="176" customWidth="1"/>
    <col min="11940" max="11941" width="8.125" style="176" customWidth="1"/>
    <col min="11942" max="11943" width="9.625" style="176" customWidth="1"/>
    <col min="11944" max="11945" width="8" style="176" customWidth="1"/>
    <col min="11946" max="11947" width="8.875" style="176" customWidth="1"/>
    <col min="11948" max="11949" width="8" style="176" customWidth="1"/>
    <col min="11950" max="11951" width="8.875" style="176" customWidth="1"/>
    <col min="11952" max="11952" width="17.625" style="176" customWidth="1"/>
    <col min="11953" max="12032" width="9" style="176"/>
    <col min="12033" max="12033" width="16.625" style="176" customWidth="1"/>
    <col min="12034" max="12035" width="11.625" style="176" customWidth="1"/>
    <col min="12036" max="12039" width="11.125" style="176" customWidth="1"/>
    <col min="12040" max="12045" width="10.875" style="176" customWidth="1"/>
    <col min="12046" max="12046" width="19.625" style="176" customWidth="1"/>
    <col min="12047" max="12047" width="13.625" style="176" customWidth="1"/>
    <col min="12048" max="12049" width="8.125" style="176" customWidth="1"/>
    <col min="12050" max="12051" width="9.625" style="176" customWidth="1"/>
    <col min="12052" max="12053" width="8.125" style="176" customWidth="1"/>
    <col min="12054" max="12055" width="9.625" style="176" customWidth="1"/>
    <col min="12056" max="12057" width="8" style="176" customWidth="1"/>
    <col min="12058" max="12059" width="8.875" style="176" customWidth="1"/>
    <col min="12060" max="12061" width="8" style="176" customWidth="1"/>
    <col min="12062" max="12063" width="8.875" style="176" customWidth="1"/>
    <col min="12064" max="12064" width="17.625" style="176" customWidth="1"/>
    <col min="12065" max="12065" width="13.625" style="176" customWidth="1"/>
    <col min="12066" max="12067" width="8.125" style="176" customWidth="1"/>
    <col min="12068" max="12069" width="9.625" style="176" customWidth="1"/>
    <col min="12070" max="12071" width="8.125" style="176" customWidth="1"/>
    <col min="12072" max="12073" width="9.625" style="176" customWidth="1"/>
    <col min="12074" max="12075" width="8" style="176" customWidth="1"/>
    <col min="12076" max="12077" width="8.875" style="176" customWidth="1"/>
    <col min="12078" max="12079" width="8" style="176" customWidth="1"/>
    <col min="12080" max="12081" width="8.875" style="176" customWidth="1"/>
    <col min="12082" max="12082" width="17.625" style="176" customWidth="1"/>
    <col min="12083" max="12083" width="13.625" style="176" customWidth="1"/>
    <col min="12084" max="12085" width="8.125" style="176" customWidth="1"/>
    <col min="12086" max="12087" width="9.625" style="176" customWidth="1"/>
    <col min="12088" max="12089" width="8.125" style="176" customWidth="1"/>
    <col min="12090" max="12091" width="9.625" style="176" customWidth="1"/>
    <col min="12092" max="12093" width="8" style="176" customWidth="1"/>
    <col min="12094" max="12095" width="8.875" style="176" customWidth="1"/>
    <col min="12096" max="12097" width="8" style="176" customWidth="1"/>
    <col min="12098" max="12099" width="8.875" style="176" customWidth="1"/>
    <col min="12100" max="12100" width="17.625" style="176" customWidth="1"/>
    <col min="12101" max="12101" width="13.625" style="176" customWidth="1"/>
    <col min="12102" max="12103" width="8.125" style="176" customWidth="1"/>
    <col min="12104" max="12105" width="9.625" style="176" customWidth="1"/>
    <col min="12106" max="12107" width="8.125" style="176" customWidth="1"/>
    <col min="12108" max="12109" width="9.625" style="176" customWidth="1"/>
    <col min="12110" max="12111" width="8" style="176" customWidth="1"/>
    <col min="12112" max="12113" width="8.875" style="176" customWidth="1"/>
    <col min="12114" max="12115" width="8" style="176" customWidth="1"/>
    <col min="12116" max="12117" width="8.875" style="176" customWidth="1"/>
    <col min="12118" max="12118" width="17.625" style="176" customWidth="1"/>
    <col min="12119" max="12119" width="13.625" style="176" customWidth="1"/>
    <col min="12120" max="12121" width="8.125" style="176" customWidth="1"/>
    <col min="12122" max="12123" width="9.625" style="176" customWidth="1"/>
    <col min="12124" max="12125" width="8.125" style="176" customWidth="1"/>
    <col min="12126" max="12127" width="9.625" style="176" customWidth="1"/>
    <col min="12128" max="12129" width="8" style="176" customWidth="1"/>
    <col min="12130" max="12131" width="8.875" style="176" customWidth="1"/>
    <col min="12132" max="12133" width="8" style="176" customWidth="1"/>
    <col min="12134" max="12135" width="8.875" style="176" customWidth="1"/>
    <col min="12136" max="12136" width="17.625" style="176" customWidth="1"/>
    <col min="12137" max="12137" width="13.625" style="176" customWidth="1"/>
    <col min="12138" max="12139" width="8.125" style="176" customWidth="1"/>
    <col min="12140" max="12141" width="9.625" style="176" customWidth="1"/>
    <col min="12142" max="12143" width="8.125" style="176" customWidth="1"/>
    <col min="12144" max="12145" width="9.625" style="176" customWidth="1"/>
    <col min="12146" max="12147" width="8" style="176" customWidth="1"/>
    <col min="12148" max="12149" width="8.875" style="176" customWidth="1"/>
    <col min="12150" max="12151" width="8" style="176" customWidth="1"/>
    <col min="12152" max="12153" width="8.875" style="176" customWidth="1"/>
    <col min="12154" max="12154" width="17.625" style="176" customWidth="1"/>
    <col min="12155" max="12155" width="13.625" style="176" customWidth="1"/>
    <col min="12156" max="12157" width="8.125" style="176" customWidth="1"/>
    <col min="12158" max="12159" width="9.625" style="176" customWidth="1"/>
    <col min="12160" max="12161" width="8.125" style="176" customWidth="1"/>
    <col min="12162" max="12163" width="9.625" style="176" customWidth="1"/>
    <col min="12164" max="12165" width="8" style="176" customWidth="1"/>
    <col min="12166" max="12167" width="8.875" style="176" customWidth="1"/>
    <col min="12168" max="12169" width="8" style="176" customWidth="1"/>
    <col min="12170" max="12171" width="8.875" style="176" customWidth="1"/>
    <col min="12172" max="12172" width="17.625" style="176" customWidth="1"/>
    <col min="12173" max="12173" width="13.625" style="176" customWidth="1"/>
    <col min="12174" max="12175" width="8.125" style="176" customWidth="1"/>
    <col min="12176" max="12177" width="9.625" style="176" customWidth="1"/>
    <col min="12178" max="12179" width="8.125" style="176" customWidth="1"/>
    <col min="12180" max="12181" width="9.625" style="176" customWidth="1"/>
    <col min="12182" max="12183" width="8" style="176" customWidth="1"/>
    <col min="12184" max="12185" width="8.875" style="176" customWidth="1"/>
    <col min="12186" max="12187" width="8" style="176" customWidth="1"/>
    <col min="12188" max="12189" width="8.875" style="176" customWidth="1"/>
    <col min="12190" max="12190" width="17.625" style="176" customWidth="1"/>
    <col min="12191" max="12191" width="13.625" style="176" customWidth="1"/>
    <col min="12192" max="12193" width="8.125" style="176" customWidth="1"/>
    <col min="12194" max="12195" width="9.625" style="176" customWidth="1"/>
    <col min="12196" max="12197" width="8.125" style="176" customWidth="1"/>
    <col min="12198" max="12199" width="9.625" style="176" customWidth="1"/>
    <col min="12200" max="12201" width="8" style="176" customWidth="1"/>
    <col min="12202" max="12203" width="8.875" style="176" customWidth="1"/>
    <col min="12204" max="12205" width="8" style="176" customWidth="1"/>
    <col min="12206" max="12207" width="8.875" style="176" customWidth="1"/>
    <col min="12208" max="12208" width="17.625" style="176" customWidth="1"/>
    <col min="12209" max="12288" width="9" style="176"/>
    <col min="12289" max="12289" width="16.625" style="176" customWidth="1"/>
    <col min="12290" max="12291" width="11.625" style="176" customWidth="1"/>
    <col min="12292" max="12295" width="11.125" style="176" customWidth="1"/>
    <col min="12296" max="12301" width="10.875" style="176" customWidth="1"/>
    <col min="12302" max="12302" width="19.625" style="176" customWidth="1"/>
    <col min="12303" max="12303" width="13.625" style="176" customWidth="1"/>
    <col min="12304" max="12305" width="8.125" style="176" customWidth="1"/>
    <col min="12306" max="12307" width="9.625" style="176" customWidth="1"/>
    <col min="12308" max="12309" width="8.125" style="176" customWidth="1"/>
    <col min="12310" max="12311" width="9.625" style="176" customWidth="1"/>
    <col min="12312" max="12313" width="8" style="176" customWidth="1"/>
    <col min="12314" max="12315" width="8.875" style="176" customWidth="1"/>
    <col min="12316" max="12317" width="8" style="176" customWidth="1"/>
    <col min="12318" max="12319" width="8.875" style="176" customWidth="1"/>
    <col min="12320" max="12320" width="17.625" style="176" customWidth="1"/>
    <col min="12321" max="12321" width="13.625" style="176" customWidth="1"/>
    <col min="12322" max="12323" width="8.125" style="176" customWidth="1"/>
    <col min="12324" max="12325" width="9.625" style="176" customWidth="1"/>
    <col min="12326" max="12327" width="8.125" style="176" customWidth="1"/>
    <col min="12328" max="12329" width="9.625" style="176" customWidth="1"/>
    <col min="12330" max="12331" width="8" style="176" customWidth="1"/>
    <col min="12332" max="12333" width="8.875" style="176" customWidth="1"/>
    <col min="12334" max="12335" width="8" style="176" customWidth="1"/>
    <col min="12336" max="12337" width="8.875" style="176" customWidth="1"/>
    <col min="12338" max="12338" width="17.625" style="176" customWidth="1"/>
    <col min="12339" max="12339" width="13.625" style="176" customWidth="1"/>
    <col min="12340" max="12341" width="8.125" style="176" customWidth="1"/>
    <col min="12342" max="12343" width="9.625" style="176" customWidth="1"/>
    <col min="12344" max="12345" width="8.125" style="176" customWidth="1"/>
    <col min="12346" max="12347" width="9.625" style="176" customWidth="1"/>
    <col min="12348" max="12349" width="8" style="176" customWidth="1"/>
    <col min="12350" max="12351" width="8.875" style="176" customWidth="1"/>
    <col min="12352" max="12353" width="8" style="176" customWidth="1"/>
    <col min="12354" max="12355" width="8.875" style="176" customWidth="1"/>
    <col min="12356" max="12356" width="17.625" style="176" customWidth="1"/>
    <col min="12357" max="12357" width="13.625" style="176" customWidth="1"/>
    <col min="12358" max="12359" width="8.125" style="176" customWidth="1"/>
    <col min="12360" max="12361" width="9.625" style="176" customWidth="1"/>
    <col min="12362" max="12363" width="8.125" style="176" customWidth="1"/>
    <col min="12364" max="12365" width="9.625" style="176" customWidth="1"/>
    <col min="12366" max="12367" width="8" style="176" customWidth="1"/>
    <col min="12368" max="12369" width="8.875" style="176" customWidth="1"/>
    <col min="12370" max="12371" width="8" style="176" customWidth="1"/>
    <col min="12372" max="12373" width="8.875" style="176" customWidth="1"/>
    <col min="12374" max="12374" width="17.625" style="176" customWidth="1"/>
    <col min="12375" max="12375" width="13.625" style="176" customWidth="1"/>
    <col min="12376" max="12377" width="8.125" style="176" customWidth="1"/>
    <col min="12378" max="12379" width="9.625" style="176" customWidth="1"/>
    <col min="12380" max="12381" width="8.125" style="176" customWidth="1"/>
    <col min="12382" max="12383" width="9.625" style="176" customWidth="1"/>
    <col min="12384" max="12385" width="8" style="176" customWidth="1"/>
    <col min="12386" max="12387" width="8.875" style="176" customWidth="1"/>
    <col min="12388" max="12389" width="8" style="176" customWidth="1"/>
    <col min="12390" max="12391" width="8.875" style="176" customWidth="1"/>
    <col min="12392" max="12392" width="17.625" style="176" customWidth="1"/>
    <col min="12393" max="12393" width="13.625" style="176" customWidth="1"/>
    <col min="12394" max="12395" width="8.125" style="176" customWidth="1"/>
    <col min="12396" max="12397" width="9.625" style="176" customWidth="1"/>
    <col min="12398" max="12399" width="8.125" style="176" customWidth="1"/>
    <col min="12400" max="12401" width="9.625" style="176" customWidth="1"/>
    <col min="12402" max="12403" width="8" style="176" customWidth="1"/>
    <col min="12404" max="12405" width="8.875" style="176" customWidth="1"/>
    <col min="12406" max="12407" width="8" style="176" customWidth="1"/>
    <col min="12408" max="12409" width="8.875" style="176" customWidth="1"/>
    <col min="12410" max="12410" width="17.625" style="176" customWidth="1"/>
    <col min="12411" max="12411" width="13.625" style="176" customWidth="1"/>
    <col min="12412" max="12413" width="8.125" style="176" customWidth="1"/>
    <col min="12414" max="12415" width="9.625" style="176" customWidth="1"/>
    <col min="12416" max="12417" width="8.125" style="176" customWidth="1"/>
    <col min="12418" max="12419" width="9.625" style="176" customWidth="1"/>
    <col min="12420" max="12421" width="8" style="176" customWidth="1"/>
    <col min="12422" max="12423" width="8.875" style="176" customWidth="1"/>
    <col min="12424" max="12425" width="8" style="176" customWidth="1"/>
    <col min="12426" max="12427" width="8.875" style="176" customWidth="1"/>
    <col min="12428" max="12428" width="17.625" style="176" customWidth="1"/>
    <col min="12429" max="12429" width="13.625" style="176" customWidth="1"/>
    <col min="12430" max="12431" width="8.125" style="176" customWidth="1"/>
    <col min="12432" max="12433" width="9.625" style="176" customWidth="1"/>
    <col min="12434" max="12435" width="8.125" style="176" customWidth="1"/>
    <col min="12436" max="12437" width="9.625" style="176" customWidth="1"/>
    <col min="12438" max="12439" width="8" style="176" customWidth="1"/>
    <col min="12440" max="12441" width="8.875" style="176" customWidth="1"/>
    <col min="12442" max="12443" width="8" style="176" customWidth="1"/>
    <col min="12444" max="12445" width="8.875" style="176" customWidth="1"/>
    <col min="12446" max="12446" width="17.625" style="176" customWidth="1"/>
    <col min="12447" max="12447" width="13.625" style="176" customWidth="1"/>
    <col min="12448" max="12449" width="8.125" style="176" customWidth="1"/>
    <col min="12450" max="12451" width="9.625" style="176" customWidth="1"/>
    <col min="12452" max="12453" width="8.125" style="176" customWidth="1"/>
    <col min="12454" max="12455" width="9.625" style="176" customWidth="1"/>
    <col min="12456" max="12457" width="8" style="176" customWidth="1"/>
    <col min="12458" max="12459" width="8.875" style="176" customWidth="1"/>
    <col min="12460" max="12461" width="8" style="176" customWidth="1"/>
    <col min="12462" max="12463" width="8.875" style="176" customWidth="1"/>
    <col min="12464" max="12464" width="17.625" style="176" customWidth="1"/>
    <col min="12465" max="12544" width="9" style="176"/>
    <col min="12545" max="12545" width="16.625" style="176" customWidth="1"/>
    <col min="12546" max="12547" width="11.625" style="176" customWidth="1"/>
    <col min="12548" max="12551" width="11.125" style="176" customWidth="1"/>
    <col min="12552" max="12557" width="10.875" style="176" customWidth="1"/>
    <col min="12558" max="12558" width="19.625" style="176" customWidth="1"/>
    <col min="12559" max="12559" width="13.625" style="176" customWidth="1"/>
    <col min="12560" max="12561" width="8.125" style="176" customWidth="1"/>
    <col min="12562" max="12563" width="9.625" style="176" customWidth="1"/>
    <col min="12564" max="12565" width="8.125" style="176" customWidth="1"/>
    <col min="12566" max="12567" width="9.625" style="176" customWidth="1"/>
    <col min="12568" max="12569" width="8" style="176" customWidth="1"/>
    <col min="12570" max="12571" width="8.875" style="176" customWidth="1"/>
    <col min="12572" max="12573" width="8" style="176" customWidth="1"/>
    <col min="12574" max="12575" width="8.875" style="176" customWidth="1"/>
    <col min="12576" max="12576" width="17.625" style="176" customWidth="1"/>
    <col min="12577" max="12577" width="13.625" style="176" customWidth="1"/>
    <col min="12578" max="12579" width="8.125" style="176" customWidth="1"/>
    <col min="12580" max="12581" width="9.625" style="176" customWidth="1"/>
    <col min="12582" max="12583" width="8.125" style="176" customWidth="1"/>
    <col min="12584" max="12585" width="9.625" style="176" customWidth="1"/>
    <col min="12586" max="12587" width="8" style="176" customWidth="1"/>
    <col min="12588" max="12589" width="8.875" style="176" customWidth="1"/>
    <col min="12590" max="12591" width="8" style="176" customWidth="1"/>
    <col min="12592" max="12593" width="8.875" style="176" customWidth="1"/>
    <col min="12594" max="12594" width="17.625" style="176" customWidth="1"/>
    <col min="12595" max="12595" width="13.625" style="176" customWidth="1"/>
    <col min="12596" max="12597" width="8.125" style="176" customWidth="1"/>
    <col min="12598" max="12599" width="9.625" style="176" customWidth="1"/>
    <col min="12600" max="12601" width="8.125" style="176" customWidth="1"/>
    <col min="12602" max="12603" width="9.625" style="176" customWidth="1"/>
    <col min="12604" max="12605" width="8" style="176" customWidth="1"/>
    <col min="12606" max="12607" width="8.875" style="176" customWidth="1"/>
    <col min="12608" max="12609" width="8" style="176" customWidth="1"/>
    <col min="12610" max="12611" width="8.875" style="176" customWidth="1"/>
    <col min="12612" max="12612" width="17.625" style="176" customWidth="1"/>
    <col min="12613" max="12613" width="13.625" style="176" customWidth="1"/>
    <col min="12614" max="12615" width="8.125" style="176" customWidth="1"/>
    <col min="12616" max="12617" width="9.625" style="176" customWidth="1"/>
    <col min="12618" max="12619" width="8.125" style="176" customWidth="1"/>
    <col min="12620" max="12621" width="9.625" style="176" customWidth="1"/>
    <col min="12622" max="12623" width="8" style="176" customWidth="1"/>
    <col min="12624" max="12625" width="8.875" style="176" customWidth="1"/>
    <col min="12626" max="12627" width="8" style="176" customWidth="1"/>
    <col min="12628" max="12629" width="8.875" style="176" customWidth="1"/>
    <col min="12630" max="12630" width="17.625" style="176" customWidth="1"/>
    <col min="12631" max="12631" width="13.625" style="176" customWidth="1"/>
    <col min="12632" max="12633" width="8.125" style="176" customWidth="1"/>
    <col min="12634" max="12635" width="9.625" style="176" customWidth="1"/>
    <col min="12636" max="12637" width="8.125" style="176" customWidth="1"/>
    <col min="12638" max="12639" width="9.625" style="176" customWidth="1"/>
    <col min="12640" max="12641" width="8" style="176" customWidth="1"/>
    <col min="12642" max="12643" width="8.875" style="176" customWidth="1"/>
    <col min="12644" max="12645" width="8" style="176" customWidth="1"/>
    <col min="12646" max="12647" width="8.875" style="176" customWidth="1"/>
    <col min="12648" max="12648" width="17.625" style="176" customWidth="1"/>
    <col min="12649" max="12649" width="13.625" style="176" customWidth="1"/>
    <col min="12650" max="12651" width="8.125" style="176" customWidth="1"/>
    <col min="12652" max="12653" width="9.625" style="176" customWidth="1"/>
    <col min="12654" max="12655" width="8.125" style="176" customWidth="1"/>
    <col min="12656" max="12657" width="9.625" style="176" customWidth="1"/>
    <col min="12658" max="12659" width="8" style="176" customWidth="1"/>
    <col min="12660" max="12661" width="8.875" style="176" customWidth="1"/>
    <col min="12662" max="12663" width="8" style="176" customWidth="1"/>
    <col min="12664" max="12665" width="8.875" style="176" customWidth="1"/>
    <col min="12666" max="12666" width="17.625" style="176" customWidth="1"/>
    <col min="12667" max="12667" width="13.625" style="176" customWidth="1"/>
    <col min="12668" max="12669" width="8.125" style="176" customWidth="1"/>
    <col min="12670" max="12671" width="9.625" style="176" customWidth="1"/>
    <col min="12672" max="12673" width="8.125" style="176" customWidth="1"/>
    <col min="12674" max="12675" width="9.625" style="176" customWidth="1"/>
    <col min="12676" max="12677" width="8" style="176" customWidth="1"/>
    <col min="12678" max="12679" width="8.875" style="176" customWidth="1"/>
    <col min="12680" max="12681" width="8" style="176" customWidth="1"/>
    <col min="12682" max="12683" width="8.875" style="176" customWidth="1"/>
    <col min="12684" max="12684" width="17.625" style="176" customWidth="1"/>
    <col min="12685" max="12685" width="13.625" style="176" customWidth="1"/>
    <col min="12686" max="12687" width="8.125" style="176" customWidth="1"/>
    <col min="12688" max="12689" width="9.625" style="176" customWidth="1"/>
    <col min="12690" max="12691" width="8.125" style="176" customWidth="1"/>
    <col min="12692" max="12693" width="9.625" style="176" customWidth="1"/>
    <col min="12694" max="12695" width="8" style="176" customWidth="1"/>
    <col min="12696" max="12697" width="8.875" style="176" customWidth="1"/>
    <col min="12698" max="12699" width="8" style="176" customWidth="1"/>
    <col min="12700" max="12701" width="8.875" style="176" customWidth="1"/>
    <col min="12702" max="12702" width="17.625" style="176" customWidth="1"/>
    <col min="12703" max="12703" width="13.625" style="176" customWidth="1"/>
    <col min="12704" max="12705" width="8.125" style="176" customWidth="1"/>
    <col min="12706" max="12707" width="9.625" style="176" customWidth="1"/>
    <col min="12708" max="12709" width="8.125" style="176" customWidth="1"/>
    <col min="12710" max="12711" width="9.625" style="176" customWidth="1"/>
    <col min="12712" max="12713" width="8" style="176" customWidth="1"/>
    <col min="12714" max="12715" width="8.875" style="176" customWidth="1"/>
    <col min="12716" max="12717" width="8" style="176" customWidth="1"/>
    <col min="12718" max="12719" width="8.875" style="176" customWidth="1"/>
    <col min="12720" max="12720" width="17.625" style="176" customWidth="1"/>
    <col min="12721" max="12800" width="9" style="176"/>
    <col min="12801" max="12801" width="16.625" style="176" customWidth="1"/>
    <col min="12802" max="12803" width="11.625" style="176" customWidth="1"/>
    <col min="12804" max="12807" width="11.125" style="176" customWidth="1"/>
    <col min="12808" max="12813" width="10.875" style="176" customWidth="1"/>
    <col min="12814" max="12814" width="19.625" style="176" customWidth="1"/>
    <col min="12815" max="12815" width="13.625" style="176" customWidth="1"/>
    <col min="12816" max="12817" width="8.125" style="176" customWidth="1"/>
    <col min="12818" max="12819" width="9.625" style="176" customWidth="1"/>
    <col min="12820" max="12821" width="8.125" style="176" customWidth="1"/>
    <col min="12822" max="12823" width="9.625" style="176" customWidth="1"/>
    <col min="12824" max="12825" width="8" style="176" customWidth="1"/>
    <col min="12826" max="12827" width="8.875" style="176" customWidth="1"/>
    <col min="12828" max="12829" width="8" style="176" customWidth="1"/>
    <col min="12830" max="12831" width="8.875" style="176" customWidth="1"/>
    <col min="12832" max="12832" width="17.625" style="176" customWidth="1"/>
    <col min="12833" max="12833" width="13.625" style="176" customWidth="1"/>
    <col min="12834" max="12835" width="8.125" style="176" customWidth="1"/>
    <col min="12836" max="12837" width="9.625" style="176" customWidth="1"/>
    <col min="12838" max="12839" width="8.125" style="176" customWidth="1"/>
    <col min="12840" max="12841" width="9.625" style="176" customWidth="1"/>
    <col min="12842" max="12843" width="8" style="176" customWidth="1"/>
    <col min="12844" max="12845" width="8.875" style="176" customWidth="1"/>
    <col min="12846" max="12847" width="8" style="176" customWidth="1"/>
    <col min="12848" max="12849" width="8.875" style="176" customWidth="1"/>
    <col min="12850" max="12850" width="17.625" style="176" customWidth="1"/>
    <col min="12851" max="12851" width="13.625" style="176" customWidth="1"/>
    <col min="12852" max="12853" width="8.125" style="176" customWidth="1"/>
    <col min="12854" max="12855" width="9.625" style="176" customWidth="1"/>
    <col min="12856" max="12857" width="8.125" style="176" customWidth="1"/>
    <col min="12858" max="12859" width="9.625" style="176" customWidth="1"/>
    <col min="12860" max="12861" width="8" style="176" customWidth="1"/>
    <col min="12862" max="12863" width="8.875" style="176" customWidth="1"/>
    <col min="12864" max="12865" width="8" style="176" customWidth="1"/>
    <col min="12866" max="12867" width="8.875" style="176" customWidth="1"/>
    <col min="12868" max="12868" width="17.625" style="176" customWidth="1"/>
    <col min="12869" max="12869" width="13.625" style="176" customWidth="1"/>
    <col min="12870" max="12871" width="8.125" style="176" customWidth="1"/>
    <col min="12872" max="12873" width="9.625" style="176" customWidth="1"/>
    <col min="12874" max="12875" width="8.125" style="176" customWidth="1"/>
    <col min="12876" max="12877" width="9.625" style="176" customWidth="1"/>
    <col min="12878" max="12879" width="8" style="176" customWidth="1"/>
    <col min="12880" max="12881" width="8.875" style="176" customWidth="1"/>
    <col min="12882" max="12883" width="8" style="176" customWidth="1"/>
    <col min="12884" max="12885" width="8.875" style="176" customWidth="1"/>
    <col min="12886" max="12886" width="17.625" style="176" customWidth="1"/>
    <col min="12887" max="12887" width="13.625" style="176" customWidth="1"/>
    <col min="12888" max="12889" width="8.125" style="176" customWidth="1"/>
    <col min="12890" max="12891" width="9.625" style="176" customWidth="1"/>
    <col min="12892" max="12893" width="8.125" style="176" customWidth="1"/>
    <col min="12894" max="12895" width="9.625" style="176" customWidth="1"/>
    <col min="12896" max="12897" width="8" style="176" customWidth="1"/>
    <col min="12898" max="12899" width="8.875" style="176" customWidth="1"/>
    <col min="12900" max="12901" width="8" style="176" customWidth="1"/>
    <col min="12902" max="12903" width="8.875" style="176" customWidth="1"/>
    <col min="12904" max="12904" width="17.625" style="176" customWidth="1"/>
    <col min="12905" max="12905" width="13.625" style="176" customWidth="1"/>
    <col min="12906" max="12907" width="8.125" style="176" customWidth="1"/>
    <col min="12908" max="12909" width="9.625" style="176" customWidth="1"/>
    <col min="12910" max="12911" width="8.125" style="176" customWidth="1"/>
    <col min="12912" max="12913" width="9.625" style="176" customWidth="1"/>
    <col min="12914" max="12915" width="8" style="176" customWidth="1"/>
    <col min="12916" max="12917" width="8.875" style="176" customWidth="1"/>
    <col min="12918" max="12919" width="8" style="176" customWidth="1"/>
    <col min="12920" max="12921" width="8.875" style="176" customWidth="1"/>
    <col min="12922" max="12922" width="17.625" style="176" customWidth="1"/>
    <col min="12923" max="12923" width="13.625" style="176" customWidth="1"/>
    <col min="12924" max="12925" width="8.125" style="176" customWidth="1"/>
    <col min="12926" max="12927" width="9.625" style="176" customWidth="1"/>
    <col min="12928" max="12929" width="8.125" style="176" customWidth="1"/>
    <col min="12930" max="12931" width="9.625" style="176" customWidth="1"/>
    <col min="12932" max="12933" width="8" style="176" customWidth="1"/>
    <col min="12934" max="12935" width="8.875" style="176" customWidth="1"/>
    <col min="12936" max="12937" width="8" style="176" customWidth="1"/>
    <col min="12938" max="12939" width="8.875" style="176" customWidth="1"/>
    <col min="12940" max="12940" width="17.625" style="176" customWidth="1"/>
    <col min="12941" max="12941" width="13.625" style="176" customWidth="1"/>
    <col min="12942" max="12943" width="8.125" style="176" customWidth="1"/>
    <col min="12944" max="12945" width="9.625" style="176" customWidth="1"/>
    <col min="12946" max="12947" width="8.125" style="176" customWidth="1"/>
    <col min="12948" max="12949" width="9.625" style="176" customWidth="1"/>
    <col min="12950" max="12951" width="8" style="176" customWidth="1"/>
    <col min="12952" max="12953" width="8.875" style="176" customWidth="1"/>
    <col min="12954" max="12955" width="8" style="176" customWidth="1"/>
    <col min="12956" max="12957" width="8.875" style="176" customWidth="1"/>
    <col min="12958" max="12958" width="17.625" style="176" customWidth="1"/>
    <col min="12959" max="12959" width="13.625" style="176" customWidth="1"/>
    <col min="12960" max="12961" width="8.125" style="176" customWidth="1"/>
    <col min="12962" max="12963" width="9.625" style="176" customWidth="1"/>
    <col min="12964" max="12965" width="8.125" style="176" customWidth="1"/>
    <col min="12966" max="12967" width="9.625" style="176" customWidth="1"/>
    <col min="12968" max="12969" width="8" style="176" customWidth="1"/>
    <col min="12970" max="12971" width="8.875" style="176" customWidth="1"/>
    <col min="12972" max="12973" width="8" style="176" customWidth="1"/>
    <col min="12974" max="12975" width="8.875" style="176" customWidth="1"/>
    <col min="12976" max="12976" width="17.625" style="176" customWidth="1"/>
    <col min="12977" max="13056" width="9" style="176"/>
    <col min="13057" max="13057" width="16.625" style="176" customWidth="1"/>
    <col min="13058" max="13059" width="11.625" style="176" customWidth="1"/>
    <col min="13060" max="13063" width="11.125" style="176" customWidth="1"/>
    <col min="13064" max="13069" width="10.875" style="176" customWidth="1"/>
    <col min="13070" max="13070" width="19.625" style="176" customWidth="1"/>
    <col min="13071" max="13071" width="13.625" style="176" customWidth="1"/>
    <col min="13072" max="13073" width="8.125" style="176" customWidth="1"/>
    <col min="13074" max="13075" width="9.625" style="176" customWidth="1"/>
    <col min="13076" max="13077" width="8.125" style="176" customWidth="1"/>
    <col min="13078" max="13079" width="9.625" style="176" customWidth="1"/>
    <col min="13080" max="13081" width="8" style="176" customWidth="1"/>
    <col min="13082" max="13083" width="8.875" style="176" customWidth="1"/>
    <col min="13084" max="13085" width="8" style="176" customWidth="1"/>
    <col min="13086" max="13087" width="8.875" style="176" customWidth="1"/>
    <col min="13088" max="13088" width="17.625" style="176" customWidth="1"/>
    <col min="13089" max="13089" width="13.625" style="176" customWidth="1"/>
    <col min="13090" max="13091" width="8.125" style="176" customWidth="1"/>
    <col min="13092" max="13093" width="9.625" style="176" customWidth="1"/>
    <col min="13094" max="13095" width="8.125" style="176" customWidth="1"/>
    <col min="13096" max="13097" width="9.625" style="176" customWidth="1"/>
    <col min="13098" max="13099" width="8" style="176" customWidth="1"/>
    <col min="13100" max="13101" width="8.875" style="176" customWidth="1"/>
    <col min="13102" max="13103" width="8" style="176" customWidth="1"/>
    <col min="13104" max="13105" width="8.875" style="176" customWidth="1"/>
    <col min="13106" max="13106" width="17.625" style="176" customWidth="1"/>
    <col min="13107" max="13107" width="13.625" style="176" customWidth="1"/>
    <col min="13108" max="13109" width="8.125" style="176" customWidth="1"/>
    <col min="13110" max="13111" width="9.625" style="176" customWidth="1"/>
    <col min="13112" max="13113" width="8.125" style="176" customWidth="1"/>
    <col min="13114" max="13115" width="9.625" style="176" customWidth="1"/>
    <col min="13116" max="13117" width="8" style="176" customWidth="1"/>
    <col min="13118" max="13119" width="8.875" style="176" customWidth="1"/>
    <col min="13120" max="13121" width="8" style="176" customWidth="1"/>
    <col min="13122" max="13123" width="8.875" style="176" customWidth="1"/>
    <col min="13124" max="13124" width="17.625" style="176" customWidth="1"/>
    <col min="13125" max="13125" width="13.625" style="176" customWidth="1"/>
    <col min="13126" max="13127" width="8.125" style="176" customWidth="1"/>
    <col min="13128" max="13129" width="9.625" style="176" customWidth="1"/>
    <col min="13130" max="13131" width="8.125" style="176" customWidth="1"/>
    <col min="13132" max="13133" width="9.625" style="176" customWidth="1"/>
    <col min="13134" max="13135" width="8" style="176" customWidth="1"/>
    <col min="13136" max="13137" width="8.875" style="176" customWidth="1"/>
    <col min="13138" max="13139" width="8" style="176" customWidth="1"/>
    <col min="13140" max="13141" width="8.875" style="176" customWidth="1"/>
    <col min="13142" max="13142" width="17.625" style="176" customWidth="1"/>
    <col min="13143" max="13143" width="13.625" style="176" customWidth="1"/>
    <col min="13144" max="13145" width="8.125" style="176" customWidth="1"/>
    <col min="13146" max="13147" width="9.625" style="176" customWidth="1"/>
    <col min="13148" max="13149" width="8.125" style="176" customWidth="1"/>
    <col min="13150" max="13151" width="9.625" style="176" customWidth="1"/>
    <col min="13152" max="13153" width="8" style="176" customWidth="1"/>
    <col min="13154" max="13155" width="8.875" style="176" customWidth="1"/>
    <col min="13156" max="13157" width="8" style="176" customWidth="1"/>
    <col min="13158" max="13159" width="8.875" style="176" customWidth="1"/>
    <col min="13160" max="13160" width="17.625" style="176" customWidth="1"/>
    <col min="13161" max="13161" width="13.625" style="176" customWidth="1"/>
    <col min="13162" max="13163" width="8.125" style="176" customWidth="1"/>
    <col min="13164" max="13165" width="9.625" style="176" customWidth="1"/>
    <col min="13166" max="13167" width="8.125" style="176" customWidth="1"/>
    <col min="13168" max="13169" width="9.625" style="176" customWidth="1"/>
    <col min="13170" max="13171" width="8" style="176" customWidth="1"/>
    <col min="13172" max="13173" width="8.875" style="176" customWidth="1"/>
    <col min="13174" max="13175" width="8" style="176" customWidth="1"/>
    <col min="13176" max="13177" width="8.875" style="176" customWidth="1"/>
    <col min="13178" max="13178" width="17.625" style="176" customWidth="1"/>
    <col min="13179" max="13179" width="13.625" style="176" customWidth="1"/>
    <col min="13180" max="13181" width="8.125" style="176" customWidth="1"/>
    <col min="13182" max="13183" width="9.625" style="176" customWidth="1"/>
    <col min="13184" max="13185" width="8.125" style="176" customWidth="1"/>
    <col min="13186" max="13187" width="9.625" style="176" customWidth="1"/>
    <col min="13188" max="13189" width="8" style="176" customWidth="1"/>
    <col min="13190" max="13191" width="8.875" style="176" customWidth="1"/>
    <col min="13192" max="13193" width="8" style="176" customWidth="1"/>
    <col min="13194" max="13195" width="8.875" style="176" customWidth="1"/>
    <col min="13196" max="13196" width="17.625" style="176" customWidth="1"/>
    <col min="13197" max="13197" width="13.625" style="176" customWidth="1"/>
    <col min="13198" max="13199" width="8.125" style="176" customWidth="1"/>
    <col min="13200" max="13201" width="9.625" style="176" customWidth="1"/>
    <col min="13202" max="13203" width="8.125" style="176" customWidth="1"/>
    <col min="13204" max="13205" width="9.625" style="176" customWidth="1"/>
    <col min="13206" max="13207" width="8" style="176" customWidth="1"/>
    <col min="13208" max="13209" width="8.875" style="176" customWidth="1"/>
    <col min="13210" max="13211" width="8" style="176" customWidth="1"/>
    <col min="13212" max="13213" width="8.875" style="176" customWidth="1"/>
    <col min="13214" max="13214" width="17.625" style="176" customWidth="1"/>
    <col min="13215" max="13215" width="13.625" style="176" customWidth="1"/>
    <col min="13216" max="13217" width="8.125" style="176" customWidth="1"/>
    <col min="13218" max="13219" width="9.625" style="176" customWidth="1"/>
    <col min="13220" max="13221" width="8.125" style="176" customWidth="1"/>
    <col min="13222" max="13223" width="9.625" style="176" customWidth="1"/>
    <col min="13224" max="13225" width="8" style="176" customWidth="1"/>
    <col min="13226" max="13227" width="8.875" style="176" customWidth="1"/>
    <col min="13228" max="13229" width="8" style="176" customWidth="1"/>
    <col min="13230" max="13231" width="8.875" style="176" customWidth="1"/>
    <col min="13232" max="13232" width="17.625" style="176" customWidth="1"/>
    <col min="13233" max="13312" width="9" style="176"/>
    <col min="13313" max="13313" width="16.625" style="176" customWidth="1"/>
    <col min="13314" max="13315" width="11.625" style="176" customWidth="1"/>
    <col min="13316" max="13319" width="11.125" style="176" customWidth="1"/>
    <col min="13320" max="13325" width="10.875" style="176" customWidth="1"/>
    <col min="13326" max="13326" width="19.625" style="176" customWidth="1"/>
    <col min="13327" max="13327" width="13.625" style="176" customWidth="1"/>
    <col min="13328" max="13329" width="8.125" style="176" customWidth="1"/>
    <col min="13330" max="13331" width="9.625" style="176" customWidth="1"/>
    <col min="13332" max="13333" width="8.125" style="176" customWidth="1"/>
    <col min="13334" max="13335" width="9.625" style="176" customWidth="1"/>
    <col min="13336" max="13337" width="8" style="176" customWidth="1"/>
    <col min="13338" max="13339" width="8.875" style="176" customWidth="1"/>
    <col min="13340" max="13341" width="8" style="176" customWidth="1"/>
    <col min="13342" max="13343" width="8.875" style="176" customWidth="1"/>
    <col min="13344" max="13344" width="17.625" style="176" customWidth="1"/>
    <col min="13345" max="13345" width="13.625" style="176" customWidth="1"/>
    <col min="13346" max="13347" width="8.125" style="176" customWidth="1"/>
    <col min="13348" max="13349" width="9.625" style="176" customWidth="1"/>
    <col min="13350" max="13351" width="8.125" style="176" customWidth="1"/>
    <col min="13352" max="13353" width="9.625" style="176" customWidth="1"/>
    <col min="13354" max="13355" width="8" style="176" customWidth="1"/>
    <col min="13356" max="13357" width="8.875" style="176" customWidth="1"/>
    <col min="13358" max="13359" width="8" style="176" customWidth="1"/>
    <col min="13360" max="13361" width="8.875" style="176" customWidth="1"/>
    <col min="13362" max="13362" width="17.625" style="176" customWidth="1"/>
    <col min="13363" max="13363" width="13.625" style="176" customWidth="1"/>
    <col min="13364" max="13365" width="8.125" style="176" customWidth="1"/>
    <col min="13366" max="13367" width="9.625" style="176" customWidth="1"/>
    <col min="13368" max="13369" width="8.125" style="176" customWidth="1"/>
    <col min="13370" max="13371" width="9.625" style="176" customWidth="1"/>
    <col min="13372" max="13373" width="8" style="176" customWidth="1"/>
    <col min="13374" max="13375" width="8.875" style="176" customWidth="1"/>
    <col min="13376" max="13377" width="8" style="176" customWidth="1"/>
    <col min="13378" max="13379" width="8.875" style="176" customWidth="1"/>
    <col min="13380" max="13380" width="17.625" style="176" customWidth="1"/>
    <col min="13381" max="13381" width="13.625" style="176" customWidth="1"/>
    <col min="13382" max="13383" width="8.125" style="176" customWidth="1"/>
    <col min="13384" max="13385" width="9.625" style="176" customWidth="1"/>
    <col min="13386" max="13387" width="8.125" style="176" customWidth="1"/>
    <col min="13388" max="13389" width="9.625" style="176" customWidth="1"/>
    <col min="13390" max="13391" width="8" style="176" customWidth="1"/>
    <col min="13392" max="13393" width="8.875" style="176" customWidth="1"/>
    <col min="13394" max="13395" width="8" style="176" customWidth="1"/>
    <col min="13396" max="13397" width="8.875" style="176" customWidth="1"/>
    <col min="13398" max="13398" width="17.625" style="176" customWidth="1"/>
    <col min="13399" max="13399" width="13.625" style="176" customWidth="1"/>
    <col min="13400" max="13401" width="8.125" style="176" customWidth="1"/>
    <col min="13402" max="13403" width="9.625" style="176" customWidth="1"/>
    <col min="13404" max="13405" width="8.125" style="176" customWidth="1"/>
    <col min="13406" max="13407" width="9.625" style="176" customWidth="1"/>
    <col min="13408" max="13409" width="8" style="176" customWidth="1"/>
    <col min="13410" max="13411" width="8.875" style="176" customWidth="1"/>
    <col min="13412" max="13413" width="8" style="176" customWidth="1"/>
    <col min="13414" max="13415" width="8.875" style="176" customWidth="1"/>
    <col min="13416" max="13416" width="17.625" style="176" customWidth="1"/>
    <col min="13417" max="13417" width="13.625" style="176" customWidth="1"/>
    <col min="13418" max="13419" width="8.125" style="176" customWidth="1"/>
    <col min="13420" max="13421" width="9.625" style="176" customWidth="1"/>
    <col min="13422" max="13423" width="8.125" style="176" customWidth="1"/>
    <col min="13424" max="13425" width="9.625" style="176" customWidth="1"/>
    <col min="13426" max="13427" width="8" style="176" customWidth="1"/>
    <col min="13428" max="13429" width="8.875" style="176" customWidth="1"/>
    <col min="13430" max="13431" width="8" style="176" customWidth="1"/>
    <col min="13432" max="13433" width="8.875" style="176" customWidth="1"/>
    <col min="13434" max="13434" width="17.625" style="176" customWidth="1"/>
    <col min="13435" max="13435" width="13.625" style="176" customWidth="1"/>
    <col min="13436" max="13437" width="8.125" style="176" customWidth="1"/>
    <col min="13438" max="13439" width="9.625" style="176" customWidth="1"/>
    <col min="13440" max="13441" width="8.125" style="176" customWidth="1"/>
    <col min="13442" max="13443" width="9.625" style="176" customWidth="1"/>
    <col min="13444" max="13445" width="8" style="176" customWidth="1"/>
    <col min="13446" max="13447" width="8.875" style="176" customWidth="1"/>
    <col min="13448" max="13449" width="8" style="176" customWidth="1"/>
    <col min="13450" max="13451" width="8.875" style="176" customWidth="1"/>
    <col min="13452" max="13452" width="17.625" style="176" customWidth="1"/>
    <col min="13453" max="13453" width="13.625" style="176" customWidth="1"/>
    <col min="13454" max="13455" width="8.125" style="176" customWidth="1"/>
    <col min="13456" max="13457" width="9.625" style="176" customWidth="1"/>
    <col min="13458" max="13459" width="8.125" style="176" customWidth="1"/>
    <col min="13460" max="13461" width="9.625" style="176" customWidth="1"/>
    <col min="13462" max="13463" width="8" style="176" customWidth="1"/>
    <col min="13464" max="13465" width="8.875" style="176" customWidth="1"/>
    <col min="13466" max="13467" width="8" style="176" customWidth="1"/>
    <col min="13468" max="13469" width="8.875" style="176" customWidth="1"/>
    <col min="13470" max="13470" width="17.625" style="176" customWidth="1"/>
    <col min="13471" max="13471" width="13.625" style="176" customWidth="1"/>
    <col min="13472" max="13473" width="8.125" style="176" customWidth="1"/>
    <col min="13474" max="13475" width="9.625" style="176" customWidth="1"/>
    <col min="13476" max="13477" width="8.125" style="176" customWidth="1"/>
    <col min="13478" max="13479" width="9.625" style="176" customWidth="1"/>
    <col min="13480" max="13481" width="8" style="176" customWidth="1"/>
    <col min="13482" max="13483" width="8.875" style="176" customWidth="1"/>
    <col min="13484" max="13485" width="8" style="176" customWidth="1"/>
    <col min="13486" max="13487" width="8.875" style="176" customWidth="1"/>
    <col min="13488" max="13488" width="17.625" style="176" customWidth="1"/>
    <col min="13489" max="13568" width="9" style="176"/>
    <col min="13569" max="13569" width="16.625" style="176" customWidth="1"/>
    <col min="13570" max="13571" width="11.625" style="176" customWidth="1"/>
    <col min="13572" max="13575" width="11.125" style="176" customWidth="1"/>
    <col min="13576" max="13581" width="10.875" style="176" customWidth="1"/>
    <col min="13582" max="13582" width="19.625" style="176" customWidth="1"/>
    <col min="13583" max="13583" width="13.625" style="176" customWidth="1"/>
    <col min="13584" max="13585" width="8.125" style="176" customWidth="1"/>
    <col min="13586" max="13587" width="9.625" style="176" customWidth="1"/>
    <col min="13588" max="13589" width="8.125" style="176" customWidth="1"/>
    <col min="13590" max="13591" width="9.625" style="176" customWidth="1"/>
    <col min="13592" max="13593" width="8" style="176" customWidth="1"/>
    <col min="13594" max="13595" width="8.875" style="176" customWidth="1"/>
    <col min="13596" max="13597" width="8" style="176" customWidth="1"/>
    <col min="13598" max="13599" width="8.875" style="176" customWidth="1"/>
    <col min="13600" max="13600" width="17.625" style="176" customWidth="1"/>
    <col min="13601" max="13601" width="13.625" style="176" customWidth="1"/>
    <col min="13602" max="13603" width="8.125" style="176" customWidth="1"/>
    <col min="13604" max="13605" width="9.625" style="176" customWidth="1"/>
    <col min="13606" max="13607" width="8.125" style="176" customWidth="1"/>
    <col min="13608" max="13609" width="9.625" style="176" customWidth="1"/>
    <col min="13610" max="13611" width="8" style="176" customWidth="1"/>
    <col min="13612" max="13613" width="8.875" style="176" customWidth="1"/>
    <col min="13614" max="13615" width="8" style="176" customWidth="1"/>
    <col min="13616" max="13617" width="8.875" style="176" customWidth="1"/>
    <col min="13618" max="13618" width="17.625" style="176" customWidth="1"/>
    <col min="13619" max="13619" width="13.625" style="176" customWidth="1"/>
    <col min="13620" max="13621" width="8.125" style="176" customWidth="1"/>
    <col min="13622" max="13623" width="9.625" style="176" customWidth="1"/>
    <col min="13624" max="13625" width="8.125" style="176" customWidth="1"/>
    <col min="13626" max="13627" width="9.625" style="176" customWidth="1"/>
    <col min="13628" max="13629" width="8" style="176" customWidth="1"/>
    <col min="13630" max="13631" width="8.875" style="176" customWidth="1"/>
    <col min="13632" max="13633" width="8" style="176" customWidth="1"/>
    <col min="13634" max="13635" width="8.875" style="176" customWidth="1"/>
    <col min="13636" max="13636" width="17.625" style="176" customWidth="1"/>
    <col min="13637" max="13637" width="13.625" style="176" customWidth="1"/>
    <col min="13638" max="13639" width="8.125" style="176" customWidth="1"/>
    <col min="13640" max="13641" width="9.625" style="176" customWidth="1"/>
    <col min="13642" max="13643" width="8.125" style="176" customWidth="1"/>
    <col min="13644" max="13645" width="9.625" style="176" customWidth="1"/>
    <col min="13646" max="13647" width="8" style="176" customWidth="1"/>
    <col min="13648" max="13649" width="8.875" style="176" customWidth="1"/>
    <col min="13650" max="13651" width="8" style="176" customWidth="1"/>
    <col min="13652" max="13653" width="8.875" style="176" customWidth="1"/>
    <col min="13654" max="13654" width="17.625" style="176" customWidth="1"/>
    <col min="13655" max="13655" width="13.625" style="176" customWidth="1"/>
    <col min="13656" max="13657" width="8.125" style="176" customWidth="1"/>
    <col min="13658" max="13659" width="9.625" style="176" customWidth="1"/>
    <col min="13660" max="13661" width="8.125" style="176" customWidth="1"/>
    <col min="13662" max="13663" width="9.625" style="176" customWidth="1"/>
    <col min="13664" max="13665" width="8" style="176" customWidth="1"/>
    <col min="13666" max="13667" width="8.875" style="176" customWidth="1"/>
    <col min="13668" max="13669" width="8" style="176" customWidth="1"/>
    <col min="13670" max="13671" width="8.875" style="176" customWidth="1"/>
    <col min="13672" max="13672" width="17.625" style="176" customWidth="1"/>
    <col min="13673" max="13673" width="13.625" style="176" customWidth="1"/>
    <col min="13674" max="13675" width="8.125" style="176" customWidth="1"/>
    <col min="13676" max="13677" width="9.625" style="176" customWidth="1"/>
    <col min="13678" max="13679" width="8.125" style="176" customWidth="1"/>
    <col min="13680" max="13681" width="9.625" style="176" customWidth="1"/>
    <col min="13682" max="13683" width="8" style="176" customWidth="1"/>
    <col min="13684" max="13685" width="8.875" style="176" customWidth="1"/>
    <col min="13686" max="13687" width="8" style="176" customWidth="1"/>
    <col min="13688" max="13689" width="8.875" style="176" customWidth="1"/>
    <col min="13690" max="13690" width="17.625" style="176" customWidth="1"/>
    <col min="13691" max="13691" width="13.625" style="176" customWidth="1"/>
    <col min="13692" max="13693" width="8.125" style="176" customWidth="1"/>
    <col min="13694" max="13695" width="9.625" style="176" customWidth="1"/>
    <col min="13696" max="13697" width="8.125" style="176" customWidth="1"/>
    <col min="13698" max="13699" width="9.625" style="176" customWidth="1"/>
    <col min="13700" max="13701" width="8" style="176" customWidth="1"/>
    <col min="13702" max="13703" width="8.875" style="176" customWidth="1"/>
    <col min="13704" max="13705" width="8" style="176" customWidth="1"/>
    <col min="13706" max="13707" width="8.875" style="176" customWidth="1"/>
    <col min="13708" max="13708" width="17.625" style="176" customWidth="1"/>
    <col min="13709" max="13709" width="13.625" style="176" customWidth="1"/>
    <col min="13710" max="13711" width="8.125" style="176" customWidth="1"/>
    <col min="13712" max="13713" width="9.625" style="176" customWidth="1"/>
    <col min="13714" max="13715" width="8.125" style="176" customWidth="1"/>
    <col min="13716" max="13717" width="9.625" style="176" customWidth="1"/>
    <col min="13718" max="13719" width="8" style="176" customWidth="1"/>
    <col min="13720" max="13721" width="8.875" style="176" customWidth="1"/>
    <col min="13722" max="13723" width="8" style="176" customWidth="1"/>
    <col min="13724" max="13725" width="8.875" style="176" customWidth="1"/>
    <col min="13726" max="13726" width="17.625" style="176" customWidth="1"/>
    <col min="13727" max="13727" width="13.625" style="176" customWidth="1"/>
    <col min="13728" max="13729" width="8.125" style="176" customWidth="1"/>
    <col min="13730" max="13731" width="9.625" style="176" customWidth="1"/>
    <col min="13732" max="13733" width="8.125" style="176" customWidth="1"/>
    <col min="13734" max="13735" width="9.625" style="176" customWidth="1"/>
    <col min="13736" max="13737" width="8" style="176" customWidth="1"/>
    <col min="13738" max="13739" width="8.875" style="176" customWidth="1"/>
    <col min="13740" max="13741" width="8" style="176" customWidth="1"/>
    <col min="13742" max="13743" width="8.875" style="176" customWidth="1"/>
    <col min="13744" max="13744" width="17.625" style="176" customWidth="1"/>
    <col min="13745" max="13824" width="9" style="176"/>
    <col min="13825" max="13825" width="16.625" style="176" customWidth="1"/>
    <col min="13826" max="13827" width="11.625" style="176" customWidth="1"/>
    <col min="13828" max="13831" width="11.125" style="176" customWidth="1"/>
    <col min="13832" max="13837" width="10.875" style="176" customWidth="1"/>
    <col min="13838" max="13838" width="19.625" style="176" customWidth="1"/>
    <col min="13839" max="13839" width="13.625" style="176" customWidth="1"/>
    <col min="13840" max="13841" width="8.125" style="176" customWidth="1"/>
    <col min="13842" max="13843" width="9.625" style="176" customWidth="1"/>
    <col min="13844" max="13845" width="8.125" style="176" customWidth="1"/>
    <col min="13846" max="13847" width="9.625" style="176" customWidth="1"/>
    <col min="13848" max="13849" width="8" style="176" customWidth="1"/>
    <col min="13850" max="13851" width="8.875" style="176" customWidth="1"/>
    <col min="13852" max="13853" width="8" style="176" customWidth="1"/>
    <col min="13854" max="13855" width="8.875" style="176" customWidth="1"/>
    <col min="13856" max="13856" width="17.625" style="176" customWidth="1"/>
    <col min="13857" max="13857" width="13.625" style="176" customWidth="1"/>
    <col min="13858" max="13859" width="8.125" style="176" customWidth="1"/>
    <col min="13860" max="13861" width="9.625" style="176" customWidth="1"/>
    <col min="13862" max="13863" width="8.125" style="176" customWidth="1"/>
    <col min="13864" max="13865" width="9.625" style="176" customWidth="1"/>
    <col min="13866" max="13867" width="8" style="176" customWidth="1"/>
    <col min="13868" max="13869" width="8.875" style="176" customWidth="1"/>
    <col min="13870" max="13871" width="8" style="176" customWidth="1"/>
    <col min="13872" max="13873" width="8.875" style="176" customWidth="1"/>
    <col min="13874" max="13874" width="17.625" style="176" customWidth="1"/>
    <col min="13875" max="13875" width="13.625" style="176" customWidth="1"/>
    <col min="13876" max="13877" width="8.125" style="176" customWidth="1"/>
    <col min="13878" max="13879" width="9.625" style="176" customWidth="1"/>
    <col min="13880" max="13881" width="8.125" style="176" customWidth="1"/>
    <col min="13882" max="13883" width="9.625" style="176" customWidth="1"/>
    <col min="13884" max="13885" width="8" style="176" customWidth="1"/>
    <col min="13886" max="13887" width="8.875" style="176" customWidth="1"/>
    <col min="13888" max="13889" width="8" style="176" customWidth="1"/>
    <col min="13890" max="13891" width="8.875" style="176" customWidth="1"/>
    <col min="13892" max="13892" width="17.625" style="176" customWidth="1"/>
    <col min="13893" max="13893" width="13.625" style="176" customWidth="1"/>
    <col min="13894" max="13895" width="8.125" style="176" customWidth="1"/>
    <col min="13896" max="13897" width="9.625" style="176" customWidth="1"/>
    <col min="13898" max="13899" width="8.125" style="176" customWidth="1"/>
    <col min="13900" max="13901" width="9.625" style="176" customWidth="1"/>
    <col min="13902" max="13903" width="8" style="176" customWidth="1"/>
    <col min="13904" max="13905" width="8.875" style="176" customWidth="1"/>
    <col min="13906" max="13907" width="8" style="176" customWidth="1"/>
    <col min="13908" max="13909" width="8.875" style="176" customWidth="1"/>
    <col min="13910" max="13910" width="17.625" style="176" customWidth="1"/>
    <col min="13911" max="13911" width="13.625" style="176" customWidth="1"/>
    <col min="13912" max="13913" width="8.125" style="176" customWidth="1"/>
    <col min="13914" max="13915" width="9.625" style="176" customWidth="1"/>
    <col min="13916" max="13917" width="8.125" style="176" customWidth="1"/>
    <col min="13918" max="13919" width="9.625" style="176" customWidth="1"/>
    <col min="13920" max="13921" width="8" style="176" customWidth="1"/>
    <col min="13922" max="13923" width="8.875" style="176" customWidth="1"/>
    <col min="13924" max="13925" width="8" style="176" customWidth="1"/>
    <col min="13926" max="13927" width="8.875" style="176" customWidth="1"/>
    <col min="13928" max="13928" width="17.625" style="176" customWidth="1"/>
    <col min="13929" max="13929" width="13.625" style="176" customWidth="1"/>
    <col min="13930" max="13931" width="8.125" style="176" customWidth="1"/>
    <col min="13932" max="13933" width="9.625" style="176" customWidth="1"/>
    <col min="13934" max="13935" width="8.125" style="176" customWidth="1"/>
    <col min="13936" max="13937" width="9.625" style="176" customWidth="1"/>
    <col min="13938" max="13939" width="8" style="176" customWidth="1"/>
    <col min="13940" max="13941" width="8.875" style="176" customWidth="1"/>
    <col min="13942" max="13943" width="8" style="176" customWidth="1"/>
    <col min="13944" max="13945" width="8.875" style="176" customWidth="1"/>
    <col min="13946" max="13946" width="17.625" style="176" customWidth="1"/>
    <col min="13947" max="13947" width="13.625" style="176" customWidth="1"/>
    <col min="13948" max="13949" width="8.125" style="176" customWidth="1"/>
    <col min="13950" max="13951" width="9.625" style="176" customWidth="1"/>
    <col min="13952" max="13953" width="8.125" style="176" customWidth="1"/>
    <col min="13954" max="13955" width="9.625" style="176" customWidth="1"/>
    <col min="13956" max="13957" width="8" style="176" customWidth="1"/>
    <col min="13958" max="13959" width="8.875" style="176" customWidth="1"/>
    <col min="13960" max="13961" width="8" style="176" customWidth="1"/>
    <col min="13962" max="13963" width="8.875" style="176" customWidth="1"/>
    <col min="13964" max="13964" width="17.625" style="176" customWidth="1"/>
    <col min="13965" max="13965" width="13.625" style="176" customWidth="1"/>
    <col min="13966" max="13967" width="8.125" style="176" customWidth="1"/>
    <col min="13968" max="13969" width="9.625" style="176" customWidth="1"/>
    <col min="13970" max="13971" width="8.125" style="176" customWidth="1"/>
    <col min="13972" max="13973" width="9.625" style="176" customWidth="1"/>
    <col min="13974" max="13975" width="8" style="176" customWidth="1"/>
    <col min="13976" max="13977" width="8.875" style="176" customWidth="1"/>
    <col min="13978" max="13979" width="8" style="176" customWidth="1"/>
    <col min="13980" max="13981" width="8.875" style="176" customWidth="1"/>
    <col min="13982" max="13982" width="17.625" style="176" customWidth="1"/>
    <col min="13983" max="13983" width="13.625" style="176" customWidth="1"/>
    <col min="13984" max="13985" width="8.125" style="176" customWidth="1"/>
    <col min="13986" max="13987" width="9.625" style="176" customWidth="1"/>
    <col min="13988" max="13989" width="8.125" style="176" customWidth="1"/>
    <col min="13990" max="13991" width="9.625" style="176" customWidth="1"/>
    <col min="13992" max="13993" width="8" style="176" customWidth="1"/>
    <col min="13994" max="13995" width="8.875" style="176" customWidth="1"/>
    <col min="13996" max="13997" width="8" style="176" customWidth="1"/>
    <col min="13998" max="13999" width="8.875" style="176" customWidth="1"/>
    <col min="14000" max="14000" width="17.625" style="176" customWidth="1"/>
    <col min="14001" max="14080" width="9" style="176"/>
    <col min="14081" max="14081" width="16.625" style="176" customWidth="1"/>
    <col min="14082" max="14083" width="11.625" style="176" customWidth="1"/>
    <col min="14084" max="14087" width="11.125" style="176" customWidth="1"/>
    <col min="14088" max="14093" width="10.875" style="176" customWidth="1"/>
    <col min="14094" max="14094" width="19.625" style="176" customWidth="1"/>
    <col min="14095" max="14095" width="13.625" style="176" customWidth="1"/>
    <col min="14096" max="14097" width="8.125" style="176" customWidth="1"/>
    <col min="14098" max="14099" width="9.625" style="176" customWidth="1"/>
    <col min="14100" max="14101" width="8.125" style="176" customWidth="1"/>
    <col min="14102" max="14103" width="9.625" style="176" customWidth="1"/>
    <col min="14104" max="14105" width="8" style="176" customWidth="1"/>
    <col min="14106" max="14107" width="8.875" style="176" customWidth="1"/>
    <col min="14108" max="14109" width="8" style="176" customWidth="1"/>
    <col min="14110" max="14111" width="8.875" style="176" customWidth="1"/>
    <col min="14112" max="14112" width="17.625" style="176" customWidth="1"/>
    <col min="14113" max="14113" width="13.625" style="176" customWidth="1"/>
    <col min="14114" max="14115" width="8.125" style="176" customWidth="1"/>
    <col min="14116" max="14117" width="9.625" style="176" customWidth="1"/>
    <col min="14118" max="14119" width="8.125" style="176" customWidth="1"/>
    <col min="14120" max="14121" width="9.625" style="176" customWidth="1"/>
    <col min="14122" max="14123" width="8" style="176" customWidth="1"/>
    <col min="14124" max="14125" width="8.875" style="176" customWidth="1"/>
    <col min="14126" max="14127" width="8" style="176" customWidth="1"/>
    <col min="14128" max="14129" width="8.875" style="176" customWidth="1"/>
    <col min="14130" max="14130" width="17.625" style="176" customWidth="1"/>
    <col min="14131" max="14131" width="13.625" style="176" customWidth="1"/>
    <col min="14132" max="14133" width="8.125" style="176" customWidth="1"/>
    <col min="14134" max="14135" width="9.625" style="176" customWidth="1"/>
    <col min="14136" max="14137" width="8.125" style="176" customWidth="1"/>
    <col min="14138" max="14139" width="9.625" style="176" customWidth="1"/>
    <col min="14140" max="14141" width="8" style="176" customWidth="1"/>
    <col min="14142" max="14143" width="8.875" style="176" customWidth="1"/>
    <col min="14144" max="14145" width="8" style="176" customWidth="1"/>
    <col min="14146" max="14147" width="8.875" style="176" customWidth="1"/>
    <col min="14148" max="14148" width="17.625" style="176" customWidth="1"/>
    <col min="14149" max="14149" width="13.625" style="176" customWidth="1"/>
    <col min="14150" max="14151" width="8.125" style="176" customWidth="1"/>
    <col min="14152" max="14153" width="9.625" style="176" customWidth="1"/>
    <col min="14154" max="14155" width="8.125" style="176" customWidth="1"/>
    <col min="14156" max="14157" width="9.625" style="176" customWidth="1"/>
    <col min="14158" max="14159" width="8" style="176" customWidth="1"/>
    <col min="14160" max="14161" width="8.875" style="176" customWidth="1"/>
    <col min="14162" max="14163" width="8" style="176" customWidth="1"/>
    <col min="14164" max="14165" width="8.875" style="176" customWidth="1"/>
    <col min="14166" max="14166" width="17.625" style="176" customWidth="1"/>
    <col min="14167" max="14167" width="13.625" style="176" customWidth="1"/>
    <col min="14168" max="14169" width="8.125" style="176" customWidth="1"/>
    <col min="14170" max="14171" width="9.625" style="176" customWidth="1"/>
    <col min="14172" max="14173" width="8.125" style="176" customWidth="1"/>
    <col min="14174" max="14175" width="9.625" style="176" customWidth="1"/>
    <col min="14176" max="14177" width="8" style="176" customWidth="1"/>
    <col min="14178" max="14179" width="8.875" style="176" customWidth="1"/>
    <col min="14180" max="14181" width="8" style="176" customWidth="1"/>
    <col min="14182" max="14183" width="8.875" style="176" customWidth="1"/>
    <col min="14184" max="14184" width="17.625" style="176" customWidth="1"/>
    <col min="14185" max="14185" width="13.625" style="176" customWidth="1"/>
    <col min="14186" max="14187" width="8.125" style="176" customWidth="1"/>
    <col min="14188" max="14189" width="9.625" style="176" customWidth="1"/>
    <col min="14190" max="14191" width="8.125" style="176" customWidth="1"/>
    <col min="14192" max="14193" width="9.625" style="176" customWidth="1"/>
    <col min="14194" max="14195" width="8" style="176" customWidth="1"/>
    <col min="14196" max="14197" width="8.875" style="176" customWidth="1"/>
    <col min="14198" max="14199" width="8" style="176" customWidth="1"/>
    <col min="14200" max="14201" width="8.875" style="176" customWidth="1"/>
    <col min="14202" max="14202" width="17.625" style="176" customWidth="1"/>
    <col min="14203" max="14203" width="13.625" style="176" customWidth="1"/>
    <col min="14204" max="14205" width="8.125" style="176" customWidth="1"/>
    <col min="14206" max="14207" width="9.625" style="176" customWidth="1"/>
    <col min="14208" max="14209" width="8.125" style="176" customWidth="1"/>
    <col min="14210" max="14211" width="9.625" style="176" customWidth="1"/>
    <col min="14212" max="14213" width="8" style="176" customWidth="1"/>
    <col min="14214" max="14215" width="8.875" style="176" customWidth="1"/>
    <col min="14216" max="14217" width="8" style="176" customWidth="1"/>
    <col min="14218" max="14219" width="8.875" style="176" customWidth="1"/>
    <col min="14220" max="14220" width="17.625" style="176" customWidth="1"/>
    <col min="14221" max="14221" width="13.625" style="176" customWidth="1"/>
    <col min="14222" max="14223" width="8.125" style="176" customWidth="1"/>
    <col min="14224" max="14225" width="9.625" style="176" customWidth="1"/>
    <col min="14226" max="14227" width="8.125" style="176" customWidth="1"/>
    <col min="14228" max="14229" width="9.625" style="176" customWidth="1"/>
    <col min="14230" max="14231" width="8" style="176" customWidth="1"/>
    <col min="14232" max="14233" width="8.875" style="176" customWidth="1"/>
    <col min="14234" max="14235" width="8" style="176" customWidth="1"/>
    <col min="14236" max="14237" width="8.875" style="176" customWidth="1"/>
    <col min="14238" max="14238" width="17.625" style="176" customWidth="1"/>
    <col min="14239" max="14239" width="13.625" style="176" customWidth="1"/>
    <col min="14240" max="14241" width="8.125" style="176" customWidth="1"/>
    <col min="14242" max="14243" width="9.625" style="176" customWidth="1"/>
    <col min="14244" max="14245" width="8.125" style="176" customWidth="1"/>
    <col min="14246" max="14247" width="9.625" style="176" customWidth="1"/>
    <col min="14248" max="14249" width="8" style="176" customWidth="1"/>
    <col min="14250" max="14251" width="8.875" style="176" customWidth="1"/>
    <col min="14252" max="14253" width="8" style="176" customWidth="1"/>
    <col min="14254" max="14255" width="8.875" style="176" customWidth="1"/>
    <col min="14256" max="14256" width="17.625" style="176" customWidth="1"/>
    <col min="14257" max="14336" width="9" style="176"/>
    <col min="14337" max="14337" width="16.625" style="176" customWidth="1"/>
    <col min="14338" max="14339" width="11.625" style="176" customWidth="1"/>
    <col min="14340" max="14343" width="11.125" style="176" customWidth="1"/>
    <col min="14344" max="14349" width="10.875" style="176" customWidth="1"/>
    <col min="14350" max="14350" width="19.625" style="176" customWidth="1"/>
    <col min="14351" max="14351" width="13.625" style="176" customWidth="1"/>
    <col min="14352" max="14353" width="8.125" style="176" customWidth="1"/>
    <col min="14354" max="14355" width="9.625" style="176" customWidth="1"/>
    <col min="14356" max="14357" width="8.125" style="176" customWidth="1"/>
    <col min="14358" max="14359" width="9.625" style="176" customWidth="1"/>
    <col min="14360" max="14361" width="8" style="176" customWidth="1"/>
    <col min="14362" max="14363" width="8.875" style="176" customWidth="1"/>
    <col min="14364" max="14365" width="8" style="176" customWidth="1"/>
    <col min="14366" max="14367" width="8.875" style="176" customWidth="1"/>
    <col min="14368" max="14368" width="17.625" style="176" customWidth="1"/>
    <col min="14369" max="14369" width="13.625" style="176" customWidth="1"/>
    <col min="14370" max="14371" width="8.125" style="176" customWidth="1"/>
    <col min="14372" max="14373" width="9.625" style="176" customWidth="1"/>
    <col min="14374" max="14375" width="8.125" style="176" customWidth="1"/>
    <col min="14376" max="14377" width="9.625" style="176" customWidth="1"/>
    <col min="14378" max="14379" width="8" style="176" customWidth="1"/>
    <col min="14380" max="14381" width="8.875" style="176" customWidth="1"/>
    <col min="14382" max="14383" width="8" style="176" customWidth="1"/>
    <col min="14384" max="14385" width="8.875" style="176" customWidth="1"/>
    <col min="14386" max="14386" width="17.625" style="176" customWidth="1"/>
    <col min="14387" max="14387" width="13.625" style="176" customWidth="1"/>
    <col min="14388" max="14389" width="8.125" style="176" customWidth="1"/>
    <col min="14390" max="14391" width="9.625" style="176" customWidth="1"/>
    <col min="14392" max="14393" width="8.125" style="176" customWidth="1"/>
    <col min="14394" max="14395" width="9.625" style="176" customWidth="1"/>
    <col min="14396" max="14397" width="8" style="176" customWidth="1"/>
    <col min="14398" max="14399" width="8.875" style="176" customWidth="1"/>
    <col min="14400" max="14401" width="8" style="176" customWidth="1"/>
    <col min="14402" max="14403" width="8.875" style="176" customWidth="1"/>
    <col min="14404" max="14404" width="17.625" style="176" customWidth="1"/>
    <col min="14405" max="14405" width="13.625" style="176" customWidth="1"/>
    <col min="14406" max="14407" width="8.125" style="176" customWidth="1"/>
    <col min="14408" max="14409" width="9.625" style="176" customWidth="1"/>
    <col min="14410" max="14411" width="8.125" style="176" customWidth="1"/>
    <col min="14412" max="14413" width="9.625" style="176" customWidth="1"/>
    <col min="14414" max="14415" width="8" style="176" customWidth="1"/>
    <col min="14416" max="14417" width="8.875" style="176" customWidth="1"/>
    <col min="14418" max="14419" width="8" style="176" customWidth="1"/>
    <col min="14420" max="14421" width="8.875" style="176" customWidth="1"/>
    <col min="14422" max="14422" width="17.625" style="176" customWidth="1"/>
    <col min="14423" max="14423" width="13.625" style="176" customWidth="1"/>
    <col min="14424" max="14425" width="8.125" style="176" customWidth="1"/>
    <col min="14426" max="14427" width="9.625" style="176" customWidth="1"/>
    <col min="14428" max="14429" width="8.125" style="176" customWidth="1"/>
    <col min="14430" max="14431" width="9.625" style="176" customWidth="1"/>
    <col min="14432" max="14433" width="8" style="176" customWidth="1"/>
    <col min="14434" max="14435" width="8.875" style="176" customWidth="1"/>
    <col min="14436" max="14437" width="8" style="176" customWidth="1"/>
    <col min="14438" max="14439" width="8.875" style="176" customWidth="1"/>
    <col min="14440" max="14440" width="17.625" style="176" customWidth="1"/>
    <col min="14441" max="14441" width="13.625" style="176" customWidth="1"/>
    <col min="14442" max="14443" width="8.125" style="176" customWidth="1"/>
    <col min="14444" max="14445" width="9.625" style="176" customWidth="1"/>
    <col min="14446" max="14447" width="8.125" style="176" customWidth="1"/>
    <col min="14448" max="14449" width="9.625" style="176" customWidth="1"/>
    <col min="14450" max="14451" width="8" style="176" customWidth="1"/>
    <col min="14452" max="14453" width="8.875" style="176" customWidth="1"/>
    <col min="14454" max="14455" width="8" style="176" customWidth="1"/>
    <col min="14456" max="14457" width="8.875" style="176" customWidth="1"/>
    <col min="14458" max="14458" width="17.625" style="176" customWidth="1"/>
    <col min="14459" max="14459" width="13.625" style="176" customWidth="1"/>
    <col min="14460" max="14461" width="8.125" style="176" customWidth="1"/>
    <col min="14462" max="14463" width="9.625" style="176" customWidth="1"/>
    <col min="14464" max="14465" width="8.125" style="176" customWidth="1"/>
    <col min="14466" max="14467" width="9.625" style="176" customWidth="1"/>
    <col min="14468" max="14469" width="8" style="176" customWidth="1"/>
    <col min="14470" max="14471" width="8.875" style="176" customWidth="1"/>
    <col min="14472" max="14473" width="8" style="176" customWidth="1"/>
    <col min="14474" max="14475" width="8.875" style="176" customWidth="1"/>
    <col min="14476" max="14476" width="17.625" style="176" customWidth="1"/>
    <col min="14477" max="14477" width="13.625" style="176" customWidth="1"/>
    <col min="14478" max="14479" width="8.125" style="176" customWidth="1"/>
    <col min="14480" max="14481" width="9.625" style="176" customWidth="1"/>
    <col min="14482" max="14483" width="8.125" style="176" customWidth="1"/>
    <col min="14484" max="14485" width="9.625" style="176" customWidth="1"/>
    <col min="14486" max="14487" width="8" style="176" customWidth="1"/>
    <col min="14488" max="14489" width="8.875" style="176" customWidth="1"/>
    <col min="14490" max="14491" width="8" style="176" customWidth="1"/>
    <col min="14492" max="14493" width="8.875" style="176" customWidth="1"/>
    <col min="14494" max="14494" width="17.625" style="176" customWidth="1"/>
    <col min="14495" max="14495" width="13.625" style="176" customWidth="1"/>
    <col min="14496" max="14497" width="8.125" style="176" customWidth="1"/>
    <col min="14498" max="14499" width="9.625" style="176" customWidth="1"/>
    <col min="14500" max="14501" width="8.125" style="176" customWidth="1"/>
    <col min="14502" max="14503" width="9.625" style="176" customWidth="1"/>
    <col min="14504" max="14505" width="8" style="176" customWidth="1"/>
    <col min="14506" max="14507" width="8.875" style="176" customWidth="1"/>
    <col min="14508" max="14509" width="8" style="176" customWidth="1"/>
    <col min="14510" max="14511" width="8.875" style="176" customWidth="1"/>
    <col min="14512" max="14512" width="17.625" style="176" customWidth="1"/>
    <col min="14513" max="14592" width="9" style="176"/>
    <col min="14593" max="14593" width="16.625" style="176" customWidth="1"/>
    <col min="14594" max="14595" width="11.625" style="176" customWidth="1"/>
    <col min="14596" max="14599" width="11.125" style="176" customWidth="1"/>
    <col min="14600" max="14605" width="10.875" style="176" customWidth="1"/>
    <col min="14606" max="14606" width="19.625" style="176" customWidth="1"/>
    <col min="14607" max="14607" width="13.625" style="176" customWidth="1"/>
    <col min="14608" max="14609" width="8.125" style="176" customWidth="1"/>
    <col min="14610" max="14611" width="9.625" style="176" customWidth="1"/>
    <col min="14612" max="14613" width="8.125" style="176" customWidth="1"/>
    <col min="14614" max="14615" width="9.625" style="176" customWidth="1"/>
    <col min="14616" max="14617" width="8" style="176" customWidth="1"/>
    <col min="14618" max="14619" width="8.875" style="176" customWidth="1"/>
    <col min="14620" max="14621" width="8" style="176" customWidth="1"/>
    <col min="14622" max="14623" width="8.875" style="176" customWidth="1"/>
    <col min="14624" max="14624" width="17.625" style="176" customWidth="1"/>
    <col min="14625" max="14625" width="13.625" style="176" customWidth="1"/>
    <col min="14626" max="14627" width="8.125" style="176" customWidth="1"/>
    <col min="14628" max="14629" width="9.625" style="176" customWidth="1"/>
    <col min="14630" max="14631" width="8.125" style="176" customWidth="1"/>
    <col min="14632" max="14633" width="9.625" style="176" customWidth="1"/>
    <col min="14634" max="14635" width="8" style="176" customWidth="1"/>
    <col min="14636" max="14637" width="8.875" style="176" customWidth="1"/>
    <col min="14638" max="14639" width="8" style="176" customWidth="1"/>
    <col min="14640" max="14641" width="8.875" style="176" customWidth="1"/>
    <col min="14642" max="14642" width="17.625" style="176" customWidth="1"/>
    <col min="14643" max="14643" width="13.625" style="176" customWidth="1"/>
    <col min="14644" max="14645" width="8.125" style="176" customWidth="1"/>
    <col min="14646" max="14647" width="9.625" style="176" customWidth="1"/>
    <col min="14648" max="14649" width="8.125" style="176" customWidth="1"/>
    <col min="14650" max="14651" width="9.625" style="176" customWidth="1"/>
    <col min="14652" max="14653" width="8" style="176" customWidth="1"/>
    <col min="14654" max="14655" width="8.875" style="176" customWidth="1"/>
    <col min="14656" max="14657" width="8" style="176" customWidth="1"/>
    <col min="14658" max="14659" width="8.875" style="176" customWidth="1"/>
    <col min="14660" max="14660" width="17.625" style="176" customWidth="1"/>
    <col min="14661" max="14661" width="13.625" style="176" customWidth="1"/>
    <col min="14662" max="14663" width="8.125" style="176" customWidth="1"/>
    <col min="14664" max="14665" width="9.625" style="176" customWidth="1"/>
    <col min="14666" max="14667" width="8.125" style="176" customWidth="1"/>
    <col min="14668" max="14669" width="9.625" style="176" customWidth="1"/>
    <col min="14670" max="14671" width="8" style="176" customWidth="1"/>
    <col min="14672" max="14673" width="8.875" style="176" customWidth="1"/>
    <col min="14674" max="14675" width="8" style="176" customWidth="1"/>
    <col min="14676" max="14677" width="8.875" style="176" customWidth="1"/>
    <col min="14678" max="14678" width="17.625" style="176" customWidth="1"/>
    <col min="14679" max="14679" width="13.625" style="176" customWidth="1"/>
    <col min="14680" max="14681" width="8.125" style="176" customWidth="1"/>
    <col min="14682" max="14683" width="9.625" style="176" customWidth="1"/>
    <col min="14684" max="14685" width="8.125" style="176" customWidth="1"/>
    <col min="14686" max="14687" width="9.625" style="176" customWidth="1"/>
    <col min="14688" max="14689" width="8" style="176" customWidth="1"/>
    <col min="14690" max="14691" width="8.875" style="176" customWidth="1"/>
    <col min="14692" max="14693" width="8" style="176" customWidth="1"/>
    <col min="14694" max="14695" width="8.875" style="176" customWidth="1"/>
    <col min="14696" max="14696" width="17.625" style="176" customWidth="1"/>
    <col min="14697" max="14697" width="13.625" style="176" customWidth="1"/>
    <col min="14698" max="14699" width="8.125" style="176" customWidth="1"/>
    <col min="14700" max="14701" width="9.625" style="176" customWidth="1"/>
    <col min="14702" max="14703" width="8.125" style="176" customWidth="1"/>
    <col min="14704" max="14705" width="9.625" style="176" customWidth="1"/>
    <col min="14706" max="14707" width="8" style="176" customWidth="1"/>
    <col min="14708" max="14709" width="8.875" style="176" customWidth="1"/>
    <col min="14710" max="14711" width="8" style="176" customWidth="1"/>
    <col min="14712" max="14713" width="8.875" style="176" customWidth="1"/>
    <col min="14714" max="14714" width="17.625" style="176" customWidth="1"/>
    <col min="14715" max="14715" width="13.625" style="176" customWidth="1"/>
    <col min="14716" max="14717" width="8.125" style="176" customWidth="1"/>
    <col min="14718" max="14719" width="9.625" style="176" customWidth="1"/>
    <col min="14720" max="14721" width="8.125" style="176" customWidth="1"/>
    <col min="14722" max="14723" width="9.625" style="176" customWidth="1"/>
    <col min="14724" max="14725" width="8" style="176" customWidth="1"/>
    <col min="14726" max="14727" width="8.875" style="176" customWidth="1"/>
    <col min="14728" max="14729" width="8" style="176" customWidth="1"/>
    <col min="14730" max="14731" width="8.875" style="176" customWidth="1"/>
    <col min="14732" max="14732" width="17.625" style="176" customWidth="1"/>
    <col min="14733" max="14733" width="13.625" style="176" customWidth="1"/>
    <col min="14734" max="14735" width="8.125" style="176" customWidth="1"/>
    <col min="14736" max="14737" width="9.625" style="176" customWidth="1"/>
    <col min="14738" max="14739" width="8.125" style="176" customWidth="1"/>
    <col min="14740" max="14741" width="9.625" style="176" customWidth="1"/>
    <col min="14742" max="14743" width="8" style="176" customWidth="1"/>
    <col min="14744" max="14745" width="8.875" style="176" customWidth="1"/>
    <col min="14746" max="14747" width="8" style="176" customWidth="1"/>
    <col min="14748" max="14749" width="8.875" style="176" customWidth="1"/>
    <col min="14750" max="14750" width="17.625" style="176" customWidth="1"/>
    <col min="14751" max="14751" width="13.625" style="176" customWidth="1"/>
    <col min="14752" max="14753" width="8.125" style="176" customWidth="1"/>
    <col min="14754" max="14755" width="9.625" style="176" customWidth="1"/>
    <col min="14756" max="14757" width="8.125" style="176" customWidth="1"/>
    <col min="14758" max="14759" width="9.625" style="176" customWidth="1"/>
    <col min="14760" max="14761" width="8" style="176" customWidth="1"/>
    <col min="14762" max="14763" width="8.875" style="176" customWidth="1"/>
    <col min="14764" max="14765" width="8" style="176" customWidth="1"/>
    <col min="14766" max="14767" width="8.875" style="176" customWidth="1"/>
    <col min="14768" max="14768" width="17.625" style="176" customWidth="1"/>
    <col min="14769" max="14848" width="9" style="176"/>
    <col min="14849" max="14849" width="16.625" style="176" customWidth="1"/>
    <col min="14850" max="14851" width="11.625" style="176" customWidth="1"/>
    <col min="14852" max="14855" width="11.125" style="176" customWidth="1"/>
    <col min="14856" max="14861" width="10.875" style="176" customWidth="1"/>
    <col min="14862" max="14862" width="19.625" style="176" customWidth="1"/>
    <col min="14863" max="14863" width="13.625" style="176" customWidth="1"/>
    <col min="14864" max="14865" width="8.125" style="176" customWidth="1"/>
    <col min="14866" max="14867" width="9.625" style="176" customWidth="1"/>
    <col min="14868" max="14869" width="8.125" style="176" customWidth="1"/>
    <col min="14870" max="14871" width="9.625" style="176" customWidth="1"/>
    <col min="14872" max="14873" width="8" style="176" customWidth="1"/>
    <col min="14874" max="14875" width="8.875" style="176" customWidth="1"/>
    <col min="14876" max="14877" width="8" style="176" customWidth="1"/>
    <col min="14878" max="14879" width="8.875" style="176" customWidth="1"/>
    <col min="14880" max="14880" width="17.625" style="176" customWidth="1"/>
    <col min="14881" max="14881" width="13.625" style="176" customWidth="1"/>
    <col min="14882" max="14883" width="8.125" style="176" customWidth="1"/>
    <col min="14884" max="14885" width="9.625" style="176" customWidth="1"/>
    <col min="14886" max="14887" width="8.125" style="176" customWidth="1"/>
    <col min="14888" max="14889" width="9.625" style="176" customWidth="1"/>
    <col min="14890" max="14891" width="8" style="176" customWidth="1"/>
    <col min="14892" max="14893" width="8.875" style="176" customWidth="1"/>
    <col min="14894" max="14895" width="8" style="176" customWidth="1"/>
    <col min="14896" max="14897" width="8.875" style="176" customWidth="1"/>
    <col min="14898" max="14898" width="17.625" style="176" customWidth="1"/>
    <col min="14899" max="14899" width="13.625" style="176" customWidth="1"/>
    <col min="14900" max="14901" width="8.125" style="176" customWidth="1"/>
    <col min="14902" max="14903" width="9.625" style="176" customWidth="1"/>
    <col min="14904" max="14905" width="8.125" style="176" customWidth="1"/>
    <col min="14906" max="14907" width="9.625" style="176" customWidth="1"/>
    <col min="14908" max="14909" width="8" style="176" customWidth="1"/>
    <col min="14910" max="14911" width="8.875" style="176" customWidth="1"/>
    <col min="14912" max="14913" width="8" style="176" customWidth="1"/>
    <col min="14914" max="14915" width="8.875" style="176" customWidth="1"/>
    <col min="14916" max="14916" width="17.625" style="176" customWidth="1"/>
    <col min="14917" max="14917" width="13.625" style="176" customWidth="1"/>
    <col min="14918" max="14919" width="8.125" style="176" customWidth="1"/>
    <col min="14920" max="14921" width="9.625" style="176" customWidth="1"/>
    <col min="14922" max="14923" width="8.125" style="176" customWidth="1"/>
    <col min="14924" max="14925" width="9.625" style="176" customWidth="1"/>
    <col min="14926" max="14927" width="8" style="176" customWidth="1"/>
    <col min="14928" max="14929" width="8.875" style="176" customWidth="1"/>
    <col min="14930" max="14931" width="8" style="176" customWidth="1"/>
    <col min="14932" max="14933" width="8.875" style="176" customWidth="1"/>
    <col min="14934" max="14934" width="17.625" style="176" customWidth="1"/>
    <col min="14935" max="14935" width="13.625" style="176" customWidth="1"/>
    <col min="14936" max="14937" width="8.125" style="176" customWidth="1"/>
    <col min="14938" max="14939" width="9.625" style="176" customWidth="1"/>
    <col min="14940" max="14941" width="8.125" style="176" customWidth="1"/>
    <col min="14942" max="14943" width="9.625" style="176" customWidth="1"/>
    <col min="14944" max="14945" width="8" style="176" customWidth="1"/>
    <col min="14946" max="14947" width="8.875" style="176" customWidth="1"/>
    <col min="14948" max="14949" width="8" style="176" customWidth="1"/>
    <col min="14950" max="14951" width="8.875" style="176" customWidth="1"/>
    <col min="14952" max="14952" width="17.625" style="176" customWidth="1"/>
    <col min="14953" max="14953" width="13.625" style="176" customWidth="1"/>
    <col min="14954" max="14955" width="8.125" style="176" customWidth="1"/>
    <col min="14956" max="14957" width="9.625" style="176" customWidth="1"/>
    <col min="14958" max="14959" width="8.125" style="176" customWidth="1"/>
    <col min="14960" max="14961" width="9.625" style="176" customWidth="1"/>
    <col min="14962" max="14963" width="8" style="176" customWidth="1"/>
    <col min="14964" max="14965" width="8.875" style="176" customWidth="1"/>
    <col min="14966" max="14967" width="8" style="176" customWidth="1"/>
    <col min="14968" max="14969" width="8.875" style="176" customWidth="1"/>
    <col min="14970" max="14970" width="17.625" style="176" customWidth="1"/>
    <col min="14971" max="14971" width="13.625" style="176" customWidth="1"/>
    <col min="14972" max="14973" width="8.125" style="176" customWidth="1"/>
    <col min="14974" max="14975" width="9.625" style="176" customWidth="1"/>
    <col min="14976" max="14977" width="8.125" style="176" customWidth="1"/>
    <col min="14978" max="14979" width="9.625" style="176" customWidth="1"/>
    <col min="14980" max="14981" width="8" style="176" customWidth="1"/>
    <col min="14982" max="14983" width="8.875" style="176" customWidth="1"/>
    <col min="14984" max="14985" width="8" style="176" customWidth="1"/>
    <col min="14986" max="14987" width="8.875" style="176" customWidth="1"/>
    <col min="14988" max="14988" width="17.625" style="176" customWidth="1"/>
    <col min="14989" max="14989" width="13.625" style="176" customWidth="1"/>
    <col min="14990" max="14991" width="8.125" style="176" customWidth="1"/>
    <col min="14992" max="14993" width="9.625" style="176" customWidth="1"/>
    <col min="14994" max="14995" width="8.125" style="176" customWidth="1"/>
    <col min="14996" max="14997" width="9.625" style="176" customWidth="1"/>
    <col min="14998" max="14999" width="8" style="176" customWidth="1"/>
    <col min="15000" max="15001" width="8.875" style="176" customWidth="1"/>
    <col min="15002" max="15003" width="8" style="176" customWidth="1"/>
    <col min="15004" max="15005" width="8.875" style="176" customWidth="1"/>
    <col min="15006" max="15006" width="17.625" style="176" customWidth="1"/>
    <col min="15007" max="15007" width="13.625" style="176" customWidth="1"/>
    <col min="15008" max="15009" width="8.125" style="176" customWidth="1"/>
    <col min="15010" max="15011" width="9.625" style="176" customWidth="1"/>
    <col min="15012" max="15013" width="8.125" style="176" customWidth="1"/>
    <col min="15014" max="15015" width="9.625" style="176" customWidth="1"/>
    <col min="15016" max="15017" width="8" style="176" customWidth="1"/>
    <col min="15018" max="15019" width="8.875" style="176" customWidth="1"/>
    <col min="15020" max="15021" width="8" style="176" customWidth="1"/>
    <col min="15022" max="15023" width="8.875" style="176" customWidth="1"/>
    <col min="15024" max="15024" width="17.625" style="176" customWidth="1"/>
    <col min="15025" max="15104" width="9" style="176"/>
    <col min="15105" max="15105" width="16.625" style="176" customWidth="1"/>
    <col min="15106" max="15107" width="11.625" style="176" customWidth="1"/>
    <col min="15108" max="15111" width="11.125" style="176" customWidth="1"/>
    <col min="15112" max="15117" width="10.875" style="176" customWidth="1"/>
    <col min="15118" max="15118" width="19.625" style="176" customWidth="1"/>
    <col min="15119" max="15119" width="13.625" style="176" customWidth="1"/>
    <col min="15120" max="15121" width="8.125" style="176" customWidth="1"/>
    <col min="15122" max="15123" width="9.625" style="176" customWidth="1"/>
    <col min="15124" max="15125" width="8.125" style="176" customWidth="1"/>
    <col min="15126" max="15127" width="9.625" style="176" customWidth="1"/>
    <col min="15128" max="15129" width="8" style="176" customWidth="1"/>
    <col min="15130" max="15131" width="8.875" style="176" customWidth="1"/>
    <col min="15132" max="15133" width="8" style="176" customWidth="1"/>
    <col min="15134" max="15135" width="8.875" style="176" customWidth="1"/>
    <col min="15136" max="15136" width="17.625" style="176" customWidth="1"/>
    <col min="15137" max="15137" width="13.625" style="176" customWidth="1"/>
    <col min="15138" max="15139" width="8.125" style="176" customWidth="1"/>
    <col min="15140" max="15141" width="9.625" style="176" customWidth="1"/>
    <col min="15142" max="15143" width="8.125" style="176" customWidth="1"/>
    <col min="15144" max="15145" width="9.625" style="176" customWidth="1"/>
    <col min="15146" max="15147" width="8" style="176" customWidth="1"/>
    <col min="15148" max="15149" width="8.875" style="176" customWidth="1"/>
    <col min="15150" max="15151" width="8" style="176" customWidth="1"/>
    <col min="15152" max="15153" width="8.875" style="176" customWidth="1"/>
    <col min="15154" max="15154" width="17.625" style="176" customWidth="1"/>
    <col min="15155" max="15155" width="13.625" style="176" customWidth="1"/>
    <col min="15156" max="15157" width="8.125" style="176" customWidth="1"/>
    <col min="15158" max="15159" width="9.625" style="176" customWidth="1"/>
    <col min="15160" max="15161" width="8.125" style="176" customWidth="1"/>
    <col min="15162" max="15163" width="9.625" style="176" customWidth="1"/>
    <col min="15164" max="15165" width="8" style="176" customWidth="1"/>
    <col min="15166" max="15167" width="8.875" style="176" customWidth="1"/>
    <col min="15168" max="15169" width="8" style="176" customWidth="1"/>
    <col min="15170" max="15171" width="8.875" style="176" customWidth="1"/>
    <col min="15172" max="15172" width="17.625" style="176" customWidth="1"/>
    <col min="15173" max="15173" width="13.625" style="176" customWidth="1"/>
    <col min="15174" max="15175" width="8.125" style="176" customWidth="1"/>
    <col min="15176" max="15177" width="9.625" style="176" customWidth="1"/>
    <col min="15178" max="15179" width="8.125" style="176" customWidth="1"/>
    <col min="15180" max="15181" width="9.625" style="176" customWidth="1"/>
    <col min="15182" max="15183" width="8" style="176" customWidth="1"/>
    <col min="15184" max="15185" width="8.875" style="176" customWidth="1"/>
    <col min="15186" max="15187" width="8" style="176" customWidth="1"/>
    <col min="15188" max="15189" width="8.875" style="176" customWidth="1"/>
    <col min="15190" max="15190" width="17.625" style="176" customWidth="1"/>
    <col min="15191" max="15191" width="13.625" style="176" customWidth="1"/>
    <col min="15192" max="15193" width="8.125" style="176" customWidth="1"/>
    <col min="15194" max="15195" width="9.625" style="176" customWidth="1"/>
    <col min="15196" max="15197" width="8.125" style="176" customWidth="1"/>
    <col min="15198" max="15199" width="9.625" style="176" customWidth="1"/>
    <col min="15200" max="15201" width="8" style="176" customWidth="1"/>
    <col min="15202" max="15203" width="8.875" style="176" customWidth="1"/>
    <col min="15204" max="15205" width="8" style="176" customWidth="1"/>
    <col min="15206" max="15207" width="8.875" style="176" customWidth="1"/>
    <col min="15208" max="15208" width="17.625" style="176" customWidth="1"/>
    <col min="15209" max="15209" width="13.625" style="176" customWidth="1"/>
    <col min="15210" max="15211" width="8.125" style="176" customWidth="1"/>
    <col min="15212" max="15213" width="9.625" style="176" customWidth="1"/>
    <col min="15214" max="15215" width="8.125" style="176" customWidth="1"/>
    <col min="15216" max="15217" width="9.625" style="176" customWidth="1"/>
    <col min="15218" max="15219" width="8" style="176" customWidth="1"/>
    <col min="15220" max="15221" width="8.875" style="176" customWidth="1"/>
    <col min="15222" max="15223" width="8" style="176" customWidth="1"/>
    <col min="15224" max="15225" width="8.875" style="176" customWidth="1"/>
    <col min="15226" max="15226" width="17.625" style="176" customWidth="1"/>
    <col min="15227" max="15227" width="13.625" style="176" customWidth="1"/>
    <col min="15228" max="15229" width="8.125" style="176" customWidth="1"/>
    <col min="15230" max="15231" width="9.625" style="176" customWidth="1"/>
    <col min="15232" max="15233" width="8.125" style="176" customWidth="1"/>
    <col min="15234" max="15235" width="9.625" style="176" customWidth="1"/>
    <col min="15236" max="15237" width="8" style="176" customWidth="1"/>
    <col min="15238" max="15239" width="8.875" style="176" customWidth="1"/>
    <col min="15240" max="15241" width="8" style="176" customWidth="1"/>
    <col min="15242" max="15243" width="8.875" style="176" customWidth="1"/>
    <col min="15244" max="15244" width="17.625" style="176" customWidth="1"/>
    <col min="15245" max="15245" width="13.625" style="176" customWidth="1"/>
    <col min="15246" max="15247" width="8.125" style="176" customWidth="1"/>
    <col min="15248" max="15249" width="9.625" style="176" customWidth="1"/>
    <col min="15250" max="15251" width="8.125" style="176" customWidth="1"/>
    <col min="15252" max="15253" width="9.625" style="176" customWidth="1"/>
    <col min="15254" max="15255" width="8" style="176" customWidth="1"/>
    <col min="15256" max="15257" width="8.875" style="176" customWidth="1"/>
    <col min="15258" max="15259" width="8" style="176" customWidth="1"/>
    <col min="15260" max="15261" width="8.875" style="176" customWidth="1"/>
    <col min="15262" max="15262" width="17.625" style="176" customWidth="1"/>
    <col min="15263" max="15263" width="13.625" style="176" customWidth="1"/>
    <col min="15264" max="15265" width="8.125" style="176" customWidth="1"/>
    <col min="15266" max="15267" width="9.625" style="176" customWidth="1"/>
    <col min="15268" max="15269" width="8.125" style="176" customWidth="1"/>
    <col min="15270" max="15271" width="9.625" style="176" customWidth="1"/>
    <col min="15272" max="15273" width="8" style="176" customWidth="1"/>
    <col min="15274" max="15275" width="8.875" style="176" customWidth="1"/>
    <col min="15276" max="15277" width="8" style="176" customWidth="1"/>
    <col min="15278" max="15279" width="8.875" style="176" customWidth="1"/>
    <col min="15280" max="15280" width="17.625" style="176" customWidth="1"/>
    <col min="15281" max="15360" width="9" style="176"/>
    <col min="15361" max="15361" width="16.625" style="176" customWidth="1"/>
    <col min="15362" max="15363" width="11.625" style="176" customWidth="1"/>
    <col min="15364" max="15367" width="11.125" style="176" customWidth="1"/>
    <col min="15368" max="15373" width="10.875" style="176" customWidth="1"/>
    <col min="15374" max="15374" width="19.625" style="176" customWidth="1"/>
    <col min="15375" max="15375" width="13.625" style="176" customWidth="1"/>
    <col min="15376" max="15377" width="8.125" style="176" customWidth="1"/>
    <col min="15378" max="15379" width="9.625" style="176" customWidth="1"/>
    <col min="15380" max="15381" width="8.125" style="176" customWidth="1"/>
    <col min="15382" max="15383" width="9.625" style="176" customWidth="1"/>
    <col min="15384" max="15385" width="8" style="176" customWidth="1"/>
    <col min="15386" max="15387" width="8.875" style="176" customWidth="1"/>
    <col min="15388" max="15389" width="8" style="176" customWidth="1"/>
    <col min="15390" max="15391" width="8.875" style="176" customWidth="1"/>
    <col min="15392" max="15392" width="17.625" style="176" customWidth="1"/>
    <col min="15393" max="15393" width="13.625" style="176" customWidth="1"/>
    <col min="15394" max="15395" width="8.125" style="176" customWidth="1"/>
    <col min="15396" max="15397" width="9.625" style="176" customWidth="1"/>
    <col min="15398" max="15399" width="8.125" style="176" customWidth="1"/>
    <col min="15400" max="15401" width="9.625" style="176" customWidth="1"/>
    <col min="15402" max="15403" width="8" style="176" customWidth="1"/>
    <col min="15404" max="15405" width="8.875" style="176" customWidth="1"/>
    <col min="15406" max="15407" width="8" style="176" customWidth="1"/>
    <col min="15408" max="15409" width="8.875" style="176" customWidth="1"/>
    <col min="15410" max="15410" width="17.625" style="176" customWidth="1"/>
    <col min="15411" max="15411" width="13.625" style="176" customWidth="1"/>
    <col min="15412" max="15413" width="8.125" style="176" customWidth="1"/>
    <col min="15414" max="15415" width="9.625" style="176" customWidth="1"/>
    <col min="15416" max="15417" width="8.125" style="176" customWidth="1"/>
    <col min="15418" max="15419" width="9.625" style="176" customWidth="1"/>
    <col min="15420" max="15421" width="8" style="176" customWidth="1"/>
    <col min="15422" max="15423" width="8.875" style="176" customWidth="1"/>
    <col min="15424" max="15425" width="8" style="176" customWidth="1"/>
    <col min="15426" max="15427" width="8.875" style="176" customWidth="1"/>
    <col min="15428" max="15428" width="17.625" style="176" customWidth="1"/>
    <col min="15429" max="15429" width="13.625" style="176" customWidth="1"/>
    <col min="15430" max="15431" width="8.125" style="176" customWidth="1"/>
    <col min="15432" max="15433" width="9.625" style="176" customWidth="1"/>
    <col min="15434" max="15435" width="8.125" style="176" customWidth="1"/>
    <col min="15436" max="15437" width="9.625" style="176" customWidth="1"/>
    <col min="15438" max="15439" width="8" style="176" customWidth="1"/>
    <col min="15440" max="15441" width="8.875" style="176" customWidth="1"/>
    <col min="15442" max="15443" width="8" style="176" customWidth="1"/>
    <col min="15444" max="15445" width="8.875" style="176" customWidth="1"/>
    <col min="15446" max="15446" width="17.625" style="176" customWidth="1"/>
    <col min="15447" max="15447" width="13.625" style="176" customWidth="1"/>
    <col min="15448" max="15449" width="8.125" style="176" customWidth="1"/>
    <col min="15450" max="15451" width="9.625" style="176" customWidth="1"/>
    <col min="15452" max="15453" width="8.125" style="176" customWidth="1"/>
    <col min="15454" max="15455" width="9.625" style="176" customWidth="1"/>
    <col min="15456" max="15457" width="8" style="176" customWidth="1"/>
    <col min="15458" max="15459" width="8.875" style="176" customWidth="1"/>
    <col min="15460" max="15461" width="8" style="176" customWidth="1"/>
    <col min="15462" max="15463" width="8.875" style="176" customWidth="1"/>
    <col min="15464" max="15464" width="17.625" style="176" customWidth="1"/>
    <col min="15465" max="15465" width="13.625" style="176" customWidth="1"/>
    <col min="15466" max="15467" width="8.125" style="176" customWidth="1"/>
    <col min="15468" max="15469" width="9.625" style="176" customWidth="1"/>
    <col min="15470" max="15471" width="8.125" style="176" customWidth="1"/>
    <col min="15472" max="15473" width="9.625" style="176" customWidth="1"/>
    <col min="15474" max="15475" width="8" style="176" customWidth="1"/>
    <col min="15476" max="15477" width="8.875" style="176" customWidth="1"/>
    <col min="15478" max="15479" width="8" style="176" customWidth="1"/>
    <col min="15480" max="15481" width="8.875" style="176" customWidth="1"/>
    <col min="15482" max="15482" width="17.625" style="176" customWidth="1"/>
    <col min="15483" max="15483" width="13.625" style="176" customWidth="1"/>
    <col min="15484" max="15485" width="8.125" style="176" customWidth="1"/>
    <col min="15486" max="15487" width="9.625" style="176" customWidth="1"/>
    <col min="15488" max="15489" width="8.125" style="176" customWidth="1"/>
    <col min="15490" max="15491" width="9.625" style="176" customWidth="1"/>
    <col min="15492" max="15493" width="8" style="176" customWidth="1"/>
    <col min="15494" max="15495" width="8.875" style="176" customWidth="1"/>
    <col min="15496" max="15497" width="8" style="176" customWidth="1"/>
    <col min="15498" max="15499" width="8.875" style="176" customWidth="1"/>
    <col min="15500" max="15500" width="17.625" style="176" customWidth="1"/>
    <col min="15501" max="15501" width="13.625" style="176" customWidth="1"/>
    <col min="15502" max="15503" width="8.125" style="176" customWidth="1"/>
    <col min="15504" max="15505" width="9.625" style="176" customWidth="1"/>
    <col min="15506" max="15507" width="8.125" style="176" customWidth="1"/>
    <col min="15508" max="15509" width="9.625" style="176" customWidth="1"/>
    <col min="15510" max="15511" width="8" style="176" customWidth="1"/>
    <col min="15512" max="15513" width="8.875" style="176" customWidth="1"/>
    <col min="15514" max="15515" width="8" style="176" customWidth="1"/>
    <col min="15516" max="15517" width="8.875" style="176" customWidth="1"/>
    <col min="15518" max="15518" width="17.625" style="176" customWidth="1"/>
    <col min="15519" max="15519" width="13.625" style="176" customWidth="1"/>
    <col min="15520" max="15521" width="8.125" style="176" customWidth="1"/>
    <col min="15522" max="15523" width="9.625" style="176" customWidth="1"/>
    <col min="15524" max="15525" width="8.125" style="176" customWidth="1"/>
    <col min="15526" max="15527" width="9.625" style="176" customWidth="1"/>
    <col min="15528" max="15529" width="8" style="176" customWidth="1"/>
    <col min="15530" max="15531" width="8.875" style="176" customWidth="1"/>
    <col min="15532" max="15533" width="8" style="176" customWidth="1"/>
    <col min="15534" max="15535" width="8.875" style="176" customWidth="1"/>
    <col min="15536" max="15536" width="17.625" style="176" customWidth="1"/>
    <col min="15537" max="15616" width="9" style="176"/>
    <col min="15617" max="15617" width="16.625" style="176" customWidth="1"/>
    <col min="15618" max="15619" width="11.625" style="176" customWidth="1"/>
    <col min="15620" max="15623" width="11.125" style="176" customWidth="1"/>
    <col min="15624" max="15629" width="10.875" style="176" customWidth="1"/>
    <col min="15630" max="15630" width="19.625" style="176" customWidth="1"/>
    <col min="15631" max="15631" width="13.625" style="176" customWidth="1"/>
    <col min="15632" max="15633" width="8.125" style="176" customWidth="1"/>
    <col min="15634" max="15635" width="9.625" style="176" customWidth="1"/>
    <col min="15636" max="15637" width="8.125" style="176" customWidth="1"/>
    <col min="15638" max="15639" width="9.625" style="176" customWidth="1"/>
    <col min="15640" max="15641" width="8" style="176" customWidth="1"/>
    <col min="15642" max="15643" width="8.875" style="176" customWidth="1"/>
    <col min="15644" max="15645" width="8" style="176" customWidth="1"/>
    <col min="15646" max="15647" width="8.875" style="176" customWidth="1"/>
    <col min="15648" max="15648" width="17.625" style="176" customWidth="1"/>
    <col min="15649" max="15649" width="13.625" style="176" customWidth="1"/>
    <col min="15650" max="15651" width="8.125" style="176" customWidth="1"/>
    <col min="15652" max="15653" width="9.625" style="176" customWidth="1"/>
    <col min="15654" max="15655" width="8.125" style="176" customWidth="1"/>
    <col min="15656" max="15657" width="9.625" style="176" customWidth="1"/>
    <col min="15658" max="15659" width="8" style="176" customWidth="1"/>
    <col min="15660" max="15661" width="8.875" style="176" customWidth="1"/>
    <col min="15662" max="15663" width="8" style="176" customWidth="1"/>
    <col min="15664" max="15665" width="8.875" style="176" customWidth="1"/>
    <col min="15666" max="15666" width="17.625" style="176" customWidth="1"/>
    <col min="15667" max="15667" width="13.625" style="176" customWidth="1"/>
    <col min="15668" max="15669" width="8.125" style="176" customWidth="1"/>
    <col min="15670" max="15671" width="9.625" style="176" customWidth="1"/>
    <col min="15672" max="15673" width="8.125" style="176" customWidth="1"/>
    <col min="15674" max="15675" width="9.625" style="176" customWidth="1"/>
    <col min="15676" max="15677" width="8" style="176" customWidth="1"/>
    <col min="15678" max="15679" width="8.875" style="176" customWidth="1"/>
    <col min="15680" max="15681" width="8" style="176" customWidth="1"/>
    <col min="15682" max="15683" width="8.875" style="176" customWidth="1"/>
    <col min="15684" max="15684" width="17.625" style="176" customWidth="1"/>
    <col min="15685" max="15685" width="13.625" style="176" customWidth="1"/>
    <col min="15686" max="15687" width="8.125" style="176" customWidth="1"/>
    <col min="15688" max="15689" width="9.625" style="176" customWidth="1"/>
    <col min="15690" max="15691" width="8.125" style="176" customWidth="1"/>
    <col min="15692" max="15693" width="9.625" style="176" customWidth="1"/>
    <col min="15694" max="15695" width="8" style="176" customWidth="1"/>
    <col min="15696" max="15697" width="8.875" style="176" customWidth="1"/>
    <col min="15698" max="15699" width="8" style="176" customWidth="1"/>
    <col min="15700" max="15701" width="8.875" style="176" customWidth="1"/>
    <col min="15702" max="15702" width="17.625" style="176" customWidth="1"/>
    <col min="15703" max="15703" width="13.625" style="176" customWidth="1"/>
    <col min="15704" max="15705" width="8.125" style="176" customWidth="1"/>
    <col min="15706" max="15707" width="9.625" style="176" customWidth="1"/>
    <col min="15708" max="15709" width="8.125" style="176" customWidth="1"/>
    <col min="15710" max="15711" width="9.625" style="176" customWidth="1"/>
    <col min="15712" max="15713" width="8" style="176" customWidth="1"/>
    <col min="15714" max="15715" width="8.875" style="176" customWidth="1"/>
    <col min="15716" max="15717" width="8" style="176" customWidth="1"/>
    <col min="15718" max="15719" width="8.875" style="176" customWidth="1"/>
    <col min="15720" max="15720" width="17.625" style="176" customWidth="1"/>
    <col min="15721" max="15721" width="13.625" style="176" customWidth="1"/>
    <col min="15722" max="15723" width="8.125" style="176" customWidth="1"/>
    <col min="15724" max="15725" width="9.625" style="176" customWidth="1"/>
    <col min="15726" max="15727" width="8.125" style="176" customWidth="1"/>
    <col min="15728" max="15729" width="9.625" style="176" customWidth="1"/>
    <col min="15730" max="15731" width="8" style="176" customWidth="1"/>
    <col min="15732" max="15733" width="8.875" style="176" customWidth="1"/>
    <col min="15734" max="15735" width="8" style="176" customWidth="1"/>
    <col min="15736" max="15737" width="8.875" style="176" customWidth="1"/>
    <col min="15738" max="15738" width="17.625" style="176" customWidth="1"/>
    <col min="15739" max="15739" width="13.625" style="176" customWidth="1"/>
    <col min="15740" max="15741" width="8.125" style="176" customWidth="1"/>
    <col min="15742" max="15743" width="9.625" style="176" customWidth="1"/>
    <col min="15744" max="15745" width="8.125" style="176" customWidth="1"/>
    <col min="15746" max="15747" width="9.625" style="176" customWidth="1"/>
    <col min="15748" max="15749" width="8" style="176" customWidth="1"/>
    <col min="15750" max="15751" width="8.875" style="176" customWidth="1"/>
    <col min="15752" max="15753" width="8" style="176" customWidth="1"/>
    <col min="15754" max="15755" width="8.875" style="176" customWidth="1"/>
    <col min="15756" max="15756" width="17.625" style="176" customWidth="1"/>
    <col min="15757" max="15757" width="13.625" style="176" customWidth="1"/>
    <col min="15758" max="15759" width="8.125" style="176" customWidth="1"/>
    <col min="15760" max="15761" width="9.625" style="176" customWidth="1"/>
    <col min="15762" max="15763" width="8.125" style="176" customWidth="1"/>
    <col min="15764" max="15765" width="9.625" style="176" customWidth="1"/>
    <col min="15766" max="15767" width="8" style="176" customWidth="1"/>
    <col min="15768" max="15769" width="8.875" style="176" customWidth="1"/>
    <col min="15770" max="15771" width="8" style="176" customWidth="1"/>
    <col min="15772" max="15773" width="8.875" style="176" customWidth="1"/>
    <col min="15774" max="15774" width="17.625" style="176" customWidth="1"/>
    <col min="15775" max="15775" width="13.625" style="176" customWidth="1"/>
    <col min="15776" max="15777" width="8.125" style="176" customWidth="1"/>
    <col min="15778" max="15779" width="9.625" style="176" customWidth="1"/>
    <col min="15780" max="15781" width="8.125" style="176" customWidth="1"/>
    <col min="15782" max="15783" width="9.625" style="176" customWidth="1"/>
    <col min="15784" max="15785" width="8" style="176" customWidth="1"/>
    <col min="15786" max="15787" width="8.875" style="176" customWidth="1"/>
    <col min="15788" max="15789" width="8" style="176" customWidth="1"/>
    <col min="15790" max="15791" width="8.875" style="176" customWidth="1"/>
    <col min="15792" max="15792" width="17.625" style="176" customWidth="1"/>
    <col min="15793" max="15872" width="9" style="176"/>
    <col min="15873" max="15873" width="16.625" style="176" customWidth="1"/>
    <col min="15874" max="15875" width="11.625" style="176" customWidth="1"/>
    <col min="15876" max="15879" width="11.125" style="176" customWidth="1"/>
    <col min="15880" max="15885" width="10.875" style="176" customWidth="1"/>
    <col min="15886" max="15886" width="19.625" style="176" customWidth="1"/>
    <col min="15887" max="15887" width="13.625" style="176" customWidth="1"/>
    <col min="15888" max="15889" width="8.125" style="176" customWidth="1"/>
    <col min="15890" max="15891" width="9.625" style="176" customWidth="1"/>
    <col min="15892" max="15893" width="8.125" style="176" customWidth="1"/>
    <col min="15894" max="15895" width="9.625" style="176" customWidth="1"/>
    <col min="15896" max="15897" width="8" style="176" customWidth="1"/>
    <col min="15898" max="15899" width="8.875" style="176" customWidth="1"/>
    <col min="15900" max="15901" width="8" style="176" customWidth="1"/>
    <col min="15902" max="15903" width="8.875" style="176" customWidth="1"/>
    <col min="15904" max="15904" width="17.625" style="176" customWidth="1"/>
    <col min="15905" max="15905" width="13.625" style="176" customWidth="1"/>
    <col min="15906" max="15907" width="8.125" style="176" customWidth="1"/>
    <col min="15908" max="15909" width="9.625" style="176" customWidth="1"/>
    <col min="15910" max="15911" width="8.125" style="176" customWidth="1"/>
    <col min="15912" max="15913" width="9.625" style="176" customWidth="1"/>
    <col min="15914" max="15915" width="8" style="176" customWidth="1"/>
    <col min="15916" max="15917" width="8.875" style="176" customWidth="1"/>
    <col min="15918" max="15919" width="8" style="176" customWidth="1"/>
    <col min="15920" max="15921" width="8.875" style="176" customWidth="1"/>
    <col min="15922" max="15922" width="17.625" style="176" customWidth="1"/>
    <col min="15923" max="15923" width="13.625" style="176" customWidth="1"/>
    <col min="15924" max="15925" width="8.125" style="176" customWidth="1"/>
    <col min="15926" max="15927" width="9.625" style="176" customWidth="1"/>
    <col min="15928" max="15929" width="8.125" style="176" customWidth="1"/>
    <col min="15930" max="15931" width="9.625" style="176" customWidth="1"/>
    <col min="15932" max="15933" width="8" style="176" customWidth="1"/>
    <col min="15934" max="15935" width="8.875" style="176" customWidth="1"/>
    <col min="15936" max="15937" width="8" style="176" customWidth="1"/>
    <col min="15938" max="15939" width="8.875" style="176" customWidth="1"/>
    <col min="15940" max="15940" width="17.625" style="176" customWidth="1"/>
    <col min="15941" max="15941" width="13.625" style="176" customWidth="1"/>
    <col min="15942" max="15943" width="8.125" style="176" customWidth="1"/>
    <col min="15944" max="15945" width="9.625" style="176" customWidth="1"/>
    <col min="15946" max="15947" width="8.125" style="176" customWidth="1"/>
    <col min="15948" max="15949" width="9.625" style="176" customWidth="1"/>
    <col min="15950" max="15951" width="8" style="176" customWidth="1"/>
    <col min="15952" max="15953" width="8.875" style="176" customWidth="1"/>
    <col min="15954" max="15955" width="8" style="176" customWidth="1"/>
    <col min="15956" max="15957" width="8.875" style="176" customWidth="1"/>
    <col min="15958" max="15958" width="17.625" style="176" customWidth="1"/>
    <col min="15959" max="15959" width="13.625" style="176" customWidth="1"/>
    <col min="15960" max="15961" width="8.125" style="176" customWidth="1"/>
    <col min="15962" max="15963" width="9.625" style="176" customWidth="1"/>
    <col min="15964" max="15965" width="8.125" style="176" customWidth="1"/>
    <col min="15966" max="15967" width="9.625" style="176" customWidth="1"/>
    <col min="15968" max="15969" width="8" style="176" customWidth="1"/>
    <col min="15970" max="15971" width="8.875" style="176" customWidth="1"/>
    <col min="15972" max="15973" width="8" style="176" customWidth="1"/>
    <col min="15974" max="15975" width="8.875" style="176" customWidth="1"/>
    <col min="15976" max="15976" width="17.625" style="176" customWidth="1"/>
    <col min="15977" max="15977" width="13.625" style="176" customWidth="1"/>
    <col min="15978" max="15979" width="8.125" style="176" customWidth="1"/>
    <col min="15980" max="15981" width="9.625" style="176" customWidth="1"/>
    <col min="15982" max="15983" width="8.125" style="176" customWidth="1"/>
    <col min="15984" max="15985" width="9.625" style="176" customWidth="1"/>
    <col min="15986" max="15987" width="8" style="176" customWidth="1"/>
    <col min="15988" max="15989" width="8.875" style="176" customWidth="1"/>
    <col min="15990" max="15991" width="8" style="176" customWidth="1"/>
    <col min="15992" max="15993" width="8.875" style="176" customWidth="1"/>
    <col min="15994" max="15994" width="17.625" style="176" customWidth="1"/>
    <col min="15995" max="15995" width="13.625" style="176" customWidth="1"/>
    <col min="15996" max="15997" width="8.125" style="176" customWidth="1"/>
    <col min="15998" max="15999" width="9.625" style="176" customWidth="1"/>
    <col min="16000" max="16001" width="8.125" style="176" customWidth="1"/>
    <col min="16002" max="16003" width="9.625" style="176" customWidth="1"/>
    <col min="16004" max="16005" width="8" style="176" customWidth="1"/>
    <col min="16006" max="16007" width="8.875" style="176" customWidth="1"/>
    <col min="16008" max="16009" width="8" style="176" customWidth="1"/>
    <col min="16010" max="16011" width="8.875" style="176" customWidth="1"/>
    <col min="16012" max="16012" width="17.625" style="176" customWidth="1"/>
    <col min="16013" max="16013" width="13.625" style="176" customWidth="1"/>
    <col min="16014" max="16015" width="8.125" style="176" customWidth="1"/>
    <col min="16016" max="16017" width="9.625" style="176" customWidth="1"/>
    <col min="16018" max="16019" width="8.125" style="176" customWidth="1"/>
    <col min="16020" max="16021" width="9.625" style="176" customWidth="1"/>
    <col min="16022" max="16023" width="8" style="176" customWidth="1"/>
    <col min="16024" max="16025" width="8.875" style="176" customWidth="1"/>
    <col min="16026" max="16027" width="8" style="176" customWidth="1"/>
    <col min="16028" max="16029" width="8.875" style="176" customWidth="1"/>
    <col min="16030" max="16030" width="17.625" style="176" customWidth="1"/>
    <col min="16031" max="16031" width="13.625" style="176" customWidth="1"/>
    <col min="16032" max="16033" width="8.125" style="176" customWidth="1"/>
    <col min="16034" max="16035" width="9.625" style="176" customWidth="1"/>
    <col min="16036" max="16037" width="8.125" style="176" customWidth="1"/>
    <col min="16038" max="16039" width="9.625" style="176" customWidth="1"/>
    <col min="16040" max="16041" width="8" style="176" customWidth="1"/>
    <col min="16042" max="16043" width="8.875" style="176" customWidth="1"/>
    <col min="16044" max="16045" width="8" style="176" customWidth="1"/>
    <col min="16046" max="16047" width="8.875" style="176" customWidth="1"/>
    <col min="16048" max="16048" width="17.625" style="176" customWidth="1"/>
    <col min="16049" max="16128" width="9" style="176"/>
    <col min="16129" max="16129" width="16.625" style="176" customWidth="1"/>
    <col min="16130" max="16131" width="11.625" style="176" customWidth="1"/>
    <col min="16132" max="16135" width="11.125" style="176" customWidth="1"/>
    <col min="16136" max="16141" width="10.875" style="176" customWidth="1"/>
    <col min="16142" max="16142" width="19.625" style="176" customWidth="1"/>
    <col min="16143" max="16143" width="13.625" style="176" customWidth="1"/>
    <col min="16144" max="16145" width="8.125" style="176" customWidth="1"/>
    <col min="16146" max="16147" width="9.625" style="176" customWidth="1"/>
    <col min="16148" max="16149" width="8.125" style="176" customWidth="1"/>
    <col min="16150" max="16151" width="9.625" style="176" customWidth="1"/>
    <col min="16152" max="16153" width="8" style="176" customWidth="1"/>
    <col min="16154" max="16155" width="8.875" style="176" customWidth="1"/>
    <col min="16156" max="16157" width="8" style="176" customWidth="1"/>
    <col min="16158" max="16159" width="8.875" style="176" customWidth="1"/>
    <col min="16160" max="16160" width="17.625" style="176" customWidth="1"/>
    <col min="16161" max="16161" width="13.625" style="176" customWidth="1"/>
    <col min="16162" max="16163" width="8.125" style="176" customWidth="1"/>
    <col min="16164" max="16165" width="9.625" style="176" customWidth="1"/>
    <col min="16166" max="16167" width="8.125" style="176" customWidth="1"/>
    <col min="16168" max="16169" width="9.625" style="176" customWidth="1"/>
    <col min="16170" max="16171" width="8" style="176" customWidth="1"/>
    <col min="16172" max="16173" width="8.875" style="176" customWidth="1"/>
    <col min="16174" max="16175" width="8" style="176" customWidth="1"/>
    <col min="16176" max="16177" width="8.875" style="176" customWidth="1"/>
    <col min="16178" max="16178" width="17.625" style="176" customWidth="1"/>
    <col min="16179" max="16179" width="13.625" style="176" customWidth="1"/>
    <col min="16180" max="16181" width="8.125" style="176" customWidth="1"/>
    <col min="16182" max="16183" width="9.625" style="176" customWidth="1"/>
    <col min="16184" max="16185" width="8.125" style="176" customWidth="1"/>
    <col min="16186" max="16187" width="9.625" style="176" customWidth="1"/>
    <col min="16188" max="16189" width="8" style="176" customWidth="1"/>
    <col min="16190" max="16191" width="8.875" style="176" customWidth="1"/>
    <col min="16192" max="16193" width="8" style="176" customWidth="1"/>
    <col min="16194" max="16195" width="8.875" style="176" customWidth="1"/>
    <col min="16196" max="16196" width="17.625" style="176" customWidth="1"/>
    <col min="16197" max="16197" width="13.625" style="176" customWidth="1"/>
    <col min="16198" max="16199" width="8.125" style="176" customWidth="1"/>
    <col min="16200" max="16201" width="9.625" style="176" customWidth="1"/>
    <col min="16202" max="16203" width="8.125" style="176" customWidth="1"/>
    <col min="16204" max="16205" width="9.625" style="176" customWidth="1"/>
    <col min="16206" max="16207" width="8" style="176" customWidth="1"/>
    <col min="16208" max="16209" width="8.875" style="176" customWidth="1"/>
    <col min="16210" max="16211" width="8" style="176" customWidth="1"/>
    <col min="16212" max="16213" width="8.875" style="176" customWidth="1"/>
    <col min="16214" max="16214" width="17.625" style="176" customWidth="1"/>
    <col min="16215" max="16215" width="13.625" style="176" customWidth="1"/>
    <col min="16216" max="16217" width="8.125" style="176" customWidth="1"/>
    <col min="16218" max="16219" width="9.625" style="176" customWidth="1"/>
    <col min="16220" max="16221" width="8.125" style="176" customWidth="1"/>
    <col min="16222" max="16223" width="9.625" style="176" customWidth="1"/>
    <col min="16224" max="16225" width="8" style="176" customWidth="1"/>
    <col min="16226" max="16227" width="8.875" style="176" customWidth="1"/>
    <col min="16228" max="16229" width="8" style="176" customWidth="1"/>
    <col min="16230" max="16231" width="8.875" style="176" customWidth="1"/>
    <col min="16232" max="16232" width="17.625" style="176" customWidth="1"/>
    <col min="16233" max="16233" width="13.625" style="176" customWidth="1"/>
    <col min="16234" max="16235" width="8.125" style="176" customWidth="1"/>
    <col min="16236" max="16237" width="9.625" style="176" customWidth="1"/>
    <col min="16238" max="16239" width="8.125" style="176" customWidth="1"/>
    <col min="16240" max="16241" width="9.625" style="176" customWidth="1"/>
    <col min="16242" max="16243" width="8" style="176" customWidth="1"/>
    <col min="16244" max="16245" width="8.875" style="176" customWidth="1"/>
    <col min="16246" max="16247" width="8" style="176" customWidth="1"/>
    <col min="16248" max="16249" width="8.875" style="176" customWidth="1"/>
    <col min="16250" max="16250" width="17.625" style="176" customWidth="1"/>
    <col min="16251" max="16251" width="13.625" style="176" customWidth="1"/>
    <col min="16252" max="16253" width="8.125" style="176" customWidth="1"/>
    <col min="16254" max="16255" width="9.625" style="176" customWidth="1"/>
    <col min="16256" max="16257" width="8.125" style="176" customWidth="1"/>
    <col min="16258" max="16259" width="9.625" style="176" customWidth="1"/>
    <col min="16260" max="16261" width="8" style="176" customWidth="1"/>
    <col min="16262" max="16263" width="8.875" style="176" customWidth="1"/>
    <col min="16264" max="16265" width="8" style="176" customWidth="1"/>
    <col min="16266" max="16267" width="8.875" style="176" customWidth="1"/>
    <col min="16268" max="16268" width="17.625" style="176" customWidth="1"/>
    <col min="16269" max="16269" width="13.625" style="176" customWidth="1"/>
    <col min="16270" max="16271" width="8.125" style="176" customWidth="1"/>
    <col min="16272" max="16273" width="9.625" style="176" customWidth="1"/>
    <col min="16274" max="16275" width="8.125" style="176" customWidth="1"/>
    <col min="16276" max="16277" width="9.625" style="176" customWidth="1"/>
    <col min="16278" max="16279" width="8" style="176" customWidth="1"/>
    <col min="16280" max="16281" width="8.875" style="176" customWidth="1"/>
    <col min="16282" max="16283" width="8" style="176" customWidth="1"/>
    <col min="16284" max="16285" width="8.875" style="176" customWidth="1"/>
    <col min="16286" max="16286" width="17.625" style="176" customWidth="1"/>
    <col min="16287" max="16287" width="13.625" style="176" customWidth="1"/>
    <col min="16288" max="16289" width="8.125" style="176" customWidth="1"/>
    <col min="16290" max="16291" width="9.625" style="176" customWidth="1"/>
    <col min="16292" max="16293" width="8.125" style="176" customWidth="1"/>
    <col min="16294" max="16295" width="9.625" style="176" customWidth="1"/>
    <col min="16296" max="16297" width="8" style="176" customWidth="1"/>
    <col min="16298" max="16299" width="8.875" style="176" customWidth="1"/>
    <col min="16300" max="16301" width="8" style="176" customWidth="1"/>
    <col min="16302" max="16303" width="8.875" style="176" customWidth="1"/>
    <col min="16304" max="16304" width="17.625" style="176" customWidth="1"/>
    <col min="16305" max="16384" width="9" style="176"/>
  </cols>
  <sheetData>
    <row r="1" spans="1:176" ht="24.75" customHeight="1">
      <c r="A1" s="256" t="s">
        <v>334</v>
      </c>
      <c r="B1" s="257"/>
      <c r="C1" s="257"/>
      <c r="D1" s="257"/>
      <c r="E1" s="257"/>
      <c r="F1" s="257"/>
      <c r="G1" s="257"/>
      <c r="H1" s="258" t="s">
        <v>347</v>
      </c>
      <c r="I1" s="258"/>
      <c r="J1" s="258"/>
      <c r="K1" s="258"/>
      <c r="L1" s="258"/>
      <c r="M1" s="258"/>
      <c r="N1" s="258"/>
      <c r="O1" s="251" t="s">
        <v>334</v>
      </c>
      <c r="P1" s="252"/>
      <c r="Q1" s="252"/>
      <c r="R1" s="252"/>
      <c r="S1" s="252"/>
      <c r="T1" s="252"/>
      <c r="U1" s="252"/>
      <c r="V1" s="252"/>
      <c r="W1" s="252"/>
      <c r="X1" s="253" t="s">
        <v>347</v>
      </c>
      <c r="Y1" s="253"/>
      <c r="Z1" s="253"/>
      <c r="AA1" s="253"/>
      <c r="AB1" s="253"/>
      <c r="AC1" s="253"/>
      <c r="AD1" s="253"/>
      <c r="AE1" s="253"/>
      <c r="AF1" s="253"/>
      <c r="AG1" s="251" t="s">
        <v>334</v>
      </c>
      <c r="AH1" s="252"/>
      <c r="AI1" s="252"/>
      <c r="AJ1" s="252"/>
      <c r="AK1" s="252"/>
      <c r="AL1" s="252"/>
      <c r="AM1" s="252"/>
      <c r="AN1" s="252"/>
      <c r="AO1" s="252"/>
      <c r="AP1" s="253" t="s">
        <v>347</v>
      </c>
      <c r="AQ1" s="253"/>
      <c r="AR1" s="253"/>
      <c r="AS1" s="253"/>
      <c r="AT1" s="253"/>
      <c r="AU1" s="253"/>
      <c r="AV1" s="253"/>
      <c r="AW1" s="253"/>
      <c r="AX1" s="253"/>
      <c r="AY1" s="251" t="s">
        <v>334</v>
      </c>
      <c r="AZ1" s="252"/>
      <c r="BA1" s="252"/>
      <c r="BB1" s="252"/>
      <c r="BC1" s="252"/>
      <c r="BD1" s="252"/>
      <c r="BE1" s="252"/>
      <c r="BF1" s="252"/>
      <c r="BG1" s="252"/>
      <c r="BH1" s="253" t="s">
        <v>347</v>
      </c>
      <c r="BI1" s="253"/>
      <c r="BJ1" s="253"/>
      <c r="BK1" s="253"/>
      <c r="BL1" s="253"/>
      <c r="BM1" s="253"/>
      <c r="BN1" s="253"/>
      <c r="BO1" s="253"/>
      <c r="BP1" s="253"/>
      <c r="BQ1" s="251" t="s">
        <v>334</v>
      </c>
      <c r="BR1" s="252"/>
      <c r="BS1" s="252"/>
      <c r="BT1" s="252"/>
      <c r="BU1" s="252"/>
      <c r="BV1" s="252"/>
      <c r="BW1" s="252"/>
      <c r="BX1" s="252"/>
      <c r="BY1" s="252"/>
      <c r="BZ1" s="253" t="s">
        <v>347</v>
      </c>
      <c r="CA1" s="253"/>
      <c r="CB1" s="253"/>
      <c r="CC1" s="253"/>
      <c r="CD1" s="253"/>
      <c r="CE1" s="253"/>
      <c r="CF1" s="253"/>
      <c r="CG1" s="253"/>
      <c r="CH1" s="253"/>
      <c r="CI1" s="251" t="s">
        <v>334</v>
      </c>
      <c r="CJ1" s="252"/>
      <c r="CK1" s="252"/>
      <c r="CL1" s="252"/>
      <c r="CM1" s="252"/>
      <c r="CN1" s="252"/>
      <c r="CO1" s="252"/>
      <c r="CP1" s="252"/>
      <c r="CQ1" s="252"/>
      <c r="CR1" s="253" t="s">
        <v>347</v>
      </c>
      <c r="CS1" s="253"/>
      <c r="CT1" s="253"/>
      <c r="CU1" s="253"/>
      <c r="CV1" s="253"/>
      <c r="CW1" s="253"/>
      <c r="CX1" s="253"/>
      <c r="CY1" s="253"/>
      <c r="CZ1" s="253"/>
      <c r="DA1" s="251" t="s">
        <v>334</v>
      </c>
      <c r="DB1" s="252"/>
      <c r="DC1" s="252"/>
      <c r="DD1" s="252"/>
      <c r="DE1" s="252"/>
      <c r="DF1" s="252"/>
      <c r="DG1" s="252"/>
      <c r="DH1" s="252"/>
      <c r="DI1" s="252"/>
      <c r="DJ1" s="253" t="s">
        <v>347</v>
      </c>
      <c r="DK1" s="253"/>
      <c r="DL1" s="253"/>
      <c r="DM1" s="253"/>
      <c r="DN1" s="253"/>
      <c r="DO1" s="253"/>
      <c r="DP1" s="253"/>
      <c r="DQ1" s="253"/>
      <c r="DR1" s="253"/>
      <c r="DS1" s="251" t="s">
        <v>334</v>
      </c>
      <c r="DT1" s="252"/>
      <c r="DU1" s="252"/>
      <c r="DV1" s="252"/>
      <c r="DW1" s="252"/>
      <c r="DX1" s="252"/>
      <c r="DY1" s="252"/>
      <c r="DZ1" s="252"/>
      <c r="EA1" s="252"/>
      <c r="EB1" s="253" t="s">
        <v>347</v>
      </c>
      <c r="EC1" s="253"/>
      <c r="ED1" s="253"/>
      <c r="EE1" s="253"/>
      <c r="EF1" s="253"/>
      <c r="EG1" s="253"/>
      <c r="EH1" s="253"/>
      <c r="EI1" s="253"/>
      <c r="EJ1" s="253"/>
      <c r="EK1" s="251" t="s">
        <v>334</v>
      </c>
      <c r="EL1" s="252"/>
      <c r="EM1" s="252"/>
      <c r="EN1" s="252"/>
      <c r="EO1" s="252"/>
      <c r="EP1" s="252"/>
      <c r="EQ1" s="252"/>
      <c r="ER1" s="252"/>
      <c r="ES1" s="252"/>
      <c r="ET1" s="253" t="s">
        <v>347</v>
      </c>
      <c r="EU1" s="253"/>
      <c r="EV1" s="253"/>
      <c r="EW1" s="253"/>
      <c r="EX1" s="253"/>
      <c r="EY1" s="253"/>
      <c r="EZ1" s="253"/>
      <c r="FA1" s="253"/>
      <c r="FB1" s="253"/>
      <c r="FC1" s="251" t="s">
        <v>334</v>
      </c>
      <c r="FD1" s="252"/>
      <c r="FE1" s="252"/>
      <c r="FF1" s="252"/>
      <c r="FG1" s="252"/>
      <c r="FH1" s="252"/>
      <c r="FI1" s="252"/>
      <c r="FJ1" s="252"/>
      <c r="FK1" s="252"/>
      <c r="FL1" s="253" t="s">
        <v>347</v>
      </c>
      <c r="FM1" s="253"/>
      <c r="FN1" s="253"/>
      <c r="FO1" s="253"/>
      <c r="FP1" s="253"/>
      <c r="FQ1" s="253"/>
      <c r="FR1" s="253"/>
      <c r="FS1" s="253"/>
      <c r="FT1" s="253"/>
    </row>
    <row r="2" spans="1:176" ht="24.75" customHeight="1">
      <c r="A2" s="254" t="s">
        <v>630</v>
      </c>
      <c r="B2" s="254"/>
      <c r="C2" s="254"/>
      <c r="D2" s="254"/>
      <c r="E2" s="254"/>
      <c r="F2" s="254"/>
      <c r="G2" s="254"/>
      <c r="H2" s="255" t="s">
        <v>627</v>
      </c>
      <c r="I2" s="255"/>
      <c r="J2" s="255"/>
      <c r="K2" s="255"/>
      <c r="L2" s="255"/>
      <c r="M2" s="255"/>
      <c r="N2" s="255"/>
      <c r="O2" s="248" t="s">
        <v>681</v>
      </c>
      <c r="P2" s="249"/>
      <c r="Q2" s="249"/>
      <c r="R2" s="249"/>
      <c r="S2" s="249"/>
      <c r="T2" s="249"/>
      <c r="U2" s="249"/>
      <c r="V2" s="249"/>
      <c r="W2" s="249"/>
      <c r="X2" s="250" t="s">
        <v>617</v>
      </c>
      <c r="Y2" s="250"/>
      <c r="Z2" s="250"/>
      <c r="AA2" s="250"/>
      <c r="AB2" s="250"/>
      <c r="AC2" s="250"/>
      <c r="AD2" s="250"/>
      <c r="AE2" s="250"/>
      <c r="AF2" s="250"/>
      <c r="AG2" s="248" t="s">
        <v>752</v>
      </c>
      <c r="AH2" s="249"/>
      <c r="AI2" s="249"/>
      <c r="AJ2" s="249"/>
      <c r="AK2" s="249"/>
      <c r="AL2" s="249"/>
      <c r="AM2" s="249"/>
      <c r="AN2" s="249"/>
      <c r="AO2" s="249"/>
      <c r="AP2" s="250" t="s">
        <v>618</v>
      </c>
      <c r="AQ2" s="250"/>
      <c r="AR2" s="250"/>
      <c r="AS2" s="250"/>
      <c r="AT2" s="250"/>
      <c r="AU2" s="250"/>
      <c r="AV2" s="250"/>
      <c r="AW2" s="250"/>
      <c r="AX2" s="250"/>
      <c r="AY2" s="248" t="s">
        <v>758</v>
      </c>
      <c r="AZ2" s="249"/>
      <c r="BA2" s="249"/>
      <c r="BB2" s="249"/>
      <c r="BC2" s="249"/>
      <c r="BD2" s="249"/>
      <c r="BE2" s="249"/>
      <c r="BF2" s="249"/>
      <c r="BG2" s="249"/>
      <c r="BH2" s="250" t="s">
        <v>619</v>
      </c>
      <c r="BI2" s="250"/>
      <c r="BJ2" s="250"/>
      <c r="BK2" s="250"/>
      <c r="BL2" s="250"/>
      <c r="BM2" s="250"/>
      <c r="BN2" s="250"/>
      <c r="BO2" s="250"/>
      <c r="BP2" s="250"/>
      <c r="BQ2" s="248" t="s">
        <v>762</v>
      </c>
      <c r="BR2" s="249"/>
      <c r="BS2" s="249"/>
      <c r="BT2" s="249"/>
      <c r="BU2" s="249"/>
      <c r="BV2" s="249"/>
      <c r="BW2" s="249"/>
      <c r="BX2" s="249"/>
      <c r="BY2" s="249"/>
      <c r="BZ2" s="250" t="s">
        <v>621</v>
      </c>
      <c r="CA2" s="250"/>
      <c r="CB2" s="250"/>
      <c r="CC2" s="250"/>
      <c r="CD2" s="250"/>
      <c r="CE2" s="250"/>
      <c r="CF2" s="250"/>
      <c r="CG2" s="250"/>
      <c r="CH2" s="250"/>
      <c r="CI2" s="248" t="s">
        <v>766</v>
      </c>
      <c r="CJ2" s="249"/>
      <c r="CK2" s="249"/>
      <c r="CL2" s="249"/>
      <c r="CM2" s="249"/>
      <c r="CN2" s="249"/>
      <c r="CO2" s="249"/>
      <c r="CP2" s="249"/>
      <c r="CQ2" s="249"/>
      <c r="CR2" s="250" t="s">
        <v>622</v>
      </c>
      <c r="CS2" s="250"/>
      <c r="CT2" s="250"/>
      <c r="CU2" s="250"/>
      <c r="CV2" s="250"/>
      <c r="CW2" s="250"/>
      <c r="CX2" s="250"/>
      <c r="CY2" s="250"/>
      <c r="CZ2" s="250"/>
      <c r="DA2" s="248" t="s">
        <v>770</v>
      </c>
      <c r="DB2" s="249"/>
      <c r="DC2" s="249"/>
      <c r="DD2" s="249"/>
      <c r="DE2" s="249"/>
      <c r="DF2" s="249"/>
      <c r="DG2" s="249"/>
      <c r="DH2" s="249"/>
      <c r="DI2" s="249"/>
      <c r="DJ2" s="250" t="s">
        <v>623</v>
      </c>
      <c r="DK2" s="250"/>
      <c r="DL2" s="250"/>
      <c r="DM2" s="250"/>
      <c r="DN2" s="250"/>
      <c r="DO2" s="250"/>
      <c r="DP2" s="250"/>
      <c r="DQ2" s="250"/>
      <c r="DR2" s="250"/>
      <c r="DS2" s="248" t="s">
        <v>776</v>
      </c>
      <c r="DT2" s="249"/>
      <c r="DU2" s="249"/>
      <c r="DV2" s="249"/>
      <c r="DW2" s="249"/>
      <c r="DX2" s="249"/>
      <c r="DY2" s="249"/>
      <c r="DZ2" s="249"/>
      <c r="EA2" s="249"/>
      <c r="EB2" s="250" t="s">
        <v>624</v>
      </c>
      <c r="EC2" s="250"/>
      <c r="ED2" s="250"/>
      <c r="EE2" s="250"/>
      <c r="EF2" s="250"/>
      <c r="EG2" s="250"/>
      <c r="EH2" s="250"/>
      <c r="EI2" s="250"/>
      <c r="EJ2" s="250"/>
      <c r="EK2" s="248" t="s">
        <v>780</v>
      </c>
      <c r="EL2" s="249"/>
      <c r="EM2" s="249"/>
      <c r="EN2" s="249"/>
      <c r="EO2" s="249"/>
      <c r="EP2" s="249"/>
      <c r="EQ2" s="249"/>
      <c r="ER2" s="249"/>
      <c r="ES2" s="249"/>
      <c r="ET2" s="250" t="s">
        <v>625</v>
      </c>
      <c r="EU2" s="250"/>
      <c r="EV2" s="250"/>
      <c r="EW2" s="250"/>
      <c r="EX2" s="250"/>
      <c r="EY2" s="250"/>
      <c r="EZ2" s="250"/>
      <c r="FA2" s="250"/>
      <c r="FB2" s="250"/>
      <c r="FC2" s="248" t="s">
        <v>629</v>
      </c>
      <c r="FD2" s="249"/>
      <c r="FE2" s="249"/>
      <c r="FF2" s="249"/>
      <c r="FG2" s="249"/>
      <c r="FH2" s="249"/>
      <c r="FI2" s="249"/>
      <c r="FJ2" s="249"/>
      <c r="FK2" s="249"/>
      <c r="FL2" s="250" t="s">
        <v>626</v>
      </c>
      <c r="FM2" s="250"/>
      <c r="FN2" s="250"/>
      <c r="FO2" s="250"/>
      <c r="FP2" s="250"/>
      <c r="FQ2" s="250"/>
      <c r="FR2" s="250"/>
      <c r="FS2" s="250"/>
      <c r="FT2" s="250"/>
    </row>
    <row r="3" spans="1:176" ht="21.6" customHeight="1">
      <c r="A3" s="246" t="s">
        <v>1006</v>
      </c>
      <c r="B3" s="246"/>
      <c r="C3" s="246"/>
      <c r="D3" s="246"/>
      <c r="E3" s="246"/>
      <c r="F3" s="246"/>
      <c r="G3" s="246"/>
      <c r="H3" s="246">
        <v>2022</v>
      </c>
      <c r="I3" s="246"/>
      <c r="J3" s="246"/>
      <c r="K3" s="246"/>
      <c r="L3" s="246"/>
      <c r="M3" s="246"/>
      <c r="N3" s="246"/>
      <c r="O3" s="247" t="s">
        <v>1007</v>
      </c>
      <c r="P3" s="247"/>
      <c r="Q3" s="246"/>
      <c r="R3" s="246"/>
      <c r="S3" s="246"/>
      <c r="T3" s="246"/>
      <c r="U3" s="246"/>
      <c r="V3" s="246"/>
      <c r="W3" s="246"/>
      <c r="X3" s="246">
        <v>2022</v>
      </c>
      <c r="Y3" s="246"/>
      <c r="Z3" s="246"/>
      <c r="AA3" s="246"/>
      <c r="AB3" s="246"/>
      <c r="AC3" s="246"/>
      <c r="AD3" s="246"/>
      <c r="AE3" s="246"/>
      <c r="AF3" s="246"/>
      <c r="AG3" s="247" t="s">
        <v>1007</v>
      </c>
      <c r="AH3" s="247"/>
      <c r="AI3" s="246"/>
      <c r="AJ3" s="246"/>
      <c r="AK3" s="246"/>
      <c r="AL3" s="246"/>
      <c r="AM3" s="246"/>
      <c r="AN3" s="246"/>
      <c r="AO3" s="246"/>
      <c r="AP3" s="246">
        <v>2022</v>
      </c>
      <c r="AQ3" s="246"/>
      <c r="AR3" s="246"/>
      <c r="AS3" s="246"/>
      <c r="AT3" s="246"/>
      <c r="AU3" s="246"/>
      <c r="AV3" s="246"/>
      <c r="AW3" s="246"/>
      <c r="AX3" s="246"/>
      <c r="AY3" s="247" t="s">
        <v>1007</v>
      </c>
      <c r="AZ3" s="247"/>
      <c r="BA3" s="246"/>
      <c r="BB3" s="246"/>
      <c r="BC3" s="246"/>
      <c r="BD3" s="246"/>
      <c r="BE3" s="246"/>
      <c r="BF3" s="246"/>
      <c r="BG3" s="246"/>
      <c r="BH3" s="246">
        <v>2022</v>
      </c>
      <c r="BI3" s="246"/>
      <c r="BJ3" s="246"/>
      <c r="BK3" s="246"/>
      <c r="BL3" s="246"/>
      <c r="BM3" s="246"/>
      <c r="BN3" s="246"/>
      <c r="BO3" s="246"/>
      <c r="BP3" s="246"/>
      <c r="BQ3" s="247" t="s">
        <v>1007</v>
      </c>
      <c r="BR3" s="247"/>
      <c r="BS3" s="246"/>
      <c r="BT3" s="246"/>
      <c r="BU3" s="246"/>
      <c r="BV3" s="246"/>
      <c r="BW3" s="246"/>
      <c r="BX3" s="246"/>
      <c r="BY3" s="246"/>
      <c r="BZ3" s="246">
        <v>2022</v>
      </c>
      <c r="CA3" s="246"/>
      <c r="CB3" s="246"/>
      <c r="CC3" s="246"/>
      <c r="CD3" s="246"/>
      <c r="CE3" s="246"/>
      <c r="CF3" s="246"/>
      <c r="CG3" s="246"/>
      <c r="CH3" s="246"/>
      <c r="CI3" s="247" t="s">
        <v>1007</v>
      </c>
      <c r="CJ3" s="247"/>
      <c r="CK3" s="246"/>
      <c r="CL3" s="246"/>
      <c r="CM3" s="246"/>
      <c r="CN3" s="246"/>
      <c r="CO3" s="246"/>
      <c r="CP3" s="246"/>
      <c r="CQ3" s="246"/>
      <c r="CR3" s="246">
        <v>2022</v>
      </c>
      <c r="CS3" s="246"/>
      <c r="CT3" s="246"/>
      <c r="CU3" s="246"/>
      <c r="CV3" s="246"/>
      <c r="CW3" s="246"/>
      <c r="CX3" s="246"/>
      <c r="CY3" s="246"/>
      <c r="CZ3" s="246"/>
      <c r="DA3" s="247" t="s">
        <v>1007</v>
      </c>
      <c r="DB3" s="247"/>
      <c r="DC3" s="246"/>
      <c r="DD3" s="246"/>
      <c r="DE3" s="246"/>
      <c r="DF3" s="246"/>
      <c r="DG3" s="246"/>
      <c r="DH3" s="246"/>
      <c r="DI3" s="246"/>
      <c r="DJ3" s="246">
        <v>2022</v>
      </c>
      <c r="DK3" s="246"/>
      <c r="DL3" s="246"/>
      <c r="DM3" s="246"/>
      <c r="DN3" s="246"/>
      <c r="DO3" s="246"/>
      <c r="DP3" s="246"/>
      <c r="DQ3" s="246"/>
      <c r="DR3" s="246"/>
      <c r="DS3" s="247" t="s">
        <v>1007</v>
      </c>
      <c r="DT3" s="247"/>
      <c r="DU3" s="246"/>
      <c r="DV3" s="246"/>
      <c r="DW3" s="246"/>
      <c r="DX3" s="246"/>
      <c r="DY3" s="246"/>
      <c r="DZ3" s="246"/>
      <c r="EA3" s="246"/>
      <c r="EB3" s="246">
        <v>2022</v>
      </c>
      <c r="EC3" s="246"/>
      <c r="ED3" s="246"/>
      <c r="EE3" s="246"/>
      <c r="EF3" s="246"/>
      <c r="EG3" s="246"/>
      <c r="EH3" s="246"/>
      <c r="EI3" s="246"/>
      <c r="EJ3" s="246"/>
      <c r="EK3" s="247" t="s">
        <v>1007</v>
      </c>
      <c r="EL3" s="247"/>
      <c r="EM3" s="246"/>
      <c r="EN3" s="246"/>
      <c r="EO3" s="246"/>
      <c r="EP3" s="246"/>
      <c r="EQ3" s="246"/>
      <c r="ER3" s="246"/>
      <c r="ES3" s="246"/>
      <c r="ET3" s="246">
        <v>2022</v>
      </c>
      <c r="EU3" s="246"/>
      <c r="EV3" s="246"/>
      <c r="EW3" s="246"/>
      <c r="EX3" s="246"/>
      <c r="EY3" s="246"/>
      <c r="EZ3" s="246"/>
      <c r="FA3" s="246"/>
      <c r="FB3" s="246"/>
      <c r="FC3" s="247" t="s">
        <v>1007</v>
      </c>
      <c r="FD3" s="247"/>
      <c r="FE3" s="246"/>
      <c r="FF3" s="246"/>
      <c r="FG3" s="246"/>
      <c r="FH3" s="246"/>
      <c r="FI3" s="246"/>
      <c r="FJ3" s="246"/>
      <c r="FK3" s="246"/>
      <c r="FL3" s="246">
        <v>2022</v>
      </c>
      <c r="FM3" s="246"/>
      <c r="FN3" s="246"/>
      <c r="FO3" s="246"/>
      <c r="FP3" s="246"/>
      <c r="FQ3" s="246"/>
      <c r="FR3" s="246"/>
      <c r="FS3" s="246"/>
      <c r="FT3" s="246"/>
    </row>
    <row r="4" spans="1:176" ht="21" customHeight="1" thickBot="1">
      <c r="A4" s="236" t="s">
        <v>633</v>
      </c>
      <c r="B4" s="236"/>
      <c r="C4" s="237"/>
      <c r="D4" s="130"/>
      <c r="E4" s="130"/>
      <c r="F4" s="130"/>
      <c r="G4" s="92"/>
      <c r="H4" s="93"/>
      <c r="I4" s="93"/>
      <c r="J4" s="93"/>
      <c r="K4" s="93"/>
      <c r="L4" s="92"/>
      <c r="M4" s="92"/>
      <c r="N4" s="95" t="s">
        <v>634</v>
      </c>
      <c r="O4" s="236" t="s">
        <v>633</v>
      </c>
      <c r="P4" s="236"/>
      <c r="Q4" s="237"/>
      <c r="R4" s="131"/>
      <c r="S4" s="131"/>
      <c r="T4" s="131"/>
      <c r="U4" s="131"/>
      <c r="V4" s="92"/>
      <c r="W4" s="92"/>
      <c r="X4" s="92"/>
      <c r="Y4" s="92"/>
      <c r="Z4" s="93"/>
      <c r="AA4" s="93"/>
      <c r="AB4" s="93"/>
      <c r="AC4" s="93"/>
      <c r="AD4" s="92"/>
      <c r="AE4" s="92"/>
      <c r="AF4" s="95" t="s">
        <v>634</v>
      </c>
      <c r="AG4" s="236" t="s">
        <v>633</v>
      </c>
      <c r="AH4" s="236"/>
      <c r="AI4" s="237"/>
      <c r="AJ4" s="131"/>
      <c r="AK4" s="131"/>
      <c r="AL4" s="131"/>
      <c r="AM4" s="131"/>
      <c r="AN4" s="92"/>
      <c r="AO4" s="92"/>
      <c r="AP4" s="92"/>
      <c r="AQ4" s="92"/>
      <c r="AR4" s="93"/>
      <c r="AS4" s="93"/>
      <c r="AT4" s="93"/>
      <c r="AU4" s="93"/>
      <c r="AV4" s="92"/>
      <c r="AW4" s="92"/>
      <c r="AX4" s="95" t="s">
        <v>634</v>
      </c>
      <c r="AY4" s="236" t="s">
        <v>633</v>
      </c>
      <c r="AZ4" s="236"/>
      <c r="BA4" s="237"/>
      <c r="BB4" s="131"/>
      <c r="BC4" s="131"/>
      <c r="BD4" s="131"/>
      <c r="BE4" s="131"/>
      <c r="BF4" s="92"/>
      <c r="BG4" s="92"/>
      <c r="BH4" s="92"/>
      <c r="BI4" s="92"/>
      <c r="BJ4" s="93"/>
      <c r="BK4" s="93"/>
      <c r="BL4" s="93"/>
      <c r="BM4" s="93"/>
      <c r="BN4" s="92"/>
      <c r="BO4" s="92"/>
      <c r="BP4" s="95" t="s">
        <v>634</v>
      </c>
      <c r="BQ4" s="236" t="s">
        <v>633</v>
      </c>
      <c r="BR4" s="236"/>
      <c r="BS4" s="237"/>
      <c r="BT4" s="131"/>
      <c r="BU4" s="131"/>
      <c r="BV4" s="131"/>
      <c r="BW4" s="131"/>
      <c r="BX4" s="92"/>
      <c r="BY4" s="92"/>
      <c r="BZ4" s="92"/>
      <c r="CA4" s="92"/>
      <c r="CB4" s="93"/>
      <c r="CC4" s="93"/>
      <c r="CD4" s="93"/>
      <c r="CE4" s="93"/>
      <c r="CF4" s="92"/>
      <c r="CG4" s="92"/>
      <c r="CH4" s="95" t="s">
        <v>634</v>
      </c>
      <c r="CI4" s="236" t="s">
        <v>633</v>
      </c>
      <c r="CJ4" s="236"/>
      <c r="CK4" s="237"/>
      <c r="CL4" s="131"/>
      <c r="CM4" s="131"/>
      <c r="CN4" s="131"/>
      <c r="CO4" s="131"/>
      <c r="CP4" s="92"/>
      <c r="CQ4" s="92"/>
      <c r="CR4" s="92"/>
      <c r="CS4" s="92"/>
      <c r="CT4" s="93"/>
      <c r="CU4" s="93"/>
      <c r="CV4" s="93"/>
      <c r="CW4" s="93"/>
      <c r="CX4" s="92"/>
      <c r="CY4" s="92"/>
      <c r="CZ4" s="95" t="s">
        <v>634</v>
      </c>
      <c r="DA4" s="236" t="s">
        <v>633</v>
      </c>
      <c r="DB4" s="236"/>
      <c r="DC4" s="237"/>
      <c r="DD4" s="131"/>
      <c r="DE4" s="131"/>
      <c r="DF4" s="131"/>
      <c r="DG4" s="131"/>
      <c r="DH4" s="92"/>
      <c r="DI4" s="92"/>
      <c r="DJ4" s="92"/>
      <c r="DK4" s="92"/>
      <c r="DL4" s="93"/>
      <c r="DM4" s="93"/>
      <c r="DN4" s="93"/>
      <c r="DO4" s="93"/>
      <c r="DP4" s="92"/>
      <c r="DQ4" s="92"/>
      <c r="DR4" s="95" t="s">
        <v>634</v>
      </c>
      <c r="DS4" s="236" t="s">
        <v>633</v>
      </c>
      <c r="DT4" s="236"/>
      <c r="DU4" s="237"/>
      <c r="DV4" s="131"/>
      <c r="DW4" s="131"/>
      <c r="DX4" s="131"/>
      <c r="DY4" s="131"/>
      <c r="DZ4" s="92"/>
      <c r="EA4" s="92"/>
      <c r="EB4" s="92"/>
      <c r="EC4" s="92"/>
      <c r="ED4" s="93"/>
      <c r="EE4" s="93"/>
      <c r="EF4" s="93"/>
      <c r="EG4" s="93"/>
      <c r="EH4" s="92"/>
      <c r="EI4" s="92"/>
      <c r="EJ4" s="95" t="s">
        <v>634</v>
      </c>
      <c r="EK4" s="236" t="s">
        <v>633</v>
      </c>
      <c r="EL4" s="236"/>
      <c r="EM4" s="237"/>
      <c r="EN4" s="131"/>
      <c r="EO4" s="131"/>
      <c r="EP4" s="131"/>
      <c r="EQ4" s="131"/>
      <c r="ER4" s="92"/>
      <c r="ES4" s="92"/>
      <c r="ET4" s="92"/>
      <c r="EU4" s="92"/>
      <c r="EV4" s="93"/>
      <c r="EW4" s="93"/>
      <c r="EX4" s="93"/>
      <c r="EY4" s="93"/>
      <c r="EZ4" s="92"/>
      <c r="FA4" s="92"/>
      <c r="FB4" s="95" t="s">
        <v>634</v>
      </c>
      <c r="FC4" s="236" t="s">
        <v>633</v>
      </c>
      <c r="FD4" s="236"/>
      <c r="FE4" s="237"/>
      <c r="FF4" s="131"/>
      <c r="FG4" s="131"/>
      <c r="FH4" s="131"/>
      <c r="FI4" s="131"/>
      <c r="FJ4" s="92"/>
      <c r="FK4" s="92"/>
      <c r="FL4" s="92"/>
      <c r="FM4" s="92"/>
      <c r="FN4" s="93"/>
      <c r="FO4" s="93"/>
      <c r="FP4" s="93"/>
      <c r="FQ4" s="93"/>
      <c r="FR4" s="92"/>
      <c r="FS4" s="92"/>
      <c r="FT4" s="95" t="s">
        <v>634</v>
      </c>
    </row>
    <row r="5" spans="1:176" ht="24" customHeight="1">
      <c r="A5" s="238" t="s">
        <v>965</v>
      </c>
      <c r="B5" s="241" t="s">
        <v>636</v>
      </c>
      <c r="C5" s="242"/>
      <c r="D5" s="242"/>
      <c r="E5" s="242"/>
      <c r="F5" s="242"/>
      <c r="G5" s="242"/>
      <c r="H5" s="243" t="s">
        <v>637</v>
      </c>
      <c r="I5" s="243"/>
      <c r="J5" s="243"/>
      <c r="K5" s="243"/>
      <c r="L5" s="243"/>
      <c r="M5" s="244"/>
      <c r="N5" s="232" t="s">
        <v>249</v>
      </c>
      <c r="O5" s="245" t="s">
        <v>965</v>
      </c>
      <c r="P5" s="229" t="s">
        <v>248</v>
      </c>
      <c r="Q5" s="230"/>
      <c r="R5" s="230"/>
      <c r="S5" s="230"/>
      <c r="T5" s="230"/>
      <c r="U5" s="230"/>
      <c r="V5" s="230"/>
      <c r="W5" s="231"/>
      <c r="X5" s="230" t="s">
        <v>263</v>
      </c>
      <c r="Y5" s="230"/>
      <c r="Z5" s="230"/>
      <c r="AA5" s="230"/>
      <c r="AB5" s="230"/>
      <c r="AC5" s="230"/>
      <c r="AD5" s="230"/>
      <c r="AE5" s="231"/>
      <c r="AF5" s="232" t="s">
        <v>249</v>
      </c>
      <c r="AG5" s="226" t="s">
        <v>320</v>
      </c>
      <c r="AH5" s="229" t="s">
        <v>264</v>
      </c>
      <c r="AI5" s="230"/>
      <c r="AJ5" s="230"/>
      <c r="AK5" s="230"/>
      <c r="AL5" s="230"/>
      <c r="AM5" s="230"/>
      <c r="AN5" s="230"/>
      <c r="AO5" s="231"/>
      <c r="AP5" s="230" t="s">
        <v>266</v>
      </c>
      <c r="AQ5" s="230"/>
      <c r="AR5" s="230"/>
      <c r="AS5" s="230"/>
      <c r="AT5" s="230"/>
      <c r="AU5" s="230"/>
      <c r="AV5" s="230"/>
      <c r="AW5" s="231"/>
      <c r="AX5" s="232" t="s">
        <v>249</v>
      </c>
      <c r="AY5" s="226" t="s">
        <v>320</v>
      </c>
      <c r="AZ5" s="229" t="s">
        <v>267</v>
      </c>
      <c r="BA5" s="230"/>
      <c r="BB5" s="230"/>
      <c r="BC5" s="230"/>
      <c r="BD5" s="230"/>
      <c r="BE5" s="230"/>
      <c r="BF5" s="230"/>
      <c r="BG5" s="231"/>
      <c r="BH5" s="230" t="s">
        <v>268</v>
      </c>
      <c r="BI5" s="230"/>
      <c r="BJ5" s="230"/>
      <c r="BK5" s="230"/>
      <c r="BL5" s="230"/>
      <c r="BM5" s="230"/>
      <c r="BN5" s="230"/>
      <c r="BO5" s="231"/>
      <c r="BP5" s="232" t="s">
        <v>249</v>
      </c>
      <c r="BQ5" s="226" t="s">
        <v>320</v>
      </c>
      <c r="BR5" s="229" t="s">
        <v>269</v>
      </c>
      <c r="BS5" s="230"/>
      <c r="BT5" s="230"/>
      <c r="BU5" s="230"/>
      <c r="BV5" s="230"/>
      <c r="BW5" s="230"/>
      <c r="BX5" s="230"/>
      <c r="BY5" s="231"/>
      <c r="BZ5" s="230" t="s">
        <v>270</v>
      </c>
      <c r="CA5" s="230"/>
      <c r="CB5" s="230"/>
      <c r="CC5" s="230"/>
      <c r="CD5" s="230"/>
      <c r="CE5" s="230"/>
      <c r="CF5" s="230"/>
      <c r="CG5" s="231"/>
      <c r="CH5" s="232" t="s">
        <v>249</v>
      </c>
      <c r="CI5" s="226" t="s">
        <v>320</v>
      </c>
      <c r="CJ5" s="229" t="s">
        <v>271</v>
      </c>
      <c r="CK5" s="230"/>
      <c r="CL5" s="230"/>
      <c r="CM5" s="230"/>
      <c r="CN5" s="230"/>
      <c r="CO5" s="230"/>
      <c r="CP5" s="230"/>
      <c r="CQ5" s="231"/>
      <c r="CR5" s="230" t="s">
        <v>272</v>
      </c>
      <c r="CS5" s="230"/>
      <c r="CT5" s="230"/>
      <c r="CU5" s="230"/>
      <c r="CV5" s="230"/>
      <c r="CW5" s="230"/>
      <c r="CX5" s="230"/>
      <c r="CY5" s="231"/>
      <c r="CZ5" s="232" t="s">
        <v>249</v>
      </c>
      <c r="DA5" s="226" t="s">
        <v>320</v>
      </c>
      <c r="DB5" s="229" t="s">
        <v>273</v>
      </c>
      <c r="DC5" s="230"/>
      <c r="DD5" s="230"/>
      <c r="DE5" s="230"/>
      <c r="DF5" s="230"/>
      <c r="DG5" s="230"/>
      <c r="DH5" s="230"/>
      <c r="DI5" s="231"/>
      <c r="DJ5" s="230" t="s">
        <v>274</v>
      </c>
      <c r="DK5" s="230"/>
      <c r="DL5" s="230"/>
      <c r="DM5" s="230"/>
      <c r="DN5" s="230"/>
      <c r="DO5" s="230"/>
      <c r="DP5" s="230"/>
      <c r="DQ5" s="231"/>
      <c r="DR5" s="232" t="s">
        <v>249</v>
      </c>
      <c r="DS5" s="226" t="s">
        <v>320</v>
      </c>
      <c r="DT5" s="229" t="s">
        <v>275</v>
      </c>
      <c r="DU5" s="230"/>
      <c r="DV5" s="230"/>
      <c r="DW5" s="230"/>
      <c r="DX5" s="230"/>
      <c r="DY5" s="230"/>
      <c r="DZ5" s="230"/>
      <c r="EA5" s="231"/>
      <c r="EB5" s="230" t="s">
        <v>276</v>
      </c>
      <c r="EC5" s="230"/>
      <c r="ED5" s="230"/>
      <c r="EE5" s="230"/>
      <c r="EF5" s="230"/>
      <c r="EG5" s="230"/>
      <c r="EH5" s="230"/>
      <c r="EI5" s="231"/>
      <c r="EJ5" s="232" t="s">
        <v>249</v>
      </c>
      <c r="EK5" s="226" t="s">
        <v>320</v>
      </c>
      <c r="EL5" s="229" t="s">
        <v>277</v>
      </c>
      <c r="EM5" s="230"/>
      <c r="EN5" s="230"/>
      <c r="EO5" s="230"/>
      <c r="EP5" s="230"/>
      <c r="EQ5" s="230"/>
      <c r="ER5" s="230"/>
      <c r="ES5" s="231"/>
      <c r="ET5" s="230" t="s">
        <v>278</v>
      </c>
      <c r="EU5" s="230"/>
      <c r="EV5" s="230"/>
      <c r="EW5" s="230"/>
      <c r="EX5" s="230"/>
      <c r="EY5" s="230"/>
      <c r="EZ5" s="230"/>
      <c r="FA5" s="231"/>
      <c r="FB5" s="232" t="s">
        <v>249</v>
      </c>
      <c r="FC5" s="226" t="s">
        <v>320</v>
      </c>
      <c r="FD5" s="229" t="s">
        <v>279</v>
      </c>
      <c r="FE5" s="230"/>
      <c r="FF5" s="230"/>
      <c r="FG5" s="230"/>
      <c r="FH5" s="230"/>
      <c r="FI5" s="230"/>
      <c r="FJ5" s="230"/>
      <c r="FK5" s="231"/>
      <c r="FL5" s="230" t="s">
        <v>280</v>
      </c>
      <c r="FM5" s="230"/>
      <c r="FN5" s="230"/>
      <c r="FO5" s="230"/>
      <c r="FP5" s="230"/>
      <c r="FQ5" s="230"/>
      <c r="FR5" s="230"/>
      <c r="FS5" s="231"/>
      <c r="FT5" s="232" t="s">
        <v>249</v>
      </c>
    </row>
    <row r="6" spans="1:176" ht="28.15" customHeight="1">
      <c r="A6" s="239"/>
      <c r="B6" s="235" t="s">
        <v>322</v>
      </c>
      <c r="C6" s="235"/>
      <c r="D6" s="235"/>
      <c r="E6" s="235"/>
      <c r="F6" s="223" t="s">
        <v>640</v>
      </c>
      <c r="G6" s="224"/>
      <c r="H6" s="224" t="s">
        <v>641</v>
      </c>
      <c r="I6" s="220"/>
      <c r="J6" s="219" t="s">
        <v>551</v>
      </c>
      <c r="K6" s="224"/>
      <c r="L6" s="224"/>
      <c r="M6" s="220"/>
      <c r="N6" s="233"/>
      <c r="O6" s="227"/>
      <c r="P6" s="219" t="s">
        <v>723</v>
      </c>
      <c r="Q6" s="224"/>
      <c r="R6" s="224"/>
      <c r="S6" s="220"/>
      <c r="T6" s="219" t="s">
        <v>551</v>
      </c>
      <c r="U6" s="224"/>
      <c r="V6" s="224"/>
      <c r="W6" s="220"/>
      <c r="X6" s="224" t="s">
        <v>723</v>
      </c>
      <c r="Y6" s="224"/>
      <c r="Z6" s="224"/>
      <c r="AA6" s="220"/>
      <c r="AB6" s="219" t="s">
        <v>551</v>
      </c>
      <c r="AC6" s="224"/>
      <c r="AD6" s="224"/>
      <c r="AE6" s="220"/>
      <c r="AF6" s="233"/>
      <c r="AG6" s="227"/>
      <c r="AH6" s="223" t="s">
        <v>756</v>
      </c>
      <c r="AI6" s="224"/>
      <c r="AJ6" s="224"/>
      <c r="AK6" s="220"/>
      <c r="AL6" s="219" t="s">
        <v>551</v>
      </c>
      <c r="AM6" s="224"/>
      <c r="AN6" s="224"/>
      <c r="AO6" s="220"/>
      <c r="AP6" s="225" t="s">
        <v>756</v>
      </c>
      <c r="AQ6" s="224"/>
      <c r="AR6" s="224"/>
      <c r="AS6" s="220"/>
      <c r="AT6" s="219" t="s">
        <v>551</v>
      </c>
      <c r="AU6" s="224"/>
      <c r="AV6" s="224"/>
      <c r="AW6" s="220"/>
      <c r="AX6" s="233"/>
      <c r="AY6" s="227"/>
      <c r="AZ6" s="223" t="s">
        <v>756</v>
      </c>
      <c r="BA6" s="224"/>
      <c r="BB6" s="224"/>
      <c r="BC6" s="220"/>
      <c r="BD6" s="219" t="s">
        <v>551</v>
      </c>
      <c r="BE6" s="224"/>
      <c r="BF6" s="224"/>
      <c r="BG6" s="220"/>
      <c r="BH6" s="225" t="s">
        <v>756</v>
      </c>
      <c r="BI6" s="224"/>
      <c r="BJ6" s="224"/>
      <c r="BK6" s="220"/>
      <c r="BL6" s="219" t="s">
        <v>551</v>
      </c>
      <c r="BM6" s="224"/>
      <c r="BN6" s="224"/>
      <c r="BO6" s="220"/>
      <c r="BP6" s="233"/>
      <c r="BQ6" s="227"/>
      <c r="BR6" s="223" t="s">
        <v>756</v>
      </c>
      <c r="BS6" s="224"/>
      <c r="BT6" s="224"/>
      <c r="BU6" s="220"/>
      <c r="BV6" s="219" t="s">
        <v>551</v>
      </c>
      <c r="BW6" s="224"/>
      <c r="BX6" s="224"/>
      <c r="BY6" s="220"/>
      <c r="BZ6" s="225" t="s">
        <v>756</v>
      </c>
      <c r="CA6" s="224"/>
      <c r="CB6" s="224"/>
      <c r="CC6" s="220"/>
      <c r="CD6" s="219" t="s">
        <v>551</v>
      </c>
      <c r="CE6" s="224"/>
      <c r="CF6" s="224"/>
      <c r="CG6" s="220"/>
      <c r="CH6" s="233"/>
      <c r="CI6" s="227"/>
      <c r="CJ6" s="223" t="s">
        <v>756</v>
      </c>
      <c r="CK6" s="224"/>
      <c r="CL6" s="224"/>
      <c r="CM6" s="220"/>
      <c r="CN6" s="219" t="s">
        <v>551</v>
      </c>
      <c r="CO6" s="224"/>
      <c r="CP6" s="224"/>
      <c r="CQ6" s="220"/>
      <c r="CR6" s="225" t="s">
        <v>756</v>
      </c>
      <c r="CS6" s="224"/>
      <c r="CT6" s="224"/>
      <c r="CU6" s="220"/>
      <c r="CV6" s="219" t="s">
        <v>551</v>
      </c>
      <c r="CW6" s="224"/>
      <c r="CX6" s="224"/>
      <c r="CY6" s="220"/>
      <c r="CZ6" s="233"/>
      <c r="DA6" s="227"/>
      <c r="DB6" s="223" t="s">
        <v>756</v>
      </c>
      <c r="DC6" s="224"/>
      <c r="DD6" s="224"/>
      <c r="DE6" s="220"/>
      <c r="DF6" s="219" t="s">
        <v>551</v>
      </c>
      <c r="DG6" s="224"/>
      <c r="DH6" s="224"/>
      <c r="DI6" s="220"/>
      <c r="DJ6" s="225" t="s">
        <v>756</v>
      </c>
      <c r="DK6" s="224"/>
      <c r="DL6" s="224"/>
      <c r="DM6" s="220"/>
      <c r="DN6" s="219" t="s">
        <v>551</v>
      </c>
      <c r="DO6" s="224"/>
      <c r="DP6" s="224"/>
      <c r="DQ6" s="220"/>
      <c r="DR6" s="233"/>
      <c r="DS6" s="227"/>
      <c r="DT6" s="223" t="s">
        <v>756</v>
      </c>
      <c r="DU6" s="224"/>
      <c r="DV6" s="224"/>
      <c r="DW6" s="220"/>
      <c r="DX6" s="219" t="s">
        <v>551</v>
      </c>
      <c r="DY6" s="224"/>
      <c r="DZ6" s="224"/>
      <c r="EA6" s="220"/>
      <c r="EB6" s="225" t="s">
        <v>756</v>
      </c>
      <c r="EC6" s="224"/>
      <c r="ED6" s="224"/>
      <c r="EE6" s="220"/>
      <c r="EF6" s="219" t="s">
        <v>551</v>
      </c>
      <c r="EG6" s="224"/>
      <c r="EH6" s="224"/>
      <c r="EI6" s="220"/>
      <c r="EJ6" s="233"/>
      <c r="EK6" s="227"/>
      <c r="EL6" s="223" t="s">
        <v>756</v>
      </c>
      <c r="EM6" s="224"/>
      <c r="EN6" s="224"/>
      <c r="EO6" s="220"/>
      <c r="EP6" s="219" t="s">
        <v>551</v>
      </c>
      <c r="EQ6" s="224"/>
      <c r="ER6" s="224"/>
      <c r="ES6" s="220"/>
      <c r="ET6" s="225" t="s">
        <v>756</v>
      </c>
      <c r="EU6" s="224"/>
      <c r="EV6" s="224"/>
      <c r="EW6" s="220"/>
      <c r="EX6" s="219" t="s">
        <v>551</v>
      </c>
      <c r="EY6" s="224"/>
      <c r="EZ6" s="224"/>
      <c r="FA6" s="220"/>
      <c r="FB6" s="233"/>
      <c r="FC6" s="227"/>
      <c r="FD6" s="223" t="s">
        <v>756</v>
      </c>
      <c r="FE6" s="224"/>
      <c r="FF6" s="224"/>
      <c r="FG6" s="220"/>
      <c r="FH6" s="219" t="s">
        <v>551</v>
      </c>
      <c r="FI6" s="224"/>
      <c r="FJ6" s="224"/>
      <c r="FK6" s="220"/>
      <c r="FL6" s="225" t="s">
        <v>756</v>
      </c>
      <c r="FM6" s="224"/>
      <c r="FN6" s="224"/>
      <c r="FO6" s="220"/>
      <c r="FP6" s="219" t="s">
        <v>551</v>
      </c>
      <c r="FQ6" s="224"/>
      <c r="FR6" s="224"/>
      <c r="FS6" s="220"/>
      <c r="FT6" s="233"/>
    </row>
    <row r="7" spans="1:176" ht="30" customHeight="1">
      <c r="A7" s="239"/>
      <c r="B7" s="217" t="s">
        <v>643</v>
      </c>
      <c r="C7" s="217" t="s">
        <v>644</v>
      </c>
      <c r="D7" s="219" t="s">
        <v>966</v>
      </c>
      <c r="E7" s="220"/>
      <c r="F7" s="217" t="s">
        <v>643</v>
      </c>
      <c r="G7" s="217" t="s">
        <v>644</v>
      </c>
      <c r="H7" s="224" t="s">
        <v>966</v>
      </c>
      <c r="I7" s="220"/>
      <c r="J7" s="217" t="s">
        <v>643</v>
      </c>
      <c r="K7" s="217" t="s">
        <v>644</v>
      </c>
      <c r="L7" s="219" t="s">
        <v>966</v>
      </c>
      <c r="M7" s="220"/>
      <c r="N7" s="233"/>
      <c r="O7" s="227"/>
      <c r="P7" s="217" t="s">
        <v>643</v>
      </c>
      <c r="Q7" s="217" t="s">
        <v>690</v>
      </c>
      <c r="R7" s="219" t="s">
        <v>966</v>
      </c>
      <c r="S7" s="220"/>
      <c r="T7" s="217" t="s">
        <v>643</v>
      </c>
      <c r="U7" s="217" t="s">
        <v>690</v>
      </c>
      <c r="V7" s="219" t="s">
        <v>966</v>
      </c>
      <c r="W7" s="220"/>
      <c r="X7" s="221" t="s">
        <v>643</v>
      </c>
      <c r="Y7" s="217" t="s">
        <v>690</v>
      </c>
      <c r="Z7" s="219" t="s">
        <v>966</v>
      </c>
      <c r="AA7" s="220"/>
      <c r="AB7" s="217" t="s">
        <v>643</v>
      </c>
      <c r="AC7" s="217" t="s">
        <v>690</v>
      </c>
      <c r="AD7" s="219" t="s">
        <v>966</v>
      </c>
      <c r="AE7" s="220"/>
      <c r="AF7" s="233"/>
      <c r="AG7" s="227"/>
      <c r="AH7" s="217" t="s">
        <v>643</v>
      </c>
      <c r="AI7" s="217" t="s">
        <v>690</v>
      </c>
      <c r="AJ7" s="219" t="s">
        <v>291</v>
      </c>
      <c r="AK7" s="220"/>
      <c r="AL7" s="217" t="s">
        <v>643</v>
      </c>
      <c r="AM7" s="217" t="s">
        <v>690</v>
      </c>
      <c r="AN7" s="219" t="s">
        <v>291</v>
      </c>
      <c r="AO7" s="220"/>
      <c r="AP7" s="221" t="s">
        <v>643</v>
      </c>
      <c r="AQ7" s="217" t="s">
        <v>690</v>
      </c>
      <c r="AR7" s="219" t="s">
        <v>291</v>
      </c>
      <c r="AS7" s="220"/>
      <c r="AT7" s="217" t="s">
        <v>643</v>
      </c>
      <c r="AU7" s="217" t="s">
        <v>690</v>
      </c>
      <c r="AV7" s="219" t="s">
        <v>291</v>
      </c>
      <c r="AW7" s="220"/>
      <c r="AX7" s="233"/>
      <c r="AY7" s="227"/>
      <c r="AZ7" s="217" t="s">
        <v>643</v>
      </c>
      <c r="BA7" s="217" t="s">
        <v>690</v>
      </c>
      <c r="BB7" s="219" t="s">
        <v>291</v>
      </c>
      <c r="BC7" s="220"/>
      <c r="BD7" s="217" t="s">
        <v>643</v>
      </c>
      <c r="BE7" s="217" t="s">
        <v>690</v>
      </c>
      <c r="BF7" s="219" t="s">
        <v>291</v>
      </c>
      <c r="BG7" s="220"/>
      <c r="BH7" s="221" t="s">
        <v>643</v>
      </c>
      <c r="BI7" s="217" t="s">
        <v>690</v>
      </c>
      <c r="BJ7" s="219" t="s">
        <v>291</v>
      </c>
      <c r="BK7" s="220"/>
      <c r="BL7" s="217" t="s">
        <v>643</v>
      </c>
      <c r="BM7" s="217" t="s">
        <v>690</v>
      </c>
      <c r="BN7" s="219" t="s">
        <v>291</v>
      </c>
      <c r="BO7" s="220"/>
      <c r="BP7" s="233"/>
      <c r="BQ7" s="227"/>
      <c r="BR7" s="217" t="s">
        <v>643</v>
      </c>
      <c r="BS7" s="217" t="s">
        <v>690</v>
      </c>
      <c r="BT7" s="219" t="s">
        <v>291</v>
      </c>
      <c r="BU7" s="220"/>
      <c r="BV7" s="217" t="s">
        <v>643</v>
      </c>
      <c r="BW7" s="217" t="s">
        <v>690</v>
      </c>
      <c r="BX7" s="219" t="s">
        <v>291</v>
      </c>
      <c r="BY7" s="220"/>
      <c r="BZ7" s="221" t="s">
        <v>643</v>
      </c>
      <c r="CA7" s="217" t="s">
        <v>690</v>
      </c>
      <c r="CB7" s="219" t="s">
        <v>291</v>
      </c>
      <c r="CC7" s="220"/>
      <c r="CD7" s="217" t="s">
        <v>643</v>
      </c>
      <c r="CE7" s="217" t="s">
        <v>690</v>
      </c>
      <c r="CF7" s="219" t="s">
        <v>291</v>
      </c>
      <c r="CG7" s="220"/>
      <c r="CH7" s="233"/>
      <c r="CI7" s="227"/>
      <c r="CJ7" s="217" t="s">
        <v>643</v>
      </c>
      <c r="CK7" s="217" t="s">
        <v>690</v>
      </c>
      <c r="CL7" s="219" t="s">
        <v>291</v>
      </c>
      <c r="CM7" s="220"/>
      <c r="CN7" s="217" t="s">
        <v>643</v>
      </c>
      <c r="CO7" s="217" t="s">
        <v>690</v>
      </c>
      <c r="CP7" s="219" t="s">
        <v>291</v>
      </c>
      <c r="CQ7" s="220"/>
      <c r="CR7" s="221" t="s">
        <v>643</v>
      </c>
      <c r="CS7" s="217" t="s">
        <v>690</v>
      </c>
      <c r="CT7" s="219" t="s">
        <v>291</v>
      </c>
      <c r="CU7" s="220"/>
      <c r="CV7" s="217" t="s">
        <v>643</v>
      </c>
      <c r="CW7" s="217" t="s">
        <v>690</v>
      </c>
      <c r="CX7" s="219" t="s">
        <v>291</v>
      </c>
      <c r="CY7" s="220"/>
      <c r="CZ7" s="233"/>
      <c r="DA7" s="227"/>
      <c r="DB7" s="217" t="s">
        <v>643</v>
      </c>
      <c r="DC7" s="217" t="s">
        <v>690</v>
      </c>
      <c r="DD7" s="219" t="s">
        <v>291</v>
      </c>
      <c r="DE7" s="220"/>
      <c r="DF7" s="217" t="s">
        <v>643</v>
      </c>
      <c r="DG7" s="217" t="s">
        <v>690</v>
      </c>
      <c r="DH7" s="219" t="s">
        <v>291</v>
      </c>
      <c r="DI7" s="220"/>
      <c r="DJ7" s="221" t="s">
        <v>643</v>
      </c>
      <c r="DK7" s="217" t="s">
        <v>690</v>
      </c>
      <c r="DL7" s="219" t="s">
        <v>291</v>
      </c>
      <c r="DM7" s="220"/>
      <c r="DN7" s="217" t="s">
        <v>643</v>
      </c>
      <c r="DO7" s="217" t="s">
        <v>690</v>
      </c>
      <c r="DP7" s="219" t="s">
        <v>291</v>
      </c>
      <c r="DQ7" s="220"/>
      <c r="DR7" s="233"/>
      <c r="DS7" s="227"/>
      <c r="DT7" s="217" t="s">
        <v>643</v>
      </c>
      <c r="DU7" s="217" t="s">
        <v>690</v>
      </c>
      <c r="DV7" s="219" t="s">
        <v>291</v>
      </c>
      <c r="DW7" s="220"/>
      <c r="DX7" s="217" t="s">
        <v>643</v>
      </c>
      <c r="DY7" s="217" t="s">
        <v>690</v>
      </c>
      <c r="DZ7" s="219" t="s">
        <v>291</v>
      </c>
      <c r="EA7" s="220"/>
      <c r="EB7" s="221" t="s">
        <v>643</v>
      </c>
      <c r="EC7" s="217" t="s">
        <v>690</v>
      </c>
      <c r="ED7" s="219" t="s">
        <v>291</v>
      </c>
      <c r="EE7" s="220"/>
      <c r="EF7" s="217" t="s">
        <v>643</v>
      </c>
      <c r="EG7" s="217" t="s">
        <v>690</v>
      </c>
      <c r="EH7" s="219" t="s">
        <v>291</v>
      </c>
      <c r="EI7" s="220"/>
      <c r="EJ7" s="233"/>
      <c r="EK7" s="227"/>
      <c r="EL7" s="217" t="s">
        <v>643</v>
      </c>
      <c r="EM7" s="217" t="s">
        <v>690</v>
      </c>
      <c r="EN7" s="219" t="s">
        <v>291</v>
      </c>
      <c r="EO7" s="220"/>
      <c r="EP7" s="217" t="s">
        <v>643</v>
      </c>
      <c r="EQ7" s="217" t="s">
        <v>690</v>
      </c>
      <c r="ER7" s="219" t="s">
        <v>291</v>
      </c>
      <c r="ES7" s="220"/>
      <c r="ET7" s="221" t="s">
        <v>643</v>
      </c>
      <c r="EU7" s="217" t="s">
        <v>690</v>
      </c>
      <c r="EV7" s="219" t="s">
        <v>291</v>
      </c>
      <c r="EW7" s="220"/>
      <c r="EX7" s="217" t="s">
        <v>643</v>
      </c>
      <c r="EY7" s="217" t="s">
        <v>690</v>
      </c>
      <c r="EZ7" s="219" t="s">
        <v>291</v>
      </c>
      <c r="FA7" s="220"/>
      <c r="FB7" s="233"/>
      <c r="FC7" s="227"/>
      <c r="FD7" s="217" t="s">
        <v>643</v>
      </c>
      <c r="FE7" s="217" t="s">
        <v>690</v>
      </c>
      <c r="FF7" s="219" t="s">
        <v>291</v>
      </c>
      <c r="FG7" s="220"/>
      <c r="FH7" s="217" t="s">
        <v>643</v>
      </c>
      <c r="FI7" s="217" t="s">
        <v>690</v>
      </c>
      <c r="FJ7" s="219" t="s">
        <v>291</v>
      </c>
      <c r="FK7" s="220"/>
      <c r="FL7" s="221" t="s">
        <v>643</v>
      </c>
      <c r="FM7" s="217" t="s">
        <v>690</v>
      </c>
      <c r="FN7" s="219" t="s">
        <v>291</v>
      </c>
      <c r="FO7" s="220"/>
      <c r="FP7" s="217" t="s">
        <v>643</v>
      </c>
      <c r="FQ7" s="217" t="s">
        <v>690</v>
      </c>
      <c r="FR7" s="219" t="s">
        <v>291</v>
      </c>
      <c r="FS7" s="220"/>
      <c r="FT7" s="233"/>
    </row>
    <row r="8" spans="1:176" ht="45" customHeight="1">
      <c r="A8" s="240"/>
      <c r="B8" s="218"/>
      <c r="C8" s="218"/>
      <c r="D8" s="98" t="s">
        <v>645</v>
      </c>
      <c r="E8" s="99" t="s">
        <v>646</v>
      </c>
      <c r="F8" s="218"/>
      <c r="G8" s="218"/>
      <c r="H8" s="179" t="s">
        <v>645</v>
      </c>
      <c r="I8" s="99" t="s">
        <v>646</v>
      </c>
      <c r="J8" s="218"/>
      <c r="K8" s="218"/>
      <c r="L8" s="98" t="s">
        <v>645</v>
      </c>
      <c r="M8" s="99" t="s">
        <v>646</v>
      </c>
      <c r="N8" s="234"/>
      <c r="O8" s="228"/>
      <c r="P8" s="218"/>
      <c r="Q8" s="218"/>
      <c r="R8" s="98" t="s">
        <v>645</v>
      </c>
      <c r="S8" s="99" t="s">
        <v>646</v>
      </c>
      <c r="T8" s="218"/>
      <c r="U8" s="218"/>
      <c r="V8" s="98" t="s">
        <v>645</v>
      </c>
      <c r="W8" s="206" t="s">
        <v>646</v>
      </c>
      <c r="X8" s="222"/>
      <c r="Y8" s="218"/>
      <c r="Z8" s="98" t="s">
        <v>645</v>
      </c>
      <c r="AA8" s="99" t="s">
        <v>646</v>
      </c>
      <c r="AB8" s="218"/>
      <c r="AC8" s="218"/>
      <c r="AD8" s="98" t="s">
        <v>645</v>
      </c>
      <c r="AE8" s="99" t="s">
        <v>646</v>
      </c>
      <c r="AF8" s="234"/>
      <c r="AG8" s="228"/>
      <c r="AH8" s="218"/>
      <c r="AI8" s="218"/>
      <c r="AJ8" s="98" t="s">
        <v>645</v>
      </c>
      <c r="AK8" s="99" t="s">
        <v>646</v>
      </c>
      <c r="AL8" s="218"/>
      <c r="AM8" s="218"/>
      <c r="AN8" s="98" t="s">
        <v>645</v>
      </c>
      <c r="AO8" s="206" t="s">
        <v>646</v>
      </c>
      <c r="AP8" s="222"/>
      <c r="AQ8" s="218"/>
      <c r="AR8" s="98" t="s">
        <v>645</v>
      </c>
      <c r="AS8" s="99" t="s">
        <v>646</v>
      </c>
      <c r="AT8" s="218"/>
      <c r="AU8" s="218"/>
      <c r="AV8" s="98" t="s">
        <v>645</v>
      </c>
      <c r="AW8" s="99" t="s">
        <v>646</v>
      </c>
      <c r="AX8" s="234"/>
      <c r="AY8" s="228"/>
      <c r="AZ8" s="218"/>
      <c r="BA8" s="218"/>
      <c r="BB8" s="98" t="s">
        <v>645</v>
      </c>
      <c r="BC8" s="99" t="s">
        <v>646</v>
      </c>
      <c r="BD8" s="218"/>
      <c r="BE8" s="218"/>
      <c r="BF8" s="98" t="s">
        <v>645</v>
      </c>
      <c r="BG8" s="206" t="s">
        <v>646</v>
      </c>
      <c r="BH8" s="222"/>
      <c r="BI8" s="218"/>
      <c r="BJ8" s="98" t="s">
        <v>645</v>
      </c>
      <c r="BK8" s="99" t="s">
        <v>646</v>
      </c>
      <c r="BL8" s="218"/>
      <c r="BM8" s="218"/>
      <c r="BN8" s="98" t="s">
        <v>645</v>
      </c>
      <c r="BO8" s="99" t="s">
        <v>646</v>
      </c>
      <c r="BP8" s="234"/>
      <c r="BQ8" s="228"/>
      <c r="BR8" s="218"/>
      <c r="BS8" s="218"/>
      <c r="BT8" s="98" t="s">
        <v>645</v>
      </c>
      <c r="BU8" s="99" t="s">
        <v>646</v>
      </c>
      <c r="BV8" s="218"/>
      <c r="BW8" s="218"/>
      <c r="BX8" s="98" t="s">
        <v>645</v>
      </c>
      <c r="BY8" s="206" t="s">
        <v>646</v>
      </c>
      <c r="BZ8" s="222"/>
      <c r="CA8" s="218"/>
      <c r="CB8" s="98" t="s">
        <v>645</v>
      </c>
      <c r="CC8" s="99" t="s">
        <v>646</v>
      </c>
      <c r="CD8" s="218"/>
      <c r="CE8" s="218"/>
      <c r="CF8" s="98" t="s">
        <v>645</v>
      </c>
      <c r="CG8" s="99" t="s">
        <v>646</v>
      </c>
      <c r="CH8" s="234"/>
      <c r="CI8" s="228"/>
      <c r="CJ8" s="218"/>
      <c r="CK8" s="218"/>
      <c r="CL8" s="98" t="s">
        <v>645</v>
      </c>
      <c r="CM8" s="99" t="s">
        <v>646</v>
      </c>
      <c r="CN8" s="218"/>
      <c r="CO8" s="218"/>
      <c r="CP8" s="98" t="s">
        <v>645</v>
      </c>
      <c r="CQ8" s="206" t="s">
        <v>646</v>
      </c>
      <c r="CR8" s="222"/>
      <c r="CS8" s="218"/>
      <c r="CT8" s="98" t="s">
        <v>645</v>
      </c>
      <c r="CU8" s="99" t="s">
        <v>646</v>
      </c>
      <c r="CV8" s="218"/>
      <c r="CW8" s="218"/>
      <c r="CX8" s="98" t="s">
        <v>645</v>
      </c>
      <c r="CY8" s="99" t="s">
        <v>646</v>
      </c>
      <c r="CZ8" s="234"/>
      <c r="DA8" s="228"/>
      <c r="DB8" s="218"/>
      <c r="DC8" s="218"/>
      <c r="DD8" s="98" t="s">
        <v>645</v>
      </c>
      <c r="DE8" s="99" t="s">
        <v>646</v>
      </c>
      <c r="DF8" s="218"/>
      <c r="DG8" s="218"/>
      <c r="DH8" s="98" t="s">
        <v>645</v>
      </c>
      <c r="DI8" s="206" t="s">
        <v>646</v>
      </c>
      <c r="DJ8" s="222"/>
      <c r="DK8" s="218"/>
      <c r="DL8" s="98" t="s">
        <v>645</v>
      </c>
      <c r="DM8" s="99" t="s">
        <v>646</v>
      </c>
      <c r="DN8" s="218"/>
      <c r="DO8" s="218"/>
      <c r="DP8" s="98" t="s">
        <v>645</v>
      </c>
      <c r="DQ8" s="99" t="s">
        <v>646</v>
      </c>
      <c r="DR8" s="234"/>
      <c r="DS8" s="228"/>
      <c r="DT8" s="218"/>
      <c r="DU8" s="218"/>
      <c r="DV8" s="98" t="s">
        <v>645</v>
      </c>
      <c r="DW8" s="99" t="s">
        <v>646</v>
      </c>
      <c r="DX8" s="218"/>
      <c r="DY8" s="218"/>
      <c r="DZ8" s="98" t="s">
        <v>645</v>
      </c>
      <c r="EA8" s="206" t="s">
        <v>646</v>
      </c>
      <c r="EB8" s="222"/>
      <c r="EC8" s="218"/>
      <c r="ED8" s="98" t="s">
        <v>645</v>
      </c>
      <c r="EE8" s="99" t="s">
        <v>646</v>
      </c>
      <c r="EF8" s="218"/>
      <c r="EG8" s="218"/>
      <c r="EH8" s="98" t="s">
        <v>645</v>
      </c>
      <c r="EI8" s="99" t="s">
        <v>646</v>
      </c>
      <c r="EJ8" s="234"/>
      <c r="EK8" s="228"/>
      <c r="EL8" s="218"/>
      <c r="EM8" s="218"/>
      <c r="EN8" s="98" t="s">
        <v>645</v>
      </c>
      <c r="EO8" s="99" t="s">
        <v>646</v>
      </c>
      <c r="EP8" s="218"/>
      <c r="EQ8" s="218"/>
      <c r="ER8" s="98" t="s">
        <v>645</v>
      </c>
      <c r="ES8" s="206" t="s">
        <v>646</v>
      </c>
      <c r="ET8" s="222"/>
      <c r="EU8" s="218"/>
      <c r="EV8" s="98" t="s">
        <v>645</v>
      </c>
      <c r="EW8" s="99" t="s">
        <v>646</v>
      </c>
      <c r="EX8" s="218"/>
      <c r="EY8" s="218"/>
      <c r="EZ8" s="98" t="s">
        <v>645</v>
      </c>
      <c r="FA8" s="99" t="s">
        <v>646</v>
      </c>
      <c r="FB8" s="234"/>
      <c r="FC8" s="228"/>
      <c r="FD8" s="218"/>
      <c r="FE8" s="218"/>
      <c r="FF8" s="98" t="s">
        <v>645</v>
      </c>
      <c r="FG8" s="99" t="s">
        <v>646</v>
      </c>
      <c r="FH8" s="218"/>
      <c r="FI8" s="218"/>
      <c r="FJ8" s="98" t="s">
        <v>645</v>
      </c>
      <c r="FK8" s="206" t="s">
        <v>646</v>
      </c>
      <c r="FL8" s="222"/>
      <c r="FM8" s="218"/>
      <c r="FN8" s="98" t="s">
        <v>645</v>
      </c>
      <c r="FO8" s="99" t="s">
        <v>646</v>
      </c>
      <c r="FP8" s="218"/>
      <c r="FQ8" s="218"/>
      <c r="FR8" s="98" t="s">
        <v>645</v>
      </c>
      <c r="FS8" s="99" t="s">
        <v>646</v>
      </c>
      <c r="FT8" s="234"/>
    </row>
    <row r="9" spans="1:176" ht="14.45" customHeight="1">
      <c r="A9" s="169" t="s">
        <v>615</v>
      </c>
      <c r="B9" s="170">
        <v>22607992</v>
      </c>
      <c r="C9" s="170">
        <v>338751.95899999997</v>
      </c>
      <c r="D9" s="170">
        <v>549714.92052499996</v>
      </c>
      <c r="E9" s="170">
        <v>31396.465917000001</v>
      </c>
      <c r="F9" s="170">
        <v>10932044</v>
      </c>
      <c r="G9" s="170">
        <v>150564.15</v>
      </c>
      <c r="H9" s="170">
        <v>273041.31510599999</v>
      </c>
      <c r="I9" s="170">
        <v>13837.486674</v>
      </c>
      <c r="J9" s="170">
        <v>11675948</v>
      </c>
      <c r="K9" s="170">
        <v>188187.80900000001</v>
      </c>
      <c r="L9" s="170">
        <v>276673.60541900003</v>
      </c>
      <c r="M9" s="170">
        <v>17558.979243000002</v>
      </c>
      <c r="N9" s="207" t="s">
        <v>637</v>
      </c>
      <c r="O9" s="169" t="s">
        <v>615</v>
      </c>
      <c r="P9" s="170">
        <v>403108</v>
      </c>
      <c r="Q9" s="170">
        <v>6555.8829999999998</v>
      </c>
      <c r="R9" s="170">
        <v>6166.3116609999997</v>
      </c>
      <c r="S9" s="170">
        <v>207.72765200000001</v>
      </c>
      <c r="T9" s="170">
        <v>387524</v>
      </c>
      <c r="U9" s="170">
        <v>5505.5569999999998</v>
      </c>
      <c r="V9" s="170">
        <v>4632.5489449999995</v>
      </c>
      <c r="W9" s="170">
        <v>164.640964</v>
      </c>
      <c r="X9" s="170">
        <v>522913</v>
      </c>
      <c r="Y9" s="170">
        <v>7291.9790000000003</v>
      </c>
      <c r="Z9" s="170">
        <v>6816.8419789999998</v>
      </c>
      <c r="AA9" s="170">
        <v>564.14313700000002</v>
      </c>
      <c r="AB9" s="170">
        <v>485340</v>
      </c>
      <c r="AC9" s="170">
        <v>6200.6210000000001</v>
      </c>
      <c r="AD9" s="170">
        <v>4855.3048230000004</v>
      </c>
      <c r="AE9" s="170">
        <v>448.13844799999998</v>
      </c>
      <c r="AF9" s="207" t="s">
        <v>637</v>
      </c>
      <c r="AG9" s="169" t="s">
        <v>587</v>
      </c>
      <c r="AH9" s="170">
        <v>500341</v>
      </c>
      <c r="AI9" s="170">
        <v>4845.1139999999996</v>
      </c>
      <c r="AJ9" s="170">
        <v>4134.2692299999999</v>
      </c>
      <c r="AK9" s="170">
        <v>395.131756</v>
      </c>
      <c r="AL9" s="170">
        <v>461443</v>
      </c>
      <c r="AM9" s="170">
        <v>4215.9440000000004</v>
      </c>
      <c r="AN9" s="170">
        <v>3183.7135229999999</v>
      </c>
      <c r="AO9" s="170">
        <v>322.60921300000001</v>
      </c>
      <c r="AP9" s="170">
        <v>513894</v>
      </c>
      <c r="AQ9" s="170">
        <v>4010.7829999999999</v>
      </c>
      <c r="AR9" s="170">
        <v>4241.3605950000001</v>
      </c>
      <c r="AS9" s="170">
        <v>334.30460699999998</v>
      </c>
      <c r="AT9" s="170">
        <v>481690</v>
      </c>
      <c r="AU9" s="170">
        <v>4287.2479999999996</v>
      </c>
      <c r="AV9" s="170">
        <v>3745.310191</v>
      </c>
      <c r="AW9" s="170">
        <v>347.36050699999998</v>
      </c>
      <c r="AX9" s="207" t="s">
        <v>637</v>
      </c>
      <c r="AY9" s="169" t="s">
        <v>587</v>
      </c>
      <c r="AZ9" s="170">
        <v>667817</v>
      </c>
      <c r="BA9" s="170">
        <v>4929.49</v>
      </c>
      <c r="BB9" s="170">
        <v>5584.8845030000002</v>
      </c>
      <c r="BC9" s="170">
        <v>460.66955999999999</v>
      </c>
      <c r="BD9" s="170">
        <v>648960</v>
      </c>
      <c r="BE9" s="170">
        <v>6612.9809999999998</v>
      </c>
      <c r="BF9" s="170">
        <v>6307.8802930000002</v>
      </c>
      <c r="BG9" s="170">
        <v>594.18824300000006</v>
      </c>
      <c r="BH9" s="170">
        <v>806121</v>
      </c>
      <c r="BI9" s="170">
        <v>6367.527</v>
      </c>
      <c r="BJ9" s="170">
        <v>7595.0359200000003</v>
      </c>
      <c r="BK9" s="170">
        <v>592.32341899999994</v>
      </c>
      <c r="BL9" s="170">
        <v>804257</v>
      </c>
      <c r="BM9" s="170">
        <v>9132.1450000000004</v>
      </c>
      <c r="BN9" s="170">
        <v>8424.5347129999991</v>
      </c>
      <c r="BO9" s="170">
        <v>839.53333899999996</v>
      </c>
      <c r="BP9" s="207" t="s">
        <v>637</v>
      </c>
      <c r="BQ9" s="169" t="s">
        <v>587</v>
      </c>
      <c r="BR9" s="170">
        <v>810081</v>
      </c>
      <c r="BS9" s="170">
        <v>7152.4880000000003</v>
      </c>
      <c r="BT9" s="170">
        <v>9265.1422689999999</v>
      </c>
      <c r="BU9" s="170">
        <v>666.52018799999996</v>
      </c>
      <c r="BV9" s="170">
        <v>812047</v>
      </c>
      <c r="BW9" s="170">
        <v>10141.203</v>
      </c>
      <c r="BX9" s="170">
        <v>9797.0049130000007</v>
      </c>
      <c r="BY9" s="170">
        <v>942.67972399999996</v>
      </c>
      <c r="BZ9" s="170">
        <v>801192</v>
      </c>
      <c r="CA9" s="170">
        <v>7949.808</v>
      </c>
      <c r="CB9" s="170">
        <v>11292.802696999999</v>
      </c>
      <c r="CC9" s="170">
        <v>747.46847000000002</v>
      </c>
      <c r="CD9" s="170">
        <v>865598</v>
      </c>
      <c r="CE9" s="170">
        <v>11465.35</v>
      </c>
      <c r="CF9" s="170">
        <v>11993.299811000001</v>
      </c>
      <c r="CG9" s="170">
        <v>1072.285791</v>
      </c>
      <c r="CH9" s="207" t="s">
        <v>637</v>
      </c>
      <c r="CI9" s="169" t="s">
        <v>587</v>
      </c>
      <c r="CJ9" s="170">
        <v>908137</v>
      </c>
      <c r="CK9" s="170">
        <v>10092.035</v>
      </c>
      <c r="CL9" s="170">
        <v>16020.261526</v>
      </c>
      <c r="CM9" s="170">
        <v>966.30639900000006</v>
      </c>
      <c r="CN9" s="170">
        <v>1016181</v>
      </c>
      <c r="CO9" s="170">
        <v>14230.036</v>
      </c>
      <c r="CP9" s="170">
        <v>16702.480668</v>
      </c>
      <c r="CQ9" s="170">
        <v>1349.1780719999999</v>
      </c>
      <c r="CR9" s="170">
        <v>807705</v>
      </c>
      <c r="CS9" s="170">
        <v>10012.035</v>
      </c>
      <c r="CT9" s="170">
        <v>18252.590511999999</v>
      </c>
      <c r="CU9" s="170">
        <v>977.21440099999995</v>
      </c>
      <c r="CV9" s="170">
        <v>910204</v>
      </c>
      <c r="CW9" s="170">
        <v>13888.771000000001</v>
      </c>
      <c r="CX9" s="170">
        <v>18603.662511999999</v>
      </c>
      <c r="CY9" s="170">
        <v>1358.932781</v>
      </c>
      <c r="CZ9" s="207" t="s">
        <v>637</v>
      </c>
      <c r="DA9" s="169" t="s">
        <v>587</v>
      </c>
      <c r="DB9" s="170">
        <v>778934</v>
      </c>
      <c r="DC9" s="170">
        <v>10847.724</v>
      </c>
      <c r="DD9" s="170">
        <v>21544.399844</v>
      </c>
      <c r="DE9" s="170">
        <v>1063.943704</v>
      </c>
      <c r="DF9" s="170">
        <v>864817</v>
      </c>
      <c r="DG9" s="170">
        <v>14688.743</v>
      </c>
      <c r="DH9" s="170">
        <v>21480.242902000002</v>
      </c>
      <c r="DI9" s="170">
        <v>1470.272766</v>
      </c>
      <c r="DJ9" s="170">
        <v>793574</v>
      </c>
      <c r="DK9" s="170">
        <v>12669.898999999999</v>
      </c>
      <c r="DL9" s="170">
        <v>26577.125521000002</v>
      </c>
      <c r="DM9" s="170">
        <v>1238.0658269999999</v>
      </c>
      <c r="DN9" s="170">
        <v>865365</v>
      </c>
      <c r="DO9" s="170">
        <v>15932.123</v>
      </c>
      <c r="DP9" s="170">
        <v>25312.009663000001</v>
      </c>
      <c r="DQ9" s="170">
        <v>1590.6175920000001</v>
      </c>
      <c r="DR9" s="207" t="s">
        <v>637</v>
      </c>
      <c r="DS9" s="169" t="s">
        <v>587</v>
      </c>
      <c r="DT9" s="170">
        <v>772143</v>
      </c>
      <c r="DU9" s="170">
        <v>14001.504000000001</v>
      </c>
      <c r="DV9" s="170">
        <v>31063.00287</v>
      </c>
      <c r="DW9" s="170">
        <v>1370.862496</v>
      </c>
      <c r="DX9" s="170">
        <v>846378</v>
      </c>
      <c r="DY9" s="170">
        <v>17021.632000000001</v>
      </c>
      <c r="DZ9" s="170">
        <v>29494.764689</v>
      </c>
      <c r="EA9" s="170">
        <v>1691.322934</v>
      </c>
      <c r="EB9" s="170">
        <v>675374</v>
      </c>
      <c r="EC9" s="170">
        <v>14292.058999999999</v>
      </c>
      <c r="ED9" s="170">
        <v>32616.097639</v>
      </c>
      <c r="EE9" s="170">
        <v>1395.6519820000001</v>
      </c>
      <c r="EF9" s="170">
        <v>755482</v>
      </c>
      <c r="EG9" s="170">
        <v>17327.541000000001</v>
      </c>
      <c r="EH9" s="170">
        <v>32016.736999000001</v>
      </c>
      <c r="EI9" s="170">
        <v>1723.9599049999999</v>
      </c>
      <c r="EJ9" s="207" t="s">
        <v>637</v>
      </c>
      <c r="EK9" s="169" t="s">
        <v>587</v>
      </c>
      <c r="EL9" s="170">
        <v>508266</v>
      </c>
      <c r="EM9" s="170">
        <v>12312.573</v>
      </c>
      <c r="EN9" s="170">
        <v>28901.291877</v>
      </c>
      <c r="EO9" s="170">
        <v>1206.78379</v>
      </c>
      <c r="EP9" s="170">
        <v>584279</v>
      </c>
      <c r="EQ9" s="170">
        <v>15073.956</v>
      </c>
      <c r="ER9" s="170">
        <v>29736.380481</v>
      </c>
      <c r="ES9" s="170">
        <v>1475.7026860000001</v>
      </c>
      <c r="ET9" s="170">
        <v>267715</v>
      </c>
      <c r="EU9" s="170">
        <v>7097.5820000000003</v>
      </c>
      <c r="EV9" s="170">
        <v>17557.187518999999</v>
      </c>
      <c r="EW9" s="170">
        <v>704.04109900000003</v>
      </c>
      <c r="EX9" s="170">
        <v>328008</v>
      </c>
      <c r="EY9" s="170">
        <v>8913.0490000000009</v>
      </c>
      <c r="EZ9" s="170">
        <v>19254.449041</v>
      </c>
      <c r="FA9" s="170">
        <v>848.47314400000005</v>
      </c>
      <c r="FB9" s="207" t="s">
        <v>637</v>
      </c>
      <c r="FC9" s="169" t="s">
        <v>615</v>
      </c>
      <c r="FD9" s="170">
        <v>204246</v>
      </c>
      <c r="FE9" s="170">
        <v>5422.143</v>
      </c>
      <c r="FF9" s="170">
        <v>13723.577423000001</v>
      </c>
      <c r="FG9" s="170">
        <v>553.461004</v>
      </c>
      <c r="FH9" s="170">
        <v>279712</v>
      </c>
      <c r="FI9" s="170">
        <v>7288.2039999999997</v>
      </c>
      <c r="FJ9" s="170">
        <v>16633.212807</v>
      </c>
      <c r="FK9" s="170">
        <v>691.05625399999997</v>
      </c>
      <c r="FL9" s="170">
        <v>190483</v>
      </c>
      <c r="FM9" s="170">
        <v>4713.5240000000003</v>
      </c>
      <c r="FN9" s="170">
        <v>11689.131520999999</v>
      </c>
      <c r="FO9" s="170">
        <v>392.86718300000001</v>
      </c>
      <c r="FP9" s="170">
        <v>278663</v>
      </c>
      <c r="FQ9" s="170">
        <v>6262.7049999999999</v>
      </c>
      <c r="FR9" s="170">
        <v>14500.068445000001</v>
      </c>
      <c r="FS9" s="170">
        <v>628.02688000000001</v>
      </c>
      <c r="FT9" s="207" t="s">
        <v>637</v>
      </c>
    </row>
    <row r="10" spans="1:176" ht="14.85" customHeight="1">
      <c r="A10" s="213" t="s">
        <v>117</v>
      </c>
      <c r="B10" s="170">
        <v>8210436</v>
      </c>
      <c r="C10" s="170">
        <v>107477.32</v>
      </c>
      <c r="D10" s="170">
        <v>183039.26407</v>
      </c>
      <c r="E10" s="170">
        <v>10917.867525</v>
      </c>
      <c r="F10" s="170">
        <v>3855997</v>
      </c>
      <c r="G10" s="170">
        <v>46937.783000000003</v>
      </c>
      <c r="H10" s="170">
        <v>90030.298901999995</v>
      </c>
      <c r="I10" s="170">
        <v>4738.1162899999999</v>
      </c>
      <c r="J10" s="170">
        <v>4354439</v>
      </c>
      <c r="K10" s="170">
        <v>60539.536999999997</v>
      </c>
      <c r="L10" s="170">
        <v>93008.965167999995</v>
      </c>
      <c r="M10" s="170">
        <v>6179.7512349999997</v>
      </c>
      <c r="N10" s="208" t="s">
        <v>250</v>
      </c>
      <c r="O10" s="213" t="s">
        <v>117</v>
      </c>
      <c r="P10" s="170">
        <v>134242</v>
      </c>
      <c r="Q10" s="170">
        <v>1888.2760000000001</v>
      </c>
      <c r="R10" s="170">
        <v>1794.4649669999999</v>
      </c>
      <c r="S10" s="170">
        <v>63.596367000000001</v>
      </c>
      <c r="T10" s="170">
        <v>127109</v>
      </c>
      <c r="U10" s="170">
        <v>1591.692</v>
      </c>
      <c r="V10" s="170">
        <v>1369.79027</v>
      </c>
      <c r="W10" s="170">
        <v>50.379004999999999</v>
      </c>
      <c r="X10" s="170">
        <v>175676</v>
      </c>
      <c r="Y10" s="170">
        <v>2194.2669999999998</v>
      </c>
      <c r="Z10" s="170">
        <v>2194.936819</v>
      </c>
      <c r="AA10" s="170">
        <v>179.89801499999999</v>
      </c>
      <c r="AB10" s="170">
        <v>162832</v>
      </c>
      <c r="AC10" s="170">
        <v>1853.2829999999999</v>
      </c>
      <c r="AD10" s="170">
        <v>1542.7979350000001</v>
      </c>
      <c r="AE10" s="170">
        <v>141.01272499999999</v>
      </c>
      <c r="AF10" s="208" t="s">
        <v>250</v>
      </c>
      <c r="AG10" s="183" t="s">
        <v>199</v>
      </c>
      <c r="AH10" s="170">
        <v>164511</v>
      </c>
      <c r="AI10" s="170">
        <v>1520.662</v>
      </c>
      <c r="AJ10" s="170">
        <v>1339.632944</v>
      </c>
      <c r="AK10" s="170">
        <v>131.20966999999999</v>
      </c>
      <c r="AL10" s="170">
        <v>151641</v>
      </c>
      <c r="AM10" s="170">
        <v>1327.625</v>
      </c>
      <c r="AN10" s="170">
        <v>1111.326245</v>
      </c>
      <c r="AO10" s="170">
        <v>107.0638</v>
      </c>
      <c r="AP10" s="170">
        <v>171677</v>
      </c>
      <c r="AQ10" s="170">
        <v>1246.6510000000001</v>
      </c>
      <c r="AR10" s="170">
        <v>1366.575615</v>
      </c>
      <c r="AS10" s="170">
        <v>109.164438</v>
      </c>
      <c r="AT10" s="170">
        <v>165772</v>
      </c>
      <c r="AU10" s="170">
        <v>1319.9280000000001</v>
      </c>
      <c r="AV10" s="170">
        <v>1171.225692</v>
      </c>
      <c r="AW10" s="170">
        <v>112.804214</v>
      </c>
      <c r="AX10" s="208" t="s">
        <v>250</v>
      </c>
      <c r="AY10" s="183" t="s">
        <v>199</v>
      </c>
      <c r="AZ10" s="170">
        <v>241663</v>
      </c>
      <c r="BA10" s="170">
        <v>1511.1310000000001</v>
      </c>
      <c r="BB10" s="170">
        <v>1869.753154</v>
      </c>
      <c r="BC10" s="170">
        <v>150.62544299999999</v>
      </c>
      <c r="BD10" s="170">
        <v>260064</v>
      </c>
      <c r="BE10" s="170">
        <v>2104.9650000000001</v>
      </c>
      <c r="BF10" s="170">
        <v>2080.7508210000001</v>
      </c>
      <c r="BG10" s="170">
        <v>197.409616</v>
      </c>
      <c r="BH10" s="170">
        <v>287518</v>
      </c>
      <c r="BI10" s="170">
        <v>2021.838</v>
      </c>
      <c r="BJ10" s="170">
        <v>2589.5683720000002</v>
      </c>
      <c r="BK10" s="170">
        <v>200.770276</v>
      </c>
      <c r="BL10" s="170">
        <v>320702</v>
      </c>
      <c r="BM10" s="170">
        <v>3035.1190000000001</v>
      </c>
      <c r="BN10" s="170">
        <v>2871.6733159999999</v>
      </c>
      <c r="BO10" s="170">
        <v>293.15813000000003</v>
      </c>
      <c r="BP10" s="208" t="s">
        <v>250</v>
      </c>
      <c r="BQ10" s="183" t="s">
        <v>199</v>
      </c>
      <c r="BR10" s="170">
        <v>287690</v>
      </c>
      <c r="BS10" s="170">
        <v>2293.7330000000002</v>
      </c>
      <c r="BT10" s="170">
        <v>3162.4103810000001</v>
      </c>
      <c r="BU10" s="170">
        <v>228.55523600000001</v>
      </c>
      <c r="BV10" s="170">
        <v>315630</v>
      </c>
      <c r="BW10" s="170">
        <v>3348.0140000000001</v>
      </c>
      <c r="BX10" s="170">
        <v>3340.3983320000002</v>
      </c>
      <c r="BY10" s="170">
        <v>328.01013799999998</v>
      </c>
      <c r="BZ10" s="170">
        <v>279098</v>
      </c>
      <c r="CA10" s="170">
        <v>2483.8380000000002</v>
      </c>
      <c r="CB10" s="170">
        <v>3673.2778499999999</v>
      </c>
      <c r="CC10" s="170">
        <v>249.335013</v>
      </c>
      <c r="CD10" s="170">
        <v>325794</v>
      </c>
      <c r="CE10" s="170">
        <v>3695.277</v>
      </c>
      <c r="CF10" s="170">
        <v>3953.8989660000002</v>
      </c>
      <c r="CG10" s="170">
        <v>367.29801900000001</v>
      </c>
      <c r="CH10" s="208" t="s">
        <v>250</v>
      </c>
      <c r="CI10" s="183" t="s">
        <v>199</v>
      </c>
      <c r="CJ10" s="170">
        <v>318935</v>
      </c>
      <c r="CK10" s="170">
        <v>3137.9879999999998</v>
      </c>
      <c r="CL10" s="170">
        <v>5243.376698</v>
      </c>
      <c r="CM10" s="170">
        <v>323.66143099999999</v>
      </c>
      <c r="CN10" s="170">
        <v>377087</v>
      </c>
      <c r="CO10" s="170">
        <v>4575.8810000000003</v>
      </c>
      <c r="CP10" s="170">
        <v>5528.0959720000001</v>
      </c>
      <c r="CQ10" s="170">
        <v>464.96577500000001</v>
      </c>
      <c r="CR10" s="170">
        <v>285608</v>
      </c>
      <c r="CS10" s="170">
        <v>3114.9780000000001</v>
      </c>
      <c r="CT10" s="170">
        <v>5908.6048479999999</v>
      </c>
      <c r="CU10" s="170">
        <v>331.93344000000002</v>
      </c>
      <c r="CV10" s="170">
        <v>337632</v>
      </c>
      <c r="CW10" s="170">
        <v>4454.3649999999998</v>
      </c>
      <c r="CX10" s="170">
        <v>6180.8523139999998</v>
      </c>
      <c r="CY10" s="170">
        <v>472.51490000000001</v>
      </c>
      <c r="CZ10" s="208" t="s">
        <v>250</v>
      </c>
      <c r="DA10" s="183" t="s">
        <v>199</v>
      </c>
      <c r="DB10" s="170">
        <v>273706</v>
      </c>
      <c r="DC10" s="170">
        <v>3341.4279999999999</v>
      </c>
      <c r="DD10" s="170">
        <v>6976.7489750000004</v>
      </c>
      <c r="DE10" s="170">
        <v>362.624123</v>
      </c>
      <c r="DF10" s="170">
        <v>321978</v>
      </c>
      <c r="DG10" s="170">
        <v>4711.5609999999997</v>
      </c>
      <c r="DH10" s="170">
        <v>7218.893403</v>
      </c>
      <c r="DI10" s="170">
        <v>518.99774600000001</v>
      </c>
      <c r="DJ10" s="170">
        <v>279217</v>
      </c>
      <c r="DK10" s="170">
        <v>3898.29</v>
      </c>
      <c r="DL10" s="170">
        <v>8493.6477489999997</v>
      </c>
      <c r="DM10" s="170">
        <v>424.20616899999999</v>
      </c>
      <c r="DN10" s="170">
        <v>324406</v>
      </c>
      <c r="DO10" s="170">
        <v>5148.1019999999999</v>
      </c>
      <c r="DP10" s="170">
        <v>8509.8115660000003</v>
      </c>
      <c r="DQ10" s="170">
        <v>567.25748899999996</v>
      </c>
      <c r="DR10" s="208" t="s">
        <v>250</v>
      </c>
      <c r="DS10" s="183" t="s">
        <v>199</v>
      </c>
      <c r="DT10" s="170">
        <v>276152</v>
      </c>
      <c r="DU10" s="170">
        <v>4354.6689999999999</v>
      </c>
      <c r="DV10" s="170">
        <v>10113.821462</v>
      </c>
      <c r="DW10" s="170">
        <v>477.76478100000003</v>
      </c>
      <c r="DX10" s="170">
        <v>320625</v>
      </c>
      <c r="DY10" s="170">
        <v>5568.4319999999998</v>
      </c>
      <c r="DZ10" s="170">
        <v>10039.748489</v>
      </c>
      <c r="EA10" s="170">
        <v>614.12716899999998</v>
      </c>
      <c r="EB10" s="170">
        <v>251558</v>
      </c>
      <c r="EC10" s="170">
        <v>4584.4059999999999</v>
      </c>
      <c r="ED10" s="170">
        <v>10937.292549</v>
      </c>
      <c r="EE10" s="170">
        <v>502.81134100000003</v>
      </c>
      <c r="EF10" s="170">
        <v>293999</v>
      </c>
      <c r="EG10" s="170">
        <v>5758.8130000000001</v>
      </c>
      <c r="EH10" s="170">
        <v>11041.67416</v>
      </c>
      <c r="EI10" s="170">
        <v>641.60673299999996</v>
      </c>
      <c r="EJ10" s="208" t="s">
        <v>250</v>
      </c>
      <c r="EK10" s="183" t="s">
        <v>199</v>
      </c>
      <c r="EL10" s="170">
        <v>192053</v>
      </c>
      <c r="EM10" s="170">
        <v>3976.85</v>
      </c>
      <c r="EN10" s="170">
        <v>9842.1483590000007</v>
      </c>
      <c r="EO10" s="170">
        <v>436.310361</v>
      </c>
      <c r="EP10" s="170">
        <v>227298</v>
      </c>
      <c r="EQ10" s="170">
        <v>4969.6189999999997</v>
      </c>
      <c r="ER10" s="170">
        <v>10105.929598000001</v>
      </c>
      <c r="ES10" s="170">
        <v>549.89242200000001</v>
      </c>
      <c r="ET10" s="170">
        <v>99214</v>
      </c>
      <c r="EU10" s="170">
        <v>2264.5149999999999</v>
      </c>
      <c r="EV10" s="170">
        <v>5986.2666859999999</v>
      </c>
      <c r="EW10" s="170">
        <v>249.81881300000001</v>
      </c>
      <c r="EX10" s="170">
        <v>122425</v>
      </c>
      <c r="EY10" s="170">
        <v>2830.7060000000001</v>
      </c>
      <c r="EZ10" s="170">
        <v>6361.7888670000002</v>
      </c>
      <c r="FA10" s="170">
        <v>302.30875200000003</v>
      </c>
      <c r="FB10" s="208" t="s">
        <v>250</v>
      </c>
      <c r="FC10" s="213" t="s">
        <v>117</v>
      </c>
      <c r="FD10" s="170">
        <v>70371</v>
      </c>
      <c r="FE10" s="170">
        <v>1628.2639999999999</v>
      </c>
      <c r="FF10" s="170">
        <v>4472.604765</v>
      </c>
      <c r="FG10" s="170">
        <v>185.548698</v>
      </c>
      <c r="FH10" s="170">
        <v>100186</v>
      </c>
      <c r="FI10" s="170">
        <v>2271.2640000000001</v>
      </c>
      <c r="FJ10" s="170">
        <v>5535.4434289999999</v>
      </c>
      <c r="FK10" s="170">
        <v>235.98027999999999</v>
      </c>
      <c r="FL10" s="170">
        <v>67108</v>
      </c>
      <c r="FM10" s="170">
        <v>1475.999</v>
      </c>
      <c r="FN10" s="170">
        <v>4065.1667090000001</v>
      </c>
      <c r="FO10" s="170">
        <v>130.28267500000001</v>
      </c>
      <c r="FP10" s="170">
        <v>99259</v>
      </c>
      <c r="FQ10" s="170">
        <v>1974.8910000000001</v>
      </c>
      <c r="FR10" s="170">
        <v>5044.8657929999999</v>
      </c>
      <c r="FS10" s="170">
        <v>214.96432200000001</v>
      </c>
      <c r="FT10" s="208" t="s">
        <v>250</v>
      </c>
    </row>
    <row r="11" spans="1:176" ht="14.85" customHeight="1">
      <c r="A11" s="214" t="s">
        <v>119</v>
      </c>
      <c r="B11" s="171">
        <v>4940841</v>
      </c>
      <c r="C11" s="171">
        <v>50632.582000000002</v>
      </c>
      <c r="D11" s="171">
        <v>71168.151209000003</v>
      </c>
      <c r="E11" s="171">
        <v>4214.8990999999996</v>
      </c>
      <c r="F11" s="171">
        <v>2321215</v>
      </c>
      <c r="G11" s="171">
        <v>22308.381000000001</v>
      </c>
      <c r="H11" s="171">
        <v>34941.647241999999</v>
      </c>
      <c r="I11" s="171">
        <v>1851.138222</v>
      </c>
      <c r="J11" s="171">
        <v>2619626</v>
      </c>
      <c r="K11" s="171">
        <v>28324.201000000001</v>
      </c>
      <c r="L11" s="171">
        <v>36226.503966999997</v>
      </c>
      <c r="M11" s="171">
        <v>2363.760878</v>
      </c>
      <c r="N11" s="209" t="s">
        <v>251</v>
      </c>
      <c r="O11" s="214" t="s">
        <v>119</v>
      </c>
      <c r="P11" s="171">
        <v>85695</v>
      </c>
      <c r="Q11" s="171">
        <v>1067.874</v>
      </c>
      <c r="R11" s="171">
        <v>920.15590199999997</v>
      </c>
      <c r="S11" s="171">
        <v>29.564778</v>
      </c>
      <c r="T11" s="171">
        <v>80175</v>
      </c>
      <c r="U11" s="171">
        <v>906.60799999999995</v>
      </c>
      <c r="V11" s="171">
        <v>688.08317699999998</v>
      </c>
      <c r="W11" s="171">
        <v>24.195758999999999</v>
      </c>
      <c r="X11" s="171">
        <v>112439</v>
      </c>
      <c r="Y11" s="171">
        <v>1238.7439999999999</v>
      </c>
      <c r="Z11" s="171">
        <v>1119.8605230000001</v>
      </c>
      <c r="AA11" s="171">
        <v>84.522092999999998</v>
      </c>
      <c r="AB11" s="171">
        <v>103649</v>
      </c>
      <c r="AC11" s="171">
        <v>1060.3979999999999</v>
      </c>
      <c r="AD11" s="171">
        <v>787.56391399999995</v>
      </c>
      <c r="AE11" s="171">
        <v>68.322068999999999</v>
      </c>
      <c r="AF11" s="209" t="s">
        <v>251</v>
      </c>
      <c r="AG11" s="185" t="s">
        <v>201</v>
      </c>
      <c r="AH11" s="171">
        <v>102887</v>
      </c>
      <c r="AI11" s="171">
        <v>822.63599999999997</v>
      </c>
      <c r="AJ11" s="171">
        <v>572.43494999999996</v>
      </c>
      <c r="AK11" s="171">
        <v>58.805934000000001</v>
      </c>
      <c r="AL11" s="171">
        <v>94422</v>
      </c>
      <c r="AM11" s="171">
        <v>717.37300000000005</v>
      </c>
      <c r="AN11" s="171">
        <v>461.56340299999999</v>
      </c>
      <c r="AO11" s="171">
        <v>48.836005999999998</v>
      </c>
      <c r="AP11" s="171">
        <v>104943</v>
      </c>
      <c r="AQ11" s="171">
        <v>657.32</v>
      </c>
      <c r="AR11" s="171">
        <v>530.50053000000003</v>
      </c>
      <c r="AS11" s="171">
        <v>47.740926000000002</v>
      </c>
      <c r="AT11" s="171">
        <v>102840</v>
      </c>
      <c r="AU11" s="171">
        <v>694.30899999999997</v>
      </c>
      <c r="AV11" s="171">
        <v>525.71132299999999</v>
      </c>
      <c r="AW11" s="171">
        <v>49.733359</v>
      </c>
      <c r="AX11" s="209" t="s">
        <v>251</v>
      </c>
      <c r="AY11" s="185" t="s">
        <v>201</v>
      </c>
      <c r="AZ11" s="171">
        <v>143124</v>
      </c>
      <c r="BA11" s="171">
        <v>756.65499999999997</v>
      </c>
      <c r="BB11" s="171">
        <v>703.63055699999995</v>
      </c>
      <c r="BC11" s="171">
        <v>59.706878000000003</v>
      </c>
      <c r="BD11" s="171">
        <v>159025</v>
      </c>
      <c r="BE11" s="171">
        <v>1048.3589999999999</v>
      </c>
      <c r="BF11" s="171">
        <v>874.25607200000002</v>
      </c>
      <c r="BG11" s="171">
        <v>80.341099</v>
      </c>
      <c r="BH11" s="171">
        <v>175085</v>
      </c>
      <c r="BI11" s="171">
        <v>1026.444</v>
      </c>
      <c r="BJ11" s="171">
        <v>980.09112700000003</v>
      </c>
      <c r="BK11" s="171">
        <v>82.928690000000003</v>
      </c>
      <c r="BL11" s="171">
        <v>198214</v>
      </c>
      <c r="BM11" s="171">
        <v>1486.491</v>
      </c>
      <c r="BN11" s="171">
        <v>1229.9357640000001</v>
      </c>
      <c r="BO11" s="171">
        <v>118.466556</v>
      </c>
      <c r="BP11" s="209" t="s">
        <v>251</v>
      </c>
      <c r="BQ11" s="185" t="s">
        <v>201</v>
      </c>
      <c r="BR11" s="171">
        <v>178715</v>
      </c>
      <c r="BS11" s="171">
        <v>1175.5250000000001</v>
      </c>
      <c r="BT11" s="171">
        <v>1246.2219210000001</v>
      </c>
      <c r="BU11" s="171">
        <v>96.608936999999997</v>
      </c>
      <c r="BV11" s="171">
        <v>197783</v>
      </c>
      <c r="BW11" s="171">
        <v>1646.6569999999999</v>
      </c>
      <c r="BX11" s="171">
        <v>1390.676674</v>
      </c>
      <c r="BY11" s="171">
        <v>132.747333</v>
      </c>
      <c r="BZ11" s="171">
        <v>175534</v>
      </c>
      <c r="CA11" s="171">
        <v>1295.893</v>
      </c>
      <c r="CB11" s="171">
        <v>1495.514467</v>
      </c>
      <c r="CC11" s="171">
        <v>108.032071</v>
      </c>
      <c r="CD11" s="171">
        <v>203523</v>
      </c>
      <c r="CE11" s="171">
        <v>1833.0640000000001</v>
      </c>
      <c r="CF11" s="171">
        <v>1645.022876</v>
      </c>
      <c r="CG11" s="171">
        <v>149.821968</v>
      </c>
      <c r="CH11" s="209" t="s">
        <v>251</v>
      </c>
      <c r="CI11" s="185" t="s">
        <v>201</v>
      </c>
      <c r="CJ11" s="171">
        <v>202712</v>
      </c>
      <c r="CK11" s="171">
        <v>1641.9849999999999</v>
      </c>
      <c r="CL11" s="171">
        <v>2157.0226680000001</v>
      </c>
      <c r="CM11" s="171">
        <v>141.06926799999999</v>
      </c>
      <c r="CN11" s="171">
        <v>236983</v>
      </c>
      <c r="CO11" s="171">
        <v>2289.2979999999998</v>
      </c>
      <c r="CP11" s="171">
        <v>2288.4427179999998</v>
      </c>
      <c r="CQ11" s="171">
        <v>192.39693</v>
      </c>
      <c r="CR11" s="171">
        <v>177403</v>
      </c>
      <c r="CS11" s="171">
        <v>1573.89</v>
      </c>
      <c r="CT11" s="171">
        <v>2463.8150220000002</v>
      </c>
      <c r="CU11" s="171">
        <v>140.267044</v>
      </c>
      <c r="CV11" s="171">
        <v>206638</v>
      </c>
      <c r="CW11" s="171">
        <v>2140.6170000000002</v>
      </c>
      <c r="CX11" s="171">
        <v>2435.6719050000002</v>
      </c>
      <c r="CY11" s="171">
        <v>187.80656099999999</v>
      </c>
      <c r="CZ11" s="209" t="s">
        <v>251</v>
      </c>
      <c r="DA11" s="185" t="s">
        <v>201</v>
      </c>
      <c r="DB11" s="171">
        <v>163809</v>
      </c>
      <c r="DC11" s="171">
        <v>1583.674</v>
      </c>
      <c r="DD11" s="171">
        <v>2714.4050269999998</v>
      </c>
      <c r="DE11" s="171">
        <v>143.080479</v>
      </c>
      <c r="DF11" s="171">
        <v>190346</v>
      </c>
      <c r="DG11" s="171">
        <v>2154.9569999999999</v>
      </c>
      <c r="DH11" s="171">
        <v>2705.3510940000001</v>
      </c>
      <c r="DI11" s="171">
        <v>195.74286000000001</v>
      </c>
      <c r="DJ11" s="171">
        <v>164685</v>
      </c>
      <c r="DK11" s="171">
        <v>1805.845</v>
      </c>
      <c r="DL11" s="171">
        <v>3345.9893520000001</v>
      </c>
      <c r="DM11" s="171">
        <v>163.381462</v>
      </c>
      <c r="DN11" s="171">
        <v>192070</v>
      </c>
      <c r="DO11" s="171">
        <v>2386.6509999999998</v>
      </c>
      <c r="DP11" s="171">
        <v>3290.0918940000001</v>
      </c>
      <c r="DQ11" s="171">
        <v>216.96898400000001</v>
      </c>
      <c r="DR11" s="209" t="s">
        <v>251</v>
      </c>
      <c r="DS11" s="185" t="s">
        <v>201</v>
      </c>
      <c r="DT11" s="171">
        <v>162026</v>
      </c>
      <c r="DU11" s="171">
        <v>1985.107</v>
      </c>
      <c r="DV11" s="171">
        <v>3960.7627859999998</v>
      </c>
      <c r="DW11" s="171">
        <v>181.588301</v>
      </c>
      <c r="DX11" s="171">
        <v>189083</v>
      </c>
      <c r="DY11" s="171">
        <v>2568.857</v>
      </c>
      <c r="DZ11" s="171">
        <v>3867.5183040000002</v>
      </c>
      <c r="EA11" s="171">
        <v>234.325211</v>
      </c>
      <c r="EB11" s="171">
        <v>144025</v>
      </c>
      <c r="EC11" s="171">
        <v>2006.1479999999999</v>
      </c>
      <c r="ED11" s="171">
        <v>4155.642108</v>
      </c>
      <c r="EE11" s="171">
        <v>184.092716</v>
      </c>
      <c r="EF11" s="171">
        <v>170850</v>
      </c>
      <c r="EG11" s="171">
        <v>2590.6999999999998</v>
      </c>
      <c r="EH11" s="171">
        <v>4259.8627649999999</v>
      </c>
      <c r="EI11" s="171">
        <v>237.59106700000001</v>
      </c>
      <c r="EJ11" s="209" t="s">
        <v>251</v>
      </c>
      <c r="EK11" s="185" t="s">
        <v>201</v>
      </c>
      <c r="EL11" s="171">
        <v>107153</v>
      </c>
      <c r="EM11" s="171">
        <v>1682.1489999999999</v>
      </c>
      <c r="EN11" s="171">
        <v>3646.7788679999999</v>
      </c>
      <c r="EO11" s="171">
        <v>153.09983299999999</v>
      </c>
      <c r="EP11" s="171">
        <v>127690</v>
      </c>
      <c r="EQ11" s="171">
        <v>2112.6590000000001</v>
      </c>
      <c r="ER11" s="171">
        <v>3777.8332270000001</v>
      </c>
      <c r="ES11" s="171">
        <v>190.865037</v>
      </c>
      <c r="ET11" s="171">
        <v>53425</v>
      </c>
      <c r="EU11" s="171">
        <v>898.01400000000001</v>
      </c>
      <c r="EV11" s="171">
        <v>2148.017139</v>
      </c>
      <c r="EW11" s="171">
        <v>83.150109</v>
      </c>
      <c r="EX11" s="171">
        <v>65690</v>
      </c>
      <c r="EY11" s="171">
        <v>1121.002</v>
      </c>
      <c r="EZ11" s="171">
        <v>2301.1918059999998</v>
      </c>
      <c r="FA11" s="171">
        <v>97.437346000000005</v>
      </c>
      <c r="FB11" s="209" t="s">
        <v>251</v>
      </c>
      <c r="FC11" s="214" t="s">
        <v>119</v>
      </c>
      <c r="FD11" s="171">
        <v>35945</v>
      </c>
      <c r="FE11" s="171">
        <v>598.65499999999997</v>
      </c>
      <c r="FF11" s="171">
        <v>1511.1972969999999</v>
      </c>
      <c r="FG11" s="171">
        <v>56.994050999999999</v>
      </c>
      <c r="FH11" s="171">
        <v>52007</v>
      </c>
      <c r="FI11" s="171">
        <v>859.91899999999998</v>
      </c>
      <c r="FJ11" s="171">
        <v>1966.383304</v>
      </c>
      <c r="FK11" s="171">
        <v>73.677901000000006</v>
      </c>
      <c r="FL11" s="171">
        <v>31610</v>
      </c>
      <c r="FM11" s="171">
        <v>491.82299999999998</v>
      </c>
      <c r="FN11" s="171">
        <v>1269.606998</v>
      </c>
      <c r="FO11" s="171">
        <v>36.504652</v>
      </c>
      <c r="FP11" s="171">
        <v>48638</v>
      </c>
      <c r="FQ11" s="171">
        <v>706.28200000000004</v>
      </c>
      <c r="FR11" s="171">
        <v>1731.3437469999999</v>
      </c>
      <c r="FS11" s="171">
        <v>64.484831999999997</v>
      </c>
      <c r="FT11" s="209" t="s">
        <v>251</v>
      </c>
    </row>
    <row r="12" spans="1:176" ht="14.85" customHeight="1">
      <c r="A12" s="214" t="s">
        <v>967</v>
      </c>
      <c r="B12" s="171">
        <v>4582903</v>
      </c>
      <c r="C12" s="171">
        <v>45097.659</v>
      </c>
      <c r="D12" s="171">
        <v>92893.235123000006</v>
      </c>
      <c r="E12" s="171">
        <v>5745.9503089999998</v>
      </c>
      <c r="F12" s="171">
        <v>2052423</v>
      </c>
      <c r="G12" s="171">
        <v>19365.16</v>
      </c>
      <c r="H12" s="171">
        <v>45590.074841000001</v>
      </c>
      <c r="I12" s="171">
        <v>2464.6672349999999</v>
      </c>
      <c r="J12" s="171">
        <v>2530480</v>
      </c>
      <c r="K12" s="171">
        <v>25732.499</v>
      </c>
      <c r="L12" s="171">
        <v>47303.160281999997</v>
      </c>
      <c r="M12" s="171">
        <v>3281.2830739999999</v>
      </c>
      <c r="N12" s="209" t="s">
        <v>968</v>
      </c>
      <c r="O12" s="214" t="s">
        <v>967</v>
      </c>
      <c r="P12" s="171">
        <v>67315</v>
      </c>
      <c r="Q12" s="171">
        <v>595.19000000000005</v>
      </c>
      <c r="R12" s="171">
        <v>674.83052099999998</v>
      </c>
      <c r="S12" s="171">
        <v>27.496359000000002</v>
      </c>
      <c r="T12" s="171">
        <v>62198</v>
      </c>
      <c r="U12" s="171">
        <v>494.24700000000001</v>
      </c>
      <c r="V12" s="171">
        <v>529.14316699999995</v>
      </c>
      <c r="W12" s="171">
        <v>20.872250000000001</v>
      </c>
      <c r="X12" s="171">
        <v>83902</v>
      </c>
      <c r="Y12" s="171">
        <v>712.96100000000001</v>
      </c>
      <c r="Z12" s="171">
        <v>867.76026100000001</v>
      </c>
      <c r="AA12" s="171">
        <v>78.719040000000007</v>
      </c>
      <c r="AB12" s="171">
        <v>75806</v>
      </c>
      <c r="AC12" s="171">
        <v>587.46400000000006</v>
      </c>
      <c r="AD12" s="171">
        <v>601.60596499999997</v>
      </c>
      <c r="AE12" s="171">
        <v>59.499189999999999</v>
      </c>
      <c r="AF12" s="209" t="s">
        <v>968</v>
      </c>
      <c r="AG12" s="185" t="s">
        <v>200</v>
      </c>
      <c r="AH12" s="171">
        <v>75348</v>
      </c>
      <c r="AI12" s="171">
        <v>535.26700000000005</v>
      </c>
      <c r="AJ12" s="171">
        <v>645.77551900000003</v>
      </c>
      <c r="AK12" s="171">
        <v>60.981552000000001</v>
      </c>
      <c r="AL12" s="171">
        <v>68603</v>
      </c>
      <c r="AM12" s="171">
        <v>466.19799999999998</v>
      </c>
      <c r="AN12" s="171">
        <v>550.74826399999995</v>
      </c>
      <c r="AO12" s="171">
        <v>48.855846</v>
      </c>
      <c r="AP12" s="171">
        <v>78118</v>
      </c>
      <c r="AQ12" s="171">
        <v>448.61599999999999</v>
      </c>
      <c r="AR12" s="171">
        <v>715.644137</v>
      </c>
      <c r="AS12" s="171">
        <v>51.088585999999999</v>
      </c>
      <c r="AT12" s="171">
        <v>78994</v>
      </c>
      <c r="AU12" s="171">
        <v>471.12599999999998</v>
      </c>
      <c r="AV12" s="171">
        <v>519.82097399999998</v>
      </c>
      <c r="AW12" s="171">
        <v>51.963357000000002</v>
      </c>
      <c r="AX12" s="209" t="s">
        <v>968</v>
      </c>
      <c r="AY12" s="185" t="s">
        <v>200</v>
      </c>
      <c r="AZ12" s="171">
        <v>122375</v>
      </c>
      <c r="BA12" s="171">
        <v>600.22900000000004</v>
      </c>
      <c r="BB12" s="171">
        <v>1003.647755</v>
      </c>
      <c r="BC12" s="171">
        <v>78.625050999999999</v>
      </c>
      <c r="BD12" s="171">
        <v>147609</v>
      </c>
      <c r="BE12" s="171">
        <v>862.57500000000005</v>
      </c>
      <c r="BF12" s="171">
        <v>1030.818908</v>
      </c>
      <c r="BG12" s="171">
        <v>101.642824</v>
      </c>
      <c r="BH12" s="171">
        <v>148436</v>
      </c>
      <c r="BI12" s="171">
        <v>803.58199999999999</v>
      </c>
      <c r="BJ12" s="171">
        <v>1379.2416579999999</v>
      </c>
      <c r="BK12" s="171">
        <v>101.94142600000001</v>
      </c>
      <c r="BL12" s="171">
        <v>192940</v>
      </c>
      <c r="BM12" s="171">
        <v>1291.0050000000001</v>
      </c>
      <c r="BN12" s="171">
        <v>1410.422411</v>
      </c>
      <c r="BO12" s="171">
        <v>152.914053</v>
      </c>
      <c r="BP12" s="209" t="s">
        <v>968</v>
      </c>
      <c r="BQ12" s="185" t="s">
        <v>200</v>
      </c>
      <c r="BR12" s="171">
        <v>148799</v>
      </c>
      <c r="BS12" s="171">
        <v>905.77599999999995</v>
      </c>
      <c r="BT12" s="171">
        <v>1618.562275</v>
      </c>
      <c r="BU12" s="171">
        <v>114.353081</v>
      </c>
      <c r="BV12" s="171">
        <v>189388</v>
      </c>
      <c r="BW12" s="171">
        <v>1415.3720000000001</v>
      </c>
      <c r="BX12" s="171">
        <v>1681.281416</v>
      </c>
      <c r="BY12" s="171">
        <v>171.47313600000001</v>
      </c>
      <c r="BZ12" s="171">
        <v>141955</v>
      </c>
      <c r="CA12" s="171">
        <v>955.78</v>
      </c>
      <c r="CB12" s="171">
        <v>1856.5616560000001</v>
      </c>
      <c r="CC12" s="171">
        <v>122.060732</v>
      </c>
      <c r="CD12" s="171">
        <v>189385</v>
      </c>
      <c r="CE12" s="171">
        <v>1534.2670000000001</v>
      </c>
      <c r="CF12" s="171">
        <v>1987.184377</v>
      </c>
      <c r="CG12" s="171">
        <v>190.63050899999999</v>
      </c>
      <c r="CH12" s="209" t="s">
        <v>968</v>
      </c>
      <c r="CI12" s="185" t="s">
        <v>200</v>
      </c>
      <c r="CJ12" s="171">
        <v>161577</v>
      </c>
      <c r="CK12" s="171">
        <v>1195.9079999999999</v>
      </c>
      <c r="CL12" s="171">
        <v>2617.9407080000001</v>
      </c>
      <c r="CM12" s="171">
        <v>157.42116999999999</v>
      </c>
      <c r="CN12" s="171">
        <v>214484</v>
      </c>
      <c r="CO12" s="171">
        <v>1856.2190000000001</v>
      </c>
      <c r="CP12" s="171">
        <v>2763.8841010000001</v>
      </c>
      <c r="CQ12" s="171">
        <v>236.68680000000001</v>
      </c>
      <c r="CR12" s="171">
        <v>148245</v>
      </c>
      <c r="CS12" s="171">
        <v>1224.146</v>
      </c>
      <c r="CT12" s="171">
        <v>2849.0804480000002</v>
      </c>
      <c r="CU12" s="171">
        <v>164.51242199999999</v>
      </c>
      <c r="CV12" s="171">
        <v>197083</v>
      </c>
      <c r="CW12" s="171">
        <v>1873.588</v>
      </c>
      <c r="CX12" s="171">
        <v>3190.4353500000002</v>
      </c>
      <c r="CY12" s="171">
        <v>246.70980299999999</v>
      </c>
      <c r="CZ12" s="209" t="s">
        <v>968</v>
      </c>
      <c r="DA12" s="185" t="s">
        <v>200</v>
      </c>
      <c r="DB12" s="171">
        <v>146532</v>
      </c>
      <c r="DC12" s="171">
        <v>1380.3979999999999</v>
      </c>
      <c r="DD12" s="171">
        <v>3529.598778</v>
      </c>
      <c r="DE12" s="171">
        <v>187.435428</v>
      </c>
      <c r="DF12" s="171">
        <v>193426</v>
      </c>
      <c r="DG12" s="171">
        <v>2057.6019999999999</v>
      </c>
      <c r="DH12" s="171">
        <v>3810.6562479999998</v>
      </c>
      <c r="DI12" s="171">
        <v>278.68976700000002</v>
      </c>
      <c r="DJ12" s="171">
        <v>152533</v>
      </c>
      <c r="DK12" s="171">
        <v>1629.8620000000001</v>
      </c>
      <c r="DL12" s="171">
        <v>4186.0482140000004</v>
      </c>
      <c r="DM12" s="171">
        <v>222.24742499999999</v>
      </c>
      <c r="DN12" s="171">
        <v>192119</v>
      </c>
      <c r="DO12" s="171">
        <v>2201.5120000000002</v>
      </c>
      <c r="DP12" s="171">
        <v>4365.173538</v>
      </c>
      <c r="DQ12" s="171">
        <v>301.03599200000002</v>
      </c>
      <c r="DR12" s="209" t="s">
        <v>968</v>
      </c>
      <c r="DS12" s="185" t="s">
        <v>200</v>
      </c>
      <c r="DT12" s="171">
        <v>154913</v>
      </c>
      <c r="DU12" s="171">
        <v>1861.5129999999999</v>
      </c>
      <c r="DV12" s="171">
        <v>5049.3813799999998</v>
      </c>
      <c r="DW12" s="171">
        <v>252.89348899999999</v>
      </c>
      <c r="DX12" s="171">
        <v>191275</v>
      </c>
      <c r="DY12" s="171">
        <v>2372.2359999999999</v>
      </c>
      <c r="DZ12" s="171">
        <v>5138.5719230000004</v>
      </c>
      <c r="EA12" s="171">
        <v>324.84464000000003</v>
      </c>
      <c r="EB12" s="171">
        <v>149072</v>
      </c>
      <c r="EC12" s="171">
        <v>2038.5709999999999</v>
      </c>
      <c r="ED12" s="171">
        <v>5614.5095670000001</v>
      </c>
      <c r="EE12" s="171">
        <v>273.17847799999998</v>
      </c>
      <c r="EF12" s="171">
        <v>182190</v>
      </c>
      <c r="EG12" s="171">
        <v>2519.0239999999999</v>
      </c>
      <c r="EH12" s="171">
        <v>5632.3327499999996</v>
      </c>
      <c r="EI12" s="171">
        <v>348.10495800000001</v>
      </c>
      <c r="EJ12" s="209" t="s">
        <v>968</v>
      </c>
      <c r="EK12" s="185" t="s">
        <v>200</v>
      </c>
      <c r="EL12" s="171">
        <v>120346</v>
      </c>
      <c r="EM12" s="171">
        <v>1844.1880000000001</v>
      </c>
      <c r="EN12" s="171">
        <v>5205.0521060000001</v>
      </c>
      <c r="EO12" s="171">
        <v>244.22237200000001</v>
      </c>
      <c r="EP12" s="171">
        <v>148009</v>
      </c>
      <c r="EQ12" s="171">
        <v>2295.1089999999999</v>
      </c>
      <c r="ER12" s="171">
        <v>5262.0974530000003</v>
      </c>
      <c r="ES12" s="171">
        <v>310.72938199999999</v>
      </c>
      <c r="ET12" s="171">
        <v>64121</v>
      </c>
      <c r="EU12" s="171">
        <v>1087.0239999999999</v>
      </c>
      <c r="EV12" s="171">
        <v>3183.4567470000002</v>
      </c>
      <c r="EW12" s="171">
        <v>142.584858</v>
      </c>
      <c r="EX12" s="171">
        <v>81137</v>
      </c>
      <c r="EY12" s="171">
        <v>1366.61</v>
      </c>
      <c r="EZ12" s="171">
        <v>3334.8015519999999</v>
      </c>
      <c r="FA12" s="171">
        <v>175.9511</v>
      </c>
      <c r="FB12" s="209" t="s">
        <v>968</v>
      </c>
      <c r="FC12" s="214" t="s">
        <v>967</v>
      </c>
      <c r="FD12" s="171">
        <v>44662</v>
      </c>
      <c r="FE12" s="171">
        <v>777.19799999999998</v>
      </c>
      <c r="FF12" s="171">
        <v>2316.3853519999998</v>
      </c>
      <c r="FG12" s="171">
        <v>106.315269</v>
      </c>
      <c r="FH12" s="171">
        <v>64155</v>
      </c>
      <c r="FI12" s="171">
        <v>1091.9000000000001</v>
      </c>
      <c r="FJ12" s="171">
        <v>2847.7226860000001</v>
      </c>
      <c r="FK12" s="171">
        <v>135.655924</v>
      </c>
      <c r="FL12" s="171">
        <v>44174</v>
      </c>
      <c r="FM12" s="171">
        <v>768.95100000000002</v>
      </c>
      <c r="FN12" s="171">
        <v>2276.5977590000002</v>
      </c>
      <c r="FO12" s="171">
        <v>78.590496999999999</v>
      </c>
      <c r="FP12" s="171">
        <v>61679</v>
      </c>
      <c r="FQ12" s="171">
        <v>976.44500000000005</v>
      </c>
      <c r="FR12" s="171">
        <v>2646.4591989999999</v>
      </c>
      <c r="FS12" s="171">
        <v>125.023543</v>
      </c>
      <c r="FT12" s="209" t="s">
        <v>968</v>
      </c>
    </row>
    <row r="13" spans="1:176" ht="14.85" customHeight="1">
      <c r="A13" s="214" t="s">
        <v>969</v>
      </c>
      <c r="B13" s="171">
        <v>454570</v>
      </c>
      <c r="C13" s="171">
        <v>4873.6989999999996</v>
      </c>
      <c r="D13" s="171">
        <v>7984.7844189999996</v>
      </c>
      <c r="E13" s="171">
        <v>442.73094099999997</v>
      </c>
      <c r="F13" s="171">
        <v>216772</v>
      </c>
      <c r="G13" s="171">
        <v>2131.8249999999998</v>
      </c>
      <c r="H13" s="171">
        <v>3973.2755440000001</v>
      </c>
      <c r="I13" s="171">
        <v>193.69167300000001</v>
      </c>
      <c r="J13" s="171">
        <v>237798</v>
      </c>
      <c r="K13" s="171">
        <v>2741.8739999999998</v>
      </c>
      <c r="L13" s="171">
        <v>4011.508875</v>
      </c>
      <c r="M13" s="171">
        <v>249.03926799999999</v>
      </c>
      <c r="N13" s="209" t="s">
        <v>970</v>
      </c>
      <c r="O13" s="214" t="s">
        <v>969</v>
      </c>
      <c r="P13" s="171">
        <v>7395</v>
      </c>
      <c r="Q13" s="171">
        <v>76.712000000000003</v>
      </c>
      <c r="R13" s="171">
        <v>70.798634000000007</v>
      </c>
      <c r="S13" s="171">
        <v>2.5476200000000002</v>
      </c>
      <c r="T13" s="171">
        <v>6695</v>
      </c>
      <c r="U13" s="171">
        <v>63.47</v>
      </c>
      <c r="V13" s="171">
        <v>52.782333999999999</v>
      </c>
      <c r="W13" s="171">
        <v>1.992896</v>
      </c>
      <c r="X13" s="171">
        <v>9055</v>
      </c>
      <c r="Y13" s="171">
        <v>85.778999999999996</v>
      </c>
      <c r="Z13" s="171">
        <v>76.204334000000003</v>
      </c>
      <c r="AA13" s="171">
        <v>6.5139139999999998</v>
      </c>
      <c r="AB13" s="171">
        <v>8368</v>
      </c>
      <c r="AC13" s="171">
        <v>73.950999999999993</v>
      </c>
      <c r="AD13" s="171">
        <v>56.861742999999997</v>
      </c>
      <c r="AE13" s="171">
        <v>5.3622759999999996</v>
      </c>
      <c r="AF13" s="209" t="s">
        <v>970</v>
      </c>
      <c r="AG13" s="185" t="s">
        <v>202</v>
      </c>
      <c r="AH13" s="171">
        <v>8239</v>
      </c>
      <c r="AI13" s="171">
        <v>56.426000000000002</v>
      </c>
      <c r="AJ13" s="171">
        <v>44.789582000000003</v>
      </c>
      <c r="AK13" s="171">
        <v>4.574986</v>
      </c>
      <c r="AL13" s="171">
        <v>7719</v>
      </c>
      <c r="AM13" s="171">
        <v>50.301000000000002</v>
      </c>
      <c r="AN13" s="171">
        <v>35.175668000000002</v>
      </c>
      <c r="AO13" s="171">
        <v>3.8045100000000001</v>
      </c>
      <c r="AP13" s="171">
        <v>9556</v>
      </c>
      <c r="AQ13" s="171">
        <v>52.396000000000001</v>
      </c>
      <c r="AR13" s="171">
        <v>45.030433000000002</v>
      </c>
      <c r="AS13" s="171">
        <v>4.1889719999999997</v>
      </c>
      <c r="AT13" s="171">
        <v>9029</v>
      </c>
      <c r="AU13" s="171">
        <v>56.359000000000002</v>
      </c>
      <c r="AV13" s="171">
        <v>46.170054999999998</v>
      </c>
      <c r="AW13" s="171">
        <v>4.4371739999999997</v>
      </c>
      <c r="AX13" s="209" t="s">
        <v>970</v>
      </c>
      <c r="AY13" s="185" t="s">
        <v>202</v>
      </c>
      <c r="AZ13" s="171">
        <v>13515</v>
      </c>
      <c r="BA13" s="171">
        <v>61.640999999999998</v>
      </c>
      <c r="BB13" s="171">
        <v>64.577233000000007</v>
      </c>
      <c r="BC13" s="171">
        <v>5.4236649999999997</v>
      </c>
      <c r="BD13" s="171">
        <v>13136</v>
      </c>
      <c r="BE13" s="171">
        <v>80.186000000000007</v>
      </c>
      <c r="BF13" s="171">
        <v>68.019897</v>
      </c>
      <c r="BG13" s="171">
        <v>6.6514420000000003</v>
      </c>
      <c r="BH13" s="171">
        <v>14707</v>
      </c>
      <c r="BI13" s="171">
        <v>77.897000000000006</v>
      </c>
      <c r="BJ13" s="171">
        <v>83.549182999999999</v>
      </c>
      <c r="BK13" s="171">
        <v>7.0015729999999996</v>
      </c>
      <c r="BL13" s="171">
        <v>15282</v>
      </c>
      <c r="BM13" s="171">
        <v>107.819</v>
      </c>
      <c r="BN13" s="171">
        <v>96.229910000000004</v>
      </c>
      <c r="BO13" s="171">
        <v>9.3950949999999995</v>
      </c>
      <c r="BP13" s="209" t="s">
        <v>970</v>
      </c>
      <c r="BQ13" s="185" t="s">
        <v>202</v>
      </c>
      <c r="BR13" s="171">
        <v>14284</v>
      </c>
      <c r="BS13" s="171">
        <v>83.085999999999999</v>
      </c>
      <c r="BT13" s="171">
        <v>99.104027000000002</v>
      </c>
      <c r="BU13" s="171">
        <v>7.5056380000000003</v>
      </c>
      <c r="BV13" s="171">
        <v>14869</v>
      </c>
      <c r="BW13" s="171">
        <v>118.801</v>
      </c>
      <c r="BX13" s="171">
        <v>110.366024</v>
      </c>
      <c r="BY13" s="171">
        <v>10.500439</v>
      </c>
      <c r="BZ13" s="171">
        <v>13462</v>
      </c>
      <c r="CA13" s="171">
        <v>88.061000000000007</v>
      </c>
      <c r="CB13" s="171">
        <v>129.273338</v>
      </c>
      <c r="CC13" s="171">
        <v>8.0821109999999994</v>
      </c>
      <c r="CD13" s="171">
        <v>15443</v>
      </c>
      <c r="CE13" s="171">
        <v>133.29</v>
      </c>
      <c r="CF13" s="171">
        <v>130.38675699999999</v>
      </c>
      <c r="CG13" s="171">
        <v>11.865848</v>
      </c>
      <c r="CH13" s="209" t="s">
        <v>970</v>
      </c>
      <c r="CI13" s="185" t="s">
        <v>202</v>
      </c>
      <c r="CJ13" s="171">
        <v>16162</v>
      </c>
      <c r="CK13" s="171">
        <v>123.336</v>
      </c>
      <c r="CL13" s="171">
        <v>184.986605</v>
      </c>
      <c r="CM13" s="171">
        <v>11.578360999999999</v>
      </c>
      <c r="CN13" s="171">
        <v>18732</v>
      </c>
      <c r="CO13" s="171">
        <v>183.749</v>
      </c>
      <c r="CP13" s="171">
        <v>198.70050000000001</v>
      </c>
      <c r="CQ13" s="171">
        <v>16.673631</v>
      </c>
      <c r="CR13" s="171">
        <v>15457</v>
      </c>
      <c r="CS13" s="171">
        <v>134.619</v>
      </c>
      <c r="CT13" s="171">
        <v>264.162238</v>
      </c>
      <c r="CU13" s="171">
        <v>12.830928999999999</v>
      </c>
      <c r="CV13" s="171">
        <v>17980</v>
      </c>
      <c r="CW13" s="171">
        <v>191.041</v>
      </c>
      <c r="CX13" s="171">
        <v>230.13625300000001</v>
      </c>
      <c r="CY13" s="171">
        <v>17.956975</v>
      </c>
      <c r="CZ13" s="209" t="s">
        <v>970</v>
      </c>
      <c r="DA13" s="185" t="s">
        <v>202</v>
      </c>
      <c r="DB13" s="171">
        <v>16414</v>
      </c>
      <c r="DC13" s="171">
        <v>162.14099999999999</v>
      </c>
      <c r="DD13" s="171">
        <v>329.61763000000002</v>
      </c>
      <c r="DE13" s="171">
        <v>15.393634</v>
      </c>
      <c r="DF13" s="171">
        <v>18616</v>
      </c>
      <c r="DG13" s="171">
        <v>223.577</v>
      </c>
      <c r="DH13" s="171">
        <v>316.74862899999999</v>
      </c>
      <c r="DI13" s="171">
        <v>21.535194000000001</v>
      </c>
      <c r="DJ13" s="171">
        <v>17841</v>
      </c>
      <c r="DK13" s="171">
        <v>199.78100000000001</v>
      </c>
      <c r="DL13" s="171">
        <v>415.03971200000001</v>
      </c>
      <c r="DM13" s="171">
        <v>18.725664999999999</v>
      </c>
      <c r="DN13" s="171">
        <v>19244</v>
      </c>
      <c r="DO13" s="171">
        <v>250.99600000000001</v>
      </c>
      <c r="DP13" s="171">
        <v>379.04368599999998</v>
      </c>
      <c r="DQ13" s="171">
        <v>24.328071000000001</v>
      </c>
      <c r="DR13" s="209" t="s">
        <v>970</v>
      </c>
      <c r="DS13" s="185" t="s">
        <v>202</v>
      </c>
      <c r="DT13" s="171">
        <v>18057</v>
      </c>
      <c r="DU13" s="171">
        <v>226.64099999999999</v>
      </c>
      <c r="DV13" s="171">
        <v>523.75333499999999</v>
      </c>
      <c r="DW13" s="171">
        <v>21.723589</v>
      </c>
      <c r="DX13" s="171">
        <v>19635</v>
      </c>
      <c r="DY13" s="171">
        <v>280.97699999999998</v>
      </c>
      <c r="DZ13" s="171">
        <v>453.59252700000002</v>
      </c>
      <c r="EA13" s="171">
        <v>27.080476000000001</v>
      </c>
      <c r="EB13" s="171">
        <v>16106</v>
      </c>
      <c r="EC13" s="171">
        <v>237.34800000000001</v>
      </c>
      <c r="ED13" s="171">
        <v>532.99480300000005</v>
      </c>
      <c r="EE13" s="171">
        <v>22.771353000000001</v>
      </c>
      <c r="EF13" s="171">
        <v>17970</v>
      </c>
      <c r="EG13" s="171">
        <v>292.12900000000002</v>
      </c>
      <c r="EH13" s="171">
        <v>517.36185899999998</v>
      </c>
      <c r="EI13" s="171">
        <v>28.313946999999999</v>
      </c>
      <c r="EJ13" s="209" t="s">
        <v>970</v>
      </c>
      <c r="EK13" s="185" t="s">
        <v>202</v>
      </c>
      <c r="EL13" s="171">
        <v>11815</v>
      </c>
      <c r="EM13" s="171">
        <v>199.31299999999999</v>
      </c>
      <c r="EN13" s="171">
        <v>438.328214</v>
      </c>
      <c r="EO13" s="171">
        <v>19.215876000000002</v>
      </c>
      <c r="EP13" s="171">
        <v>14082</v>
      </c>
      <c r="EQ13" s="171">
        <v>257.67899999999997</v>
      </c>
      <c r="ER13" s="171">
        <v>487.43214399999999</v>
      </c>
      <c r="ES13" s="171">
        <v>24.225771000000002</v>
      </c>
      <c r="ET13" s="171">
        <v>5894</v>
      </c>
      <c r="EU13" s="171">
        <v>108.56</v>
      </c>
      <c r="EV13" s="171">
        <v>257.58202199999999</v>
      </c>
      <c r="EW13" s="171">
        <v>11.037247000000001</v>
      </c>
      <c r="EX13" s="171">
        <v>7337</v>
      </c>
      <c r="EY13" s="171">
        <v>144.315</v>
      </c>
      <c r="EZ13" s="171">
        <v>309.767878</v>
      </c>
      <c r="FA13" s="171">
        <v>13.103885</v>
      </c>
      <c r="FB13" s="209" t="s">
        <v>970</v>
      </c>
      <c r="FC13" s="214" t="s">
        <v>969</v>
      </c>
      <c r="FD13" s="171">
        <v>4807</v>
      </c>
      <c r="FE13" s="171">
        <v>90.656999999999996</v>
      </c>
      <c r="FF13" s="171">
        <v>242.26144600000001</v>
      </c>
      <c r="FG13" s="171">
        <v>9.1292360000000006</v>
      </c>
      <c r="FH13" s="171">
        <v>6907</v>
      </c>
      <c r="FI13" s="171">
        <v>127.182</v>
      </c>
      <c r="FJ13" s="171">
        <v>278.319501</v>
      </c>
      <c r="FK13" s="171">
        <v>11.431628999999999</v>
      </c>
      <c r="FL13" s="171">
        <v>4006</v>
      </c>
      <c r="FM13" s="171">
        <v>67.430999999999997</v>
      </c>
      <c r="FN13" s="171">
        <v>171.22277500000001</v>
      </c>
      <c r="FO13" s="171">
        <v>5.4473039999999999</v>
      </c>
      <c r="FP13" s="171">
        <v>6754</v>
      </c>
      <c r="FQ13" s="171">
        <v>106.05200000000001</v>
      </c>
      <c r="FR13" s="171">
        <v>244.41351</v>
      </c>
      <c r="FS13" s="171">
        <v>10.380008999999999</v>
      </c>
      <c r="FT13" s="209" t="s">
        <v>970</v>
      </c>
    </row>
    <row r="14" spans="1:176" ht="14.85" customHeight="1">
      <c r="A14" s="214" t="s">
        <v>971</v>
      </c>
      <c r="B14" s="171">
        <v>483222</v>
      </c>
      <c r="C14" s="171">
        <v>5775.28</v>
      </c>
      <c r="D14" s="171">
        <v>9733.6561939999992</v>
      </c>
      <c r="E14" s="171">
        <v>514.28416500000003</v>
      </c>
      <c r="F14" s="171">
        <v>235282</v>
      </c>
      <c r="G14" s="171">
        <v>2604.643</v>
      </c>
      <c r="H14" s="171">
        <v>4868.0308569999997</v>
      </c>
      <c r="I14" s="171">
        <v>228.61843999999999</v>
      </c>
      <c r="J14" s="171">
        <v>247940</v>
      </c>
      <c r="K14" s="171">
        <v>3170.6370000000002</v>
      </c>
      <c r="L14" s="171">
        <v>4865.6253370000004</v>
      </c>
      <c r="M14" s="171">
        <v>285.66572500000001</v>
      </c>
      <c r="N14" s="209" t="s">
        <v>252</v>
      </c>
      <c r="O14" s="214" t="s">
        <v>971</v>
      </c>
      <c r="P14" s="171">
        <v>10601</v>
      </c>
      <c r="Q14" s="171">
        <v>125.828</v>
      </c>
      <c r="R14" s="171">
        <v>110.458263</v>
      </c>
      <c r="S14" s="171">
        <v>3.9876100000000001</v>
      </c>
      <c r="T14" s="171">
        <v>9737</v>
      </c>
      <c r="U14" s="171">
        <v>107.99299999999999</v>
      </c>
      <c r="V14" s="171">
        <v>85.744814000000005</v>
      </c>
      <c r="W14" s="171">
        <v>3.3180299999999998</v>
      </c>
      <c r="X14" s="171">
        <v>12015</v>
      </c>
      <c r="Y14" s="171">
        <v>130.547</v>
      </c>
      <c r="Z14" s="171">
        <v>111.556873</v>
      </c>
      <c r="AA14" s="171">
        <v>10.142868</v>
      </c>
      <c r="AB14" s="171">
        <v>10842</v>
      </c>
      <c r="AC14" s="171">
        <v>109.361</v>
      </c>
      <c r="AD14" s="171">
        <v>81.304602000000003</v>
      </c>
      <c r="AE14" s="171">
        <v>7.8287699999999996</v>
      </c>
      <c r="AF14" s="209" t="s">
        <v>252</v>
      </c>
      <c r="AG14" s="185" t="s">
        <v>203</v>
      </c>
      <c r="AH14" s="171">
        <v>10680</v>
      </c>
      <c r="AI14" s="171">
        <v>86.138000000000005</v>
      </c>
      <c r="AJ14" s="171">
        <v>62.188296999999999</v>
      </c>
      <c r="AK14" s="171">
        <v>6.8470779999999998</v>
      </c>
      <c r="AL14" s="171">
        <v>9632</v>
      </c>
      <c r="AM14" s="171">
        <v>75.337999999999994</v>
      </c>
      <c r="AN14" s="171">
        <v>51.626334</v>
      </c>
      <c r="AO14" s="171">
        <v>5.5673380000000003</v>
      </c>
      <c r="AP14" s="171">
        <v>11673</v>
      </c>
      <c r="AQ14" s="171">
        <v>70.686999999999998</v>
      </c>
      <c r="AR14" s="171">
        <v>61.338892000000001</v>
      </c>
      <c r="AS14" s="171">
        <v>6.1459539999999997</v>
      </c>
      <c r="AT14" s="171">
        <v>11333</v>
      </c>
      <c r="AU14" s="171">
        <v>79.796000000000006</v>
      </c>
      <c r="AV14" s="171">
        <v>65.746459999999999</v>
      </c>
      <c r="AW14" s="171">
        <v>6.670274</v>
      </c>
      <c r="AX14" s="209" t="s">
        <v>252</v>
      </c>
      <c r="AY14" s="185" t="s">
        <v>203</v>
      </c>
      <c r="AZ14" s="171">
        <v>15909</v>
      </c>
      <c r="BA14" s="171">
        <v>70.653999999999996</v>
      </c>
      <c r="BB14" s="171">
        <v>79.221699000000001</v>
      </c>
      <c r="BC14" s="171">
        <v>6.8697489999999997</v>
      </c>
      <c r="BD14" s="171">
        <v>14893</v>
      </c>
      <c r="BE14" s="171">
        <v>92.132000000000005</v>
      </c>
      <c r="BF14" s="171">
        <v>89.968449000000007</v>
      </c>
      <c r="BG14" s="171">
        <v>8.7741509999999998</v>
      </c>
      <c r="BH14" s="171">
        <v>16619</v>
      </c>
      <c r="BI14" s="171">
        <v>91.019000000000005</v>
      </c>
      <c r="BJ14" s="171">
        <v>126.287391</v>
      </c>
      <c r="BK14" s="171">
        <v>8.8985869999999991</v>
      </c>
      <c r="BL14" s="171">
        <v>16283</v>
      </c>
      <c r="BM14" s="171">
        <v>126.36499999999999</v>
      </c>
      <c r="BN14" s="171">
        <v>115.960143</v>
      </c>
      <c r="BO14" s="171">
        <v>12.382236000000001</v>
      </c>
      <c r="BP14" s="209" t="s">
        <v>252</v>
      </c>
      <c r="BQ14" s="185" t="s">
        <v>203</v>
      </c>
      <c r="BR14" s="171">
        <v>15905</v>
      </c>
      <c r="BS14" s="171">
        <v>104.54300000000001</v>
      </c>
      <c r="BT14" s="171">
        <v>174.629458</v>
      </c>
      <c r="BU14" s="171">
        <v>10.087529999999999</v>
      </c>
      <c r="BV14" s="171">
        <v>15870</v>
      </c>
      <c r="BW14" s="171">
        <v>138.702</v>
      </c>
      <c r="BX14" s="171">
        <v>133.664007</v>
      </c>
      <c r="BY14" s="171">
        <v>13.28913</v>
      </c>
      <c r="BZ14" s="171">
        <v>15508</v>
      </c>
      <c r="CA14" s="171">
        <v>115.89</v>
      </c>
      <c r="CB14" s="171">
        <v>162.43084999999999</v>
      </c>
      <c r="CC14" s="171">
        <v>11.160099000000001</v>
      </c>
      <c r="CD14" s="171">
        <v>16604</v>
      </c>
      <c r="CE14" s="171">
        <v>157.29300000000001</v>
      </c>
      <c r="CF14" s="171">
        <v>158.79252399999999</v>
      </c>
      <c r="CG14" s="171">
        <v>14.979444000000001</v>
      </c>
      <c r="CH14" s="209" t="s">
        <v>252</v>
      </c>
      <c r="CI14" s="185" t="s">
        <v>203</v>
      </c>
      <c r="CJ14" s="171">
        <v>17364</v>
      </c>
      <c r="CK14" s="171">
        <v>143.90199999999999</v>
      </c>
      <c r="CL14" s="171">
        <v>247.52854600000001</v>
      </c>
      <c r="CM14" s="171">
        <v>13.592632</v>
      </c>
      <c r="CN14" s="171">
        <v>19124</v>
      </c>
      <c r="CO14" s="171">
        <v>202.73400000000001</v>
      </c>
      <c r="CP14" s="171">
        <v>239.160505</v>
      </c>
      <c r="CQ14" s="171">
        <v>19.208314000000001</v>
      </c>
      <c r="CR14" s="171">
        <v>15739</v>
      </c>
      <c r="CS14" s="171">
        <v>149.83199999999999</v>
      </c>
      <c r="CT14" s="171">
        <v>290.23370499999999</v>
      </c>
      <c r="CU14" s="171">
        <v>14.322945000000001</v>
      </c>
      <c r="CV14" s="171">
        <v>17607</v>
      </c>
      <c r="CW14" s="171">
        <v>209.05</v>
      </c>
      <c r="CX14" s="171">
        <v>285.83046999999999</v>
      </c>
      <c r="CY14" s="171">
        <v>20.041311</v>
      </c>
      <c r="CZ14" s="209" t="s">
        <v>252</v>
      </c>
      <c r="DA14" s="185" t="s">
        <v>203</v>
      </c>
      <c r="DB14" s="171">
        <v>16467</v>
      </c>
      <c r="DC14" s="171">
        <v>176.15899999999999</v>
      </c>
      <c r="DD14" s="171">
        <v>349.61212699999999</v>
      </c>
      <c r="DE14" s="171">
        <v>16.714582</v>
      </c>
      <c r="DF14" s="171">
        <v>17901</v>
      </c>
      <c r="DG14" s="171">
        <v>236.107</v>
      </c>
      <c r="DH14" s="171">
        <v>345.077046</v>
      </c>
      <c r="DI14" s="171">
        <v>23.029755000000002</v>
      </c>
      <c r="DJ14" s="171">
        <v>17115</v>
      </c>
      <c r="DK14" s="171">
        <v>217.018</v>
      </c>
      <c r="DL14" s="171">
        <v>470.97822400000001</v>
      </c>
      <c r="DM14" s="171">
        <v>19.851597000000002</v>
      </c>
      <c r="DN14" s="171">
        <v>18435</v>
      </c>
      <c r="DO14" s="171">
        <v>265.84100000000001</v>
      </c>
      <c r="DP14" s="171">
        <v>430.200152</v>
      </c>
      <c r="DQ14" s="171">
        <v>24.924441999999999</v>
      </c>
      <c r="DR14" s="209" t="s">
        <v>252</v>
      </c>
      <c r="DS14" s="185" t="s">
        <v>203</v>
      </c>
      <c r="DT14" s="171">
        <v>16661</v>
      </c>
      <c r="DU14" s="171">
        <v>237.48</v>
      </c>
      <c r="DV14" s="171">
        <v>519.55810299999996</v>
      </c>
      <c r="DW14" s="171">
        <v>21.559401999999999</v>
      </c>
      <c r="DX14" s="171">
        <v>18561</v>
      </c>
      <c r="DY14" s="171">
        <v>301.78800000000001</v>
      </c>
      <c r="DZ14" s="171">
        <v>526.76989800000001</v>
      </c>
      <c r="EA14" s="171">
        <v>27.876842</v>
      </c>
      <c r="EB14" s="171">
        <v>14922</v>
      </c>
      <c r="EC14" s="171">
        <v>253.505</v>
      </c>
      <c r="ED14" s="171">
        <v>564.189615</v>
      </c>
      <c r="EE14" s="171">
        <v>22.768564000000001</v>
      </c>
      <c r="EF14" s="171">
        <v>16326</v>
      </c>
      <c r="EG14" s="171">
        <v>300.84399999999999</v>
      </c>
      <c r="EH14" s="171">
        <v>563.25521900000001</v>
      </c>
      <c r="EI14" s="171">
        <v>27.596591</v>
      </c>
      <c r="EJ14" s="209" t="s">
        <v>252</v>
      </c>
      <c r="EK14" s="185" t="s">
        <v>203</v>
      </c>
      <c r="EL14" s="171">
        <v>10894</v>
      </c>
      <c r="EM14" s="171">
        <v>217.50700000000001</v>
      </c>
      <c r="EN14" s="171">
        <v>502.587154</v>
      </c>
      <c r="EO14" s="171">
        <v>19.772279999999999</v>
      </c>
      <c r="EP14" s="171">
        <v>12264</v>
      </c>
      <c r="EQ14" s="171">
        <v>264.11399999999998</v>
      </c>
      <c r="ER14" s="171">
        <v>524.63667999999996</v>
      </c>
      <c r="ES14" s="171">
        <v>24.072232</v>
      </c>
      <c r="ET14" s="171">
        <v>6271</v>
      </c>
      <c r="EU14" s="171">
        <v>145.02199999999999</v>
      </c>
      <c r="EV14" s="171">
        <v>356.95982800000002</v>
      </c>
      <c r="EW14" s="171">
        <v>13.046599000000001</v>
      </c>
      <c r="EX14" s="171">
        <v>7540</v>
      </c>
      <c r="EY14" s="171">
        <v>172.59800000000001</v>
      </c>
      <c r="EZ14" s="171">
        <v>376.88611100000003</v>
      </c>
      <c r="FA14" s="171">
        <v>15.816141</v>
      </c>
      <c r="FB14" s="209" t="s">
        <v>252</v>
      </c>
      <c r="FC14" s="214" t="s">
        <v>971</v>
      </c>
      <c r="FD14" s="171">
        <v>5766</v>
      </c>
      <c r="FE14" s="171">
        <v>141.67400000000001</v>
      </c>
      <c r="FF14" s="171">
        <v>365.836116</v>
      </c>
      <c r="FG14" s="171">
        <v>13.110142</v>
      </c>
      <c r="FH14" s="171">
        <v>7600</v>
      </c>
      <c r="FI14" s="171">
        <v>170.852</v>
      </c>
      <c r="FJ14" s="171">
        <v>409.38100300000002</v>
      </c>
      <c r="FK14" s="171">
        <v>15.214786</v>
      </c>
      <c r="FL14" s="171">
        <v>5173</v>
      </c>
      <c r="FM14" s="171">
        <v>127.238</v>
      </c>
      <c r="FN14" s="171">
        <v>312.43571600000001</v>
      </c>
      <c r="FO14" s="171">
        <v>9.7402219999999993</v>
      </c>
      <c r="FP14" s="171">
        <v>7388</v>
      </c>
      <c r="FQ14" s="171">
        <v>159.72900000000001</v>
      </c>
      <c r="FR14" s="171">
        <v>381.62092000000001</v>
      </c>
      <c r="FS14" s="171">
        <v>15.075938000000001</v>
      </c>
      <c r="FT14" s="209" t="s">
        <v>252</v>
      </c>
    </row>
    <row r="15" spans="1:176" ht="14.85" customHeight="1">
      <c r="A15" s="214" t="s">
        <v>972</v>
      </c>
      <c r="B15" s="171">
        <v>73791</v>
      </c>
      <c r="C15" s="171">
        <v>1006.65</v>
      </c>
      <c r="D15" s="171">
        <v>1149.8488219999999</v>
      </c>
      <c r="E15" s="171">
        <v>3.0100000000000001E-3</v>
      </c>
      <c r="F15" s="171">
        <v>37736</v>
      </c>
      <c r="G15" s="171">
        <v>476.55200000000002</v>
      </c>
      <c r="H15" s="171">
        <v>594.20441200000005</v>
      </c>
      <c r="I15" s="171">
        <v>7.2000000000000005E-4</v>
      </c>
      <c r="J15" s="171">
        <v>36055</v>
      </c>
      <c r="K15" s="171">
        <v>530.09799999999996</v>
      </c>
      <c r="L15" s="171">
        <v>555.64440999999999</v>
      </c>
      <c r="M15" s="171">
        <v>2.2899999999999999E-3</v>
      </c>
      <c r="N15" s="209" t="s">
        <v>253</v>
      </c>
      <c r="O15" s="214" t="s">
        <v>972</v>
      </c>
      <c r="P15" s="171">
        <v>1662</v>
      </c>
      <c r="Q15" s="171">
        <v>21.087</v>
      </c>
      <c r="R15" s="171">
        <v>17.097114999999999</v>
      </c>
      <c r="S15" s="171">
        <v>0</v>
      </c>
      <c r="T15" s="171">
        <v>1580</v>
      </c>
      <c r="U15" s="171">
        <v>18.245000000000001</v>
      </c>
      <c r="V15" s="171">
        <v>13.259489</v>
      </c>
      <c r="W15" s="171">
        <v>6.9999999999999994E-5</v>
      </c>
      <c r="X15" s="171">
        <v>1949</v>
      </c>
      <c r="Y15" s="171">
        <v>24.222000000000001</v>
      </c>
      <c r="Z15" s="171">
        <v>18.018405000000001</v>
      </c>
      <c r="AA15" s="171">
        <v>1E-4</v>
      </c>
      <c r="AB15" s="171">
        <v>1806</v>
      </c>
      <c r="AC15" s="171">
        <v>20.434999999999999</v>
      </c>
      <c r="AD15" s="171">
        <v>14.166700000000001</v>
      </c>
      <c r="AE15" s="171">
        <v>4.2000000000000002E-4</v>
      </c>
      <c r="AF15" s="209" t="s">
        <v>253</v>
      </c>
      <c r="AG15" s="185" t="s">
        <v>204</v>
      </c>
      <c r="AH15" s="171">
        <v>1797</v>
      </c>
      <c r="AI15" s="171">
        <v>18.366</v>
      </c>
      <c r="AJ15" s="171">
        <v>13.035736999999999</v>
      </c>
      <c r="AK15" s="171">
        <v>1.2E-4</v>
      </c>
      <c r="AL15" s="171">
        <v>1640</v>
      </c>
      <c r="AM15" s="171">
        <v>16.957000000000001</v>
      </c>
      <c r="AN15" s="171">
        <v>11.145111999999999</v>
      </c>
      <c r="AO15" s="171">
        <v>1E-4</v>
      </c>
      <c r="AP15" s="171">
        <v>2170</v>
      </c>
      <c r="AQ15" s="171">
        <v>16.259</v>
      </c>
      <c r="AR15" s="171">
        <v>12.894804000000001</v>
      </c>
      <c r="AS15" s="171">
        <v>0</v>
      </c>
      <c r="AT15" s="171">
        <v>1986</v>
      </c>
      <c r="AU15" s="171">
        <v>17.119</v>
      </c>
      <c r="AV15" s="171">
        <v>12.738547000000001</v>
      </c>
      <c r="AW15" s="171">
        <v>5.0000000000000002E-5</v>
      </c>
      <c r="AX15" s="209" t="s">
        <v>253</v>
      </c>
      <c r="AY15" s="185" t="s">
        <v>204</v>
      </c>
      <c r="AZ15" s="171">
        <v>3494</v>
      </c>
      <c r="BA15" s="171">
        <v>18.282</v>
      </c>
      <c r="BB15" s="171">
        <v>15.584713000000001</v>
      </c>
      <c r="BC15" s="171">
        <v>1E-4</v>
      </c>
      <c r="BD15" s="171">
        <v>2782</v>
      </c>
      <c r="BE15" s="171">
        <v>20.38</v>
      </c>
      <c r="BF15" s="171">
        <v>16.421882</v>
      </c>
      <c r="BG15" s="171">
        <v>1E-4</v>
      </c>
      <c r="BH15" s="171">
        <v>2931</v>
      </c>
      <c r="BI15" s="171">
        <v>19.042000000000002</v>
      </c>
      <c r="BJ15" s="171">
        <v>16.807006000000001</v>
      </c>
      <c r="BK15" s="171">
        <v>0</v>
      </c>
      <c r="BL15" s="171">
        <v>2291</v>
      </c>
      <c r="BM15" s="171">
        <v>21.306999999999999</v>
      </c>
      <c r="BN15" s="171">
        <v>17.21698</v>
      </c>
      <c r="BO15" s="171">
        <v>1.9000000000000001E-4</v>
      </c>
      <c r="BP15" s="209" t="s">
        <v>253</v>
      </c>
      <c r="BQ15" s="185" t="s">
        <v>204</v>
      </c>
      <c r="BR15" s="171">
        <v>2564</v>
      </c>
      <c r="BS15" s="171">
        <v>21.573</v>
      </c>
      <c r="BT15" s="171">
        <v>20.729659999999999</v>
      </c>
      <c r="BU15" s="171">
        <v>5.0000000000000002E-5</v>
      </c>
      <c r="BV15" s="171">
        <v>2283</v>
      </c>
      <c r="BW15" s="171">
        <v>26.1</v>
      </c>
      <c r="BX15" s="171">
        <v>22.154651999999999</v>
      </c>
      <c r="BY15" s="171">
        <v>1E-4</v>
      </c>
      <c r="BZ15" s="171">
        <v>2594</v>
      </c>
      <c r="CA15" s="171">
        <v>25.643999999999998</v>
      </c>
      <c r="CB15" s="171">
        <v>26.892561000000001</v>
      </c>
      <c r="CC15" s="171">
        <v>0</v>
      </c>
      <c r="CD15" s="171">
        <v>2654</v>
      </c>
      <c r="CE15" s="171">
        <v>35.234000000000002</v>
      </c>
      <c r="CF15" s="171">
        <v>30.385721</v>
      </c>
      <c r="CG15" s="171">
        <v>2.5000000000000001E-4</v>
      </c>
      <c r="CH15" s="209" t="s">
        <v>253</v>
      </c>
      <c r="CI15" s="185" t="s">
        <v>204</v>
      </c>
      <c r="CJ15" s="171">
        <v>2488</v>
      </c>
      <c r="CK15" s="171">
        <v>29.541</v>
      </c>
      <c r="CL15" s="171">
        <v>31.933081000000001</v>
      </c>
      <c r="CM15" s="171">
        <v>0</v>
      </c>
      <c r="CN15" s="171">
        <v>2698</v>
      </c>
      <c r="CO15" s="171">
        <v>41.195999999999998</v>
      </c>
      <c r="CP15" s="171">
        <v>35.179015</v>
      </c>
      <c r="CQ15" s="171">
        <v>1E-4</v>
      </c>
      <c r="CR15" s="171">
        <v>2274</v>
      </c>
      <c r="CS15" s="171">
        <v>29.428999999999998</v>
      </c>
      <c r="CT15" s="171">
        <v>37.488070999999998</v>
      </c>
      <c r="CU15" s="171">
        <v>1E-4</v>
      </c>
      <c r="CV15" s="171">
        <v>2485</v>
      </c>
      <c r="CW15" s="171">
        <v>36.924999999999997</v>
      </c>
      <c r="CX15" s="171">
        <v>35.272241000000001</v>
      </c>
      <c r="CY15" s="171">
        <v>2.5000000000000001E-4</v>
      </c>
      <c r="CZ15" s="209" t="s">
        <v>253</v>
      </c>
      <c r="DA15" s="185" t="s">
        <v>204</v>
      </c>
      <c r="DB15" s="171">
        <v>2557</v>
      </c>
      <c r="DC15" s="171">
        <v>35.436</v>
      </c>
      <c r="DD15" s="171">
        <v>47.626798000000001</v>
      </c>
      <c r="DE15" s="171">
        <v>0</v>
      </c>
      <c r="DF15" s="171">
        <v>2323</v>
      </c>
      <c r="DG15" s="171">
        <v>36.008000000000003</v>
      </c>
      <c r="DH15" s="171">
        <v>37.222974000000001</v>
      </c>
      <c r="DI15" s="171">
        <v>1.7000000000000001E-4</v>
      </c>
      <c r="DJ15" s="171">
        <v>2671</v>
      </c>
      <c r="DK15" s="171">
        <v>40.948999999999998</v>
      </c>
      <c r="DL15" s="171">
        <v>68.006259</v>
      </c>
      <c r="DM15" s="171">
        <v>2.0000000000000002E-5</v>
      </c>
      <c r="DN15" s="171">
        <v>2492</v>
      </c>
      <c r="DO15" s="171">
        <v>39.825000000000003</v>
      </c>
      <c r="DP15" s="171">
        <v>41.246177000000003</v>
      </c>
      <c r="DQ15" s="171">
        <v>0</v>
      </c>
      <c r="DR15" s="209" t="s">
        <v>253</v>
      </c>
      <c r="DS15" s="185" t="s">
        <v>204</v>
      </c>
      <c r="DT15" s="171">
        <v>2402</v>
      </c>
      <c r="DU15" s="171">
        <v>39.308</v>
      </c>
      <c r="DV15" s="171">
        <v>53.317922000000003</v>
      </c>
      <c r="DW15" s="171">
        <v>0</v>
      </c>
      <c r="DX15" s="171">
        <v>2265</v>
      </c>
      <c r="DY15" s="171">
        <v>40.820999999999998</v>
      </c>
      <c r="DZ15" s="171">
        <v>48.003487999999997</v>
      </c>
      <c r="EA15" s="171">
        <v>0</v>
      </c>
      <c r="EB15" s="171">
        <v>2337</v>
      </c>
      <c r="EC15" s="171">
        <v>44.575000000000003</v>
      </c>
      <c r="ED15" s="171">
        <v>63.645513999999999</v>
      </c>
      <c r="EE15" s="171">
        <v>2.3000000000000001E-4</v>
      </c>
      <c r="EF15" s="171">
        <v>2412</v>
      </c>
      <c r="EG15" s="171">
        <v>52.454999999999998</v>
      </c>
      <c r="EH15" s="171">
        <v>64.353748999999993</v>
      </c>
      <c r="EI15" s="171">
        <v>1.7000000000000001E-4</v>
      </c>
      <c r="EJ15" s="209" t="s">
        <v>253</v>
      </c>
      <c r="EK15" s="185" t="s">
        <v>204</v>
      </c>
      <c r="EL15" s="171">
        <v>1389</v>
      </c>
      <c r="EM15" s="171">
        <v>30.757000000000001</v>
      </c>
      <c r="EN15" s="171">
        <v>45.088012999999997</v>
      </c>
      <c r="EO15" s="171">
        <v>0</v>
      </c>
      <c r="EP15" s="171">
        <v>1550</v>
      </c>
      <c r="EQ15" s="171">
        <v>37.304000000000002</v>
      </c>
      <c r="ER15" s="171">
        <v>50.117652999999997</v>
      </c>
      <c r="ES15" s="171">
        <v>0</v>
      </c>
      <c r="ET15" s="171">
        <v>901</v>
      </c>
      <c r="EU15" s="171">
        <v>23.724</v>
      </c>
      <c r="EV15" s="171">
        <v>37.203449999999997</v>
      </c>
      <c r="EW15" s="171">
        <v>0</v>
      </c>
      <c r="EX15" s="171">
        <v>925</v>
      </c>
      <c r="EY15" s="171">
        <v>24.745000000000001</v>
      </c>
      <c r="EZ15" s="171">
        <v>36.388382999999997</v>
      </c>
      <c r="FA15" s="171">
        <v>2.7999999999999998E-4</v>
      </c>
      <c r="FB15" s="209" t="s">
        <v>253</v>
      </c>
      <c r="FC15" s="214" t="s">
        <v>972</v>
      </c>
      <c r="FD15" s="171">
        <v>779</v>
      </c>
      <c r="FE15" s="171">
        <v>18.978000000000002</v>
      </c>
      <c r="FF15" s="171">
        <v>35.267491999999997</v>
      </c>
      <c r="FG15" s="171">
        <v>0</v>
      </c>
      <c r="FH15" s="171">
        <v>777</v>
      </c>
      <c r="FI15" s="171">
        <v>20.187999999999999</v>
      </c>
      <c r="FJ15" s="171">
        <v>31.635681000000002</v>
      </c>
      <c r="FK15" s="171">
        <v>4.0000000000000003E-5</v>
      </c>
      <c r="FL15" s="171">
        <v>777</v>
      </c>
      <c r="FM15" s="171">
        <v>19.38</v>
      </c>
      <c r="FN15" s="171">
        <v>33.567810999999999</v>
      </c>
      <c r="FO15" s="171">
        <v>0</v>
      </c>
      <c r="FP15" s="171">
        <v>1106</v>
      </c>
      <c r="FQ15" s="171">
        <v>24.853999999999999</v>
      </c>
      <c r="FR15" s="171">
        <v>38.735965999999998</v>
      </c>
      <c r="FS15" s="171">
        <v>0</v>
      </c>
      <c r="FT15" s="209" t="s">
        <v>253</v>
      </c>
    </row>
    <row r="16" spans="1:176" ht="14.85" customHeight="1">
      <c r="A16" s="214" t="s">
        <v>973</v>
      </c>
      <c r="B16" s="171">
        <v>14202</v>
      </c>
      <c r="C16" s="171">
        <v>91.45</v>
      </c>
      <c r="D16" s="171">
        <v>109.588303</v>
      </c>
      <c r="E16" s="171">
        <v>0</v>
      </c>
      <c r="F16" s="171">
        <v>8763</v>
      </c>
      <c r="G16" s="171">
        <v>51.222000000000001</v>
      </c>
      <c r="H16" s="171">
        <v>63.066006000000002</v>
      </c>
      <c r="I16" s="171">
        <v>0</v>
      </c>
      <c r="J16" s="171">
        <v>5439</v>
      </c>
      <c r="K16" s="171">
        <v>40.228000000000002</v>
      </c>
      <c r="L16" s="171">
        <v>46.522297000000002</v>
      </c>
      <c r="M16" s="171">
        <v>0</v>
      </c>
      <c r="N16" s="209" t="s">
        <v>254</v>
      </c>
      <c r="O16" s="214" t="s">
        <v>973</v>
      </c>
      <c r="P16" s="171">
        <v>209</v>
      </c>
      <c r="Q16" s="171">
        <v>1.585</v>
      </c>
      <c r="R16" s="171">
        <v>1.1245320000000001</v>
      </c>
      <c r="S16" s="171">
        <v>0</v>
      </c>
      <c r="T16" s="171">
        <v>174</v>
      </c>
      <c r="U16" s="171">
        <v>1.129</v>
      </c>
      <c r="V16" s="171">
        <v>0.77728900000000001</v>
      </c>
      <c r="W16" s="171">
        <v>0</v>
      </c>
      <c r="X16" s="171">
        <v>253</v>
      </c>
      <c r="Y16" s="171">
        <v>2.0139999999999998</v>
      </c>
      <c r="Z16" s="171">
        <v>1.5364230000000001</v>
      </c>
      <c r="AA16" s="171">
        <v>0</v>
      </c>
      <c r="AB16" s="171">
        <v>211</v>
      </c>
      <c r="AC16" s="171">
        <v>1.6739999999999999</v>
      </c>
      <c r="AD16" s="171">
        <v>1.2950109999999999</v>
      </c>
      <c r="AE16" s="171">
        <v>0</v>
      </c>
      <c r="AF16" s="209" t="s">
        <v>254</v>
      </c>
      <c r="AG16" s="185" t="s">
        <v>205</v>
      </c>
      <c r="AH16" s="171">
        <v>250</v>
      </c>
      <c r="AI16" s="171">
        <v>1.829</v>
      </c>
      <c r="AJ16" s="171">
        <v>1.4088590000000001</v>
      </c>
      <c r="AK16" s="171">
        <v>0</v>
      </c>
      <c r="AL16" s="171">
        <v>222</v>
      </c>
      <c r="AM16" s="171">
        <v>1.458</v>
      </c>
      <c r="AN16" s="171">
        <v>1.067464</v>
      </c>
      <c r="AO16" s="171">
        <v>0</v>
      </c>
      <c r="AP16" s="171">
        <v>314</v>
      </c>
      <c r="AQ16" s="171">
        <v>1.373</v>
      </c>
      <c r="AR16" s="171">
        <v>1.1668190000000001</v>
      </c>
      <c r="AS16" s="171">
        <v>0</v>
      </c>
      <c r="AT16" s="171">
        <v>207</v>
      </c>
      <c r="AU16" s="171">
        <v>1.2190000000000001</v>
      </c>
      <c r="AV16" s="171">
        <v>1.038333</v>
      </c>
      <c r="AW16" s="171">
        <v>0</v>
      </c>
      <c r="AX16" s="209" t="s">
        <v>254</v>
      </c>
      <c r="AY16" s="185" t="s">
        <v>205</v>
      </c>
      <c r="AZ16" s="171">
        <v>1394</v>
      </c>
      <c r="BA16" s="171">
        <v>3.67</v>
      </c>
      <c r="BB16" s="171">
        <v>3.0911970000000002</v>
      </c>
      <c r="BC16" s="171">
        <v>0</v>
      </c>
      <c r="BD16" s="171">
        <v>415</v>
      </c>
      <c r="BE16" s="171">
        <v>1.333</v>
      </c>
      <c r="BF16" s="171">
        <v>1.2656130000000001</v>
      </c>
      <c r="BG16" s="171">
        <v>0</v>
      </c>
      <c r="BH16" s="171">
        <v>1266</v>
      </c>
      <c r="BI16" s="171">
        <v>3.8540000000000001</v>
      </c>
      <c r="BJ16" s="171">
        <v>3.5920070000000002</v>
      </c>
      <c r="BK16" s="171">
        <v>0</v>
      </c>
      <c r="BL16" s="171">
        <v>557</v>
      </c>
      <c r="BM16" s="171">
        <v>2.1320000000000001</v>
      </c>
      <c r="BN16" s="171">
        <v>1.9081079999999999</v>
      </c>
      <c r="BO16" s="171">
        <v>0</v>
      </c>
      <c r="BP16" s="209" t="s">
        <v>254</v>
      </c>
      <c r="BQ16" s="185" t="s">
        <v>205</v>
      </c>
      <c r="BR16" s="171">
        <v>853</v>
      </c>
      <c r="BS16" s="171">
        <v>3.23</v>
      </c>
      <c r="BT16" s="171">
        <v>3.1630400000000001</v>
      </c>
      <c r="BU16" s="171">
        <v>0</v>
      </c>
      <c r="BV16" s="171">
        <v>477</v>
      </c>
      <c r="BW16" s="171">
        <v>2.3820000000000001</v>
      </c>
      <c r="BX16" s="171">
        <v>2.2555589999999999</v>
      </c>
      <c r="BY16" s="171">
        <v>0</v>
      </c>
      <c r="BZ16" s="171">
        <v>637</v>
      </c>
      <c r="CA16" s="171">
        <v>2.57</v>
      </c>
      <c r="CB16" s="171">
        <v>2.604978</v>
      </c>
      <c r="CC16" s="171">
        <v>0</v>
      </c>
      <c r="CD16" s="171">
        <v>361</v>
      </c>
      <c r="CE16" s="171">
        <v>2.129</v>
      </c>
      <c r="CF16" s="171">
        <v>2.1267109999999998</v>
      </c>
      <c r="CG16" s="171">
        <v>0</v>
      </c>
      <c r="CH16" s="209" t="s">
        <v>254</v>
      </c>
      <c r="CI16" s="185" t="s">
        <v>205</v>
      </c>
      <c r="CJ16" s="171">
        <v>586</v>
      </c>
      <c r="CK16" s="171">
        <v>3.3159999999999998</v>
      </c>
      <c r="CL16" s="171">
        <v>3.96509</v>
      </c>
      <c r="CM16" s="171">
        <v>0</v>
      </c>
      <c r="CN16" s="171">
        <v>445</v>
      </c>
      <c r="CO16" s="171">
        <v>2.6850000000000001</v>
      </c>
      <c r="CP16" s="171">
        <v>2.729133</v>
      </c>
      <c r="CQ16" s="171">
        <v>0</v>
      </c>
      <c r="CR16" s="171">
        <v>483</v>
      </c>
      <c r="CS16" s="171">
        <v>3.0619999999999998</v>
      </c>
      <c r="CT16" s="171">
        <v>3.825364</v>
      </c>
      <c r="CU16" s="171">
        <v>0</v>
      </c>
      <c r="CV16" s="171">
        <v>402</v>
      </c>
      <c r="CW16" s="171">
        <v>3.1440000000000001</v>
      </c>
      <c r="CX16" s="171">
        <v>3.5060950000000002</v>
      </c>
      <c r="CY16" s="171">
        <v>0</v>
      </c>
      <c r="CZ16" s="209" t="s">
        <v>254</v>
      </c>
      <c r="DA16" s="185" t="s">
        <v>205</v>
      </c>
      <c r="DB16" s="171">
        <v>516</v>
      </c>
      <c r="DC16" s="171">
        <v>3.62</v>
      </c>
      <c r="DD16" s="171">
        <v>5.8886149999999997</v>
      </c>
      <c r="DE16" s="171">
        <v>0</v>
      </c>
      <c r="DF16" s="171">
        <v>399</v>
      </c>
      <c r="DG16" s="171">
        <v>3.31</v>
      </c>
      <c r="DH16" s="171">
        <v>3.837412</v>
      </c>
      <c r="DI16" s="171">
        <v>0</v>
      </c>
      <c r="DJ16" s="171">
        <v>605</v>
      </c>
      <c r="DK16" s="171">
        <v>4.835</v>
      </c>
      <c r="DL16" s="171">
        <v>7.5859880000000004</v>
      </c>
      <c r="DM16" s="171">
        <v>0</v>
      </c>
      <c r="DN16" s="171">
        <v>420</v>
      </c>
      <c r="DO16" s="171">
        <v>3.2770000000000001</v>
      </c>
      <c r="DP16" s="171">
        <v>4.0561189999999998</v>
      </c>
      <c r="DQ16" s="171">
        <v>0</v>
      </c>
      <c r="DR16" s="209" t="s">
        <v>254</v>
      </c>
      <c r="DS16" s="185" t="s">
        <v>205</v>
      </c>
      <c r="DT16" s="171">
        <v>508</v>
      </c>
      <c r="DU16" s="171">
        <v>4.62</v>
      </c>
      <c r="DV16" s="171">
        <v>7.047936</v>
      </c>
      <c r="DW16" s="171">
        <v>0</v>
      </c>
      <c r="DX16" s="171">
        <v>374</v>
      </c>
      <c r="DY16" s="171">
        <v>3.7530000000000001</v>
      </c>
      <c r="DZ16" s="171">
        <v>5.2923489999999997</v>
      </c>
      <c r="EA16" s="171">
        <v>0</v>
      </c>
      <c r="EB16" s="171">
        <v>398</v>
      </c>
      <c r="EC16" s="171">
        <v>4.2590000000000003</v>
      </c>
      <c r="ED16" s="171">
        <v>6.3109419999999998</v>
      </c>
      <c r="EE16" s="171">
        <v>0</v>
      </c>
      <c r="EF16" s="171">
        <v>315</v>
      </c>
      <c r="EG16" s="171">
        <v>3.661</v>
      </c>
      <c r="EH16" s="171">
        <v>4.5078180000000003</v>
      </c>
      <c r="EI16" s="171">
        <v>0</v>
      </c>
      <c r="EJ16" s="209" t="s">
        <v>254</v>
      </c>
      <c r="EK16" s="185" t="s">
        <v>205</v>
      </c>
      <c r="EL16" s="171">
        <v>241</v>
      </c>
      <c r="EM16" s="171">
        <v>2.9359999999999999</v>
      </c>
      <c r="EN16" s="171">
        <v>4.3140039999999997</v>
      </c>
      <c r="EO16" s="171">
        <v>0</v>
      </c>
      <c r="EP16" s="171">
        <v>200</v>
      </c>
      <c r="EQ16" s="171">
        <v>2.754</v>
      </c>
      <c r="ER16" s="171">
        <v>3.8124410000000002</v>
      </c>
      <c r="ES16" s="171">
        <v>0</v>
      </c>
      <c r="ET16" s="171">
        <v>120</v>
      </c>
      <c r="EU16" s="171">
        <v>2.1709999999999998</v>
      </c>
      <c r="EV16" s="171">
        <v>3.0474999999999999</v>
      </c>
      <c r="EW16" s="171">
        <v>0</v>
      </c>
      <c r="EX16" s="171">
        <v>100</v>
      </c>
      <c r="EY16" s="171">
        <v>1.4359999999999999</v>
      </c>
      <c r="EZ16" s="171">
        <v>2.7531370000000002</v>
      </c>
      <c r="FA16" s="171">
        <v>0</v>
      </c>
      <c r="FB16" s="209" t="s">
        <v>254</v>
      </c>
      <c r="FC16" s="214" t="s">
        <v>973</v>
      </c>
      <c r="FD16" s="171">
        <v>70</v>
      </c>
      <c r="FE16" s="171">
        <v>1.1020000000000001</v>
      </c>
      <c r="FF16" s="171">
        <v>1.657062</v>
      </c>
      <c r="FG16" s="171">
        <v>0</v>
      </c>
      <c r="FH16" s="171">
        <v>68</v>
      </c>
      <c r="FI16" s="171">
        <v>1.2230000000000001</v>
      </c>
      <c r="FJ16" s="171">
        <v>2.0012539999999999</v>
      </c>
      <c r="FK16" s="171">
        <v>0</v>
      </c>
      <c r="FL16" s="171">
        <v>60</v>
      </c>
      <c r="FM16" s="171">
        <v>1.1759999999999999</v>
      </c>
      <c r="FN16" s="171">
        <v>1.7356499999999999</v>
      </c>
      <c r="FO16" s="171">
        <v>0</v>
      </c>
      <c r="FP16" s="171">
        <v>92</v>
      </c>
      <c r="FQ16" s="171">
        <v>1.5289999999999999</v>
      </c>
      <c r="FR16" s="171">
        <v>2.2924509999999998</v>
      </c>
      <c r="FS16" s="171">
        <v>0</v>
      </c>
      <c r="FT16" s="209" t="s">
        <v>254</v>
      </c>
    </row>
    <row r="17" spans="1:176" ht="14.45" customHeight="1">
      <c r="A17" s="213" t="s">
        <v>124</v>
      </c>
      <c r="B17" s="170">
        <v>4669569</v>
      </c>
      <c r="C17" s="170">
        <v>49539.756000000001</v>
      </c>
      <c r="D17" s="170">
        <v>79077.663050000003</v>
      </c>
      <c r="E17" s="170">
        <v>4414.8212910000002</v>
      </c>
      <c r="F17" s="170">
        <v>2280208</v>
      </c>
      <c r="G17" s="170">
        <v>22453.54</v>
      </c>
      <c r="H17" s="170">
        <v>39722.945017999999</v>
      </c>
      <c r="I17" s="170">
        <v>1993.4617470000001</v>
      </c>
      <c r="J17" s="170">
        <v>2389361</v>
      </c>
      <c r="K17" s="170">
        <v>27086.216</v>
      </c>
      <c r="L17" s="170">
        <v>39354.718031999997</v>
      </c>
      <c r="M17" s="170">
        <v>2421.3595439999999</v>
      </c>
      <c r="N17" s="208" t="s">
        <v>255</v>
      </c>
      <c r="O17" s="213" t="s">
        <v>124</v>
      </c>
      <c r="P17" s="170">
        <v>97047</v>
      </c>
      <c r="Q17" s="170">
        <v>1245.943</v>
      </c>
      <c r="R17" s="170">
        <v>1226.4513159999999</v>
      </c>
      <c r="S17" s="170">
        <v>37.885987</v>
      </c>
      <c r="T17" s="170">
        <v>90396</v>
      </c>
      <c r="U17" s="170">
        <v>1040.6079999999999</v>
      </c>
      <c r="V17" s="170">
        <v>912.19850699999995</v>
      </c>
      <c r="W17" s="170">
        <v>29.660710999999999</v>
      </c>
      <c r="X17" s="170">
        <v>118762</v>
      </c>
      <c r="Y17" s="170">
        <v>1343.6320000000001</v>
      </c>
      <c r="Z17" s="170">
        <v>1306.5039670000001</v>
      </c>
      <c r="AA17" s="170">
        <v>102.033412</v>
      </c>
      <c r="AB17" s="170">
        <v>109396</v>
      </c>
      <c r="AC17" s="170">
        <v>1145.039</v>
      </c>
      <c r="AD17" s="170">
        <v>913.79437900000005</v>
      </c>
      <c r="AE17" s="170">
        <v>81.355322000000001</v>
      </c>
      <c r="AF17" s="208" t="s">
        <v>255</v>
      </c>
      <c r="AG17" s="183" t="s">
        <v>206</v>
      </c>
      <c r="AH17" s="170">
        <v>108071</v>
      </c>
      <c r="AI17" s="170">
        <v>836.82500000000005</v>
      </c>
      <c r="AJ17" s="170">
        <v>677.89489700000001</v>
      </c>
      <c r="AK17" s="170">
        <v>68.425501999999994</v>
      </c>
      <c r="AL17" s="170">
        <v>98561</v>
      </c>
      <c r="AM17" s="170">
        <v>728.31500000000005</v>
      </c>
      <c r="AN17" s="170">
        <v>543.03494699999999</v>
      </c>
      <c r="AO17" s="170">
        <v>55.120412999999999</v>
      </c>
      <c r="AP17" s="170">
        <v>107938</v>
      </c>
      <c r="AQ17" s="170">
        <v>640.67499999999995</v>
      </c>
      <c r="AR17" s="170">
        <v>643.02197699999999</v>
      </c>
      <c r="AS17" s="170">
        <v>53.317072000000003</v>
      </c>
      <c r="AT17" s="170">
        <v>102117</v>
      </c>
      <c r="AU17" s="170">
        <v>687.18100000000004</v>
      </c>
      <c r="AV17" s="170">
        <v>613.21695899999997</v>
      </c>
      <c r="AW17" s="170">
        <v>54.682772</v>
      </c>
      <c r="AX17" s="208" t="s">
        <v>255</v>
      </c>
      <c r="AY17" s="183" t="s">
        <v>206</v>
      </c>
      <c r="AZ17" s="170">
        <v>147935</v>
      </c>
      <c r="BA17" s="170">
        <v>743.97299999999996</v>
      </c>
      <c r="BB17" s="170">
        <v>851.89610300000004</v>
      </c>
      <c r="BC17" s="170">
        <v>68.453359000000006</v>
      </c>
      <c r="BD17" s="170">
        <v>143236</v>
      </c>
      <c r="BE17" s="170">
        <v>947.68600000000004</v>
      </c>
      <c r="BF17" s="170">
        <v>921.17568600000004</v>
      </c>
      <c r="BG17" s="170">
        <v>83.046415999999994</v>
      </c>
      <c r="BH17" s="170">
        <v>185947</v>
      </c>
      <c r="BI17" s="170">
        <v>1085.6849999999999</v>
      </c>
      <c r="BJ17" s="170">
        <v>1235.9966079999999</v>
      </c>
      <c r="BK17" s="170">
        <v>98.035306000000006</v>
      </c>
      <c r="BL17" s="170">
        <v>183639</v>
      </c>
      <c r="BM17" s="170">
        <v>1459.0989999999999</v>
      </c>
      <c r="BN17" s="170">
        <v>1353.2065359999999</v>
      </c>
      <c r="BO17" s="170">
        <v>128.898044</v>
      </c>
      <c r="BP17" s="208" t="s">
        <v>255</v>
      </c>
      <c r="BQ17" s="183" t="s">
        <v>206</v>
      </c>
      <c r="BR17" s="170">
        <v>187421</v>
      </c>
      <c r="BS17" s="170">
        <v>1244.4390000000001</v>
      </c>
      <c r="BT17" s="170">
        <v>1563.7465569999999</v>
      </c>
      <c r="BU17" s="170">
        <v>111.81558099999999</v>
      </c>
      <c r="BV17" s="170">
        <v>189224</v>
      </c>
      <c r="BW17" s="170">
        <v>1684.2829999999999</v>
      </c>
      <c r="BX17" s="170">
        <v>1605.7876639999999</v>
      </c>
      <c r="BY17" s="170">
        <v>150.77060700000001</v>
      </c>
      <c r="BZ17" s="170">
        <v>178985</v>
      </c>
      <c r="CA17" s="170">
        <v>1343.752</v>
      </c>
      <c r="CB17" s="170">
        <v>1874.0287269999999</v>
      </c>
      <c r="CC17" s="170">
        <v>122.658872</v>
      </c>
      <c r="CD17" s="170">
        <v>191874</v>
      </c>
      <c r="CE17" s="170">
        <v>1877.181</v>
      </c>
      <c r="CF17" s="170">
        <v>1961.569105</v>
      </c>
      <c r="CG17" s="170">
        <v>170.858935</v>
      </c>
      <c r="CH17" s="208" t="s">
        <v>255</v>
      </c>
      <c r="CI17" s="183" t="s">
        <v>206</v>
      </c>
      <c r="CJ17" s="170">
        <v>197375</v>
      </c>
      <c r="CK17" s="170">
        <v>1665.4259999999999</v>
      </c>
      <c r="CL17" s="170">
        <v>2575.9473929999999</v>
      </c>
      <c r="CM17" s="170">
        <v>155.54022900000001</v>
      </c>
      <c r="CN17" s="170">
        <v>216933</v>
      </c>
      <c r="CO17" s="170">
        <v>2277.982</v>
      </c>
      <c r="CP17" s="170">
        <v>2688.8257309999999</v>
      </c>
      <c r="CQ17" s="170">
        <v>212.46411900000001</v>
      </c>
      <c r="CR17" s="170">
        <v>169304</v>
      </c>
      <c r="CS17" s="170">
        <v>1591.9680000000001</v>
      </c>
      <c r="CT17" s="170">
        <v>2866.377277</v>
      </c>
      <c r="CU17" s="170">
        <v>152.08297200000001</v>
      </c>
      <c r="CV17" s="170">
        <v>184443</v>
      </c>
      <c r="CW17" s="170">
        <v>2093.355</v>
      </c>
      <c r="CX17" s="170">
        <v>2873.4966800000002</v>
      </c>
      <c r="CY17" s="170">
        <v>203.16584499999999</v>
      </c>
      <c r="CZ17" s="208" t="s">
        <v>255</v>
      </c>
      <c r="DA17" s="183" t="s">
        <v>206</v>
      </c>
      <c r="DB17" s="170">
        <v>156090</v>
      </c>
      <c r="DC17" s="170">
        <v>1623.722</v>
      </c>
      <c r="DD17" s="170">
        <v>3242.1105499999999</v>
      </c>
      <c r="DE17" s="170">
        <v>156.45831200000001</v>
      </c>
      <c r="DF17" s="170">
        <v>169038</v>
      </c>
      <c r="DG17" s="170">
        <v>2108.4810000000002</v>
      </c>
      <c r="DH17" s="170">
        <v>3143.1337210000002</v>
      </c>
      <c r="DI17" s="170">
        <v>207.87034399999999</v>
      </c>
      <c r="DJ17" s="170">
        <v>151933</v>
      </c>
      <c r="DK17" s="170">
        <v>1769.07</v>
      </c>
      <c r="DL17" s="170">
        <v>3820.3353790000001</v>
      </c>
      <c r="DM17" s="170">
        <v>170.15112300000001</v>
      </c>
      <c r="DN17" s="170">
        <v>162849</v>
      </c>
      <c r="DO17" s="170">
        <v>2152.9810000000002</v>
      </c>
      <c r="DP17" s="170">
        <v>3502.813275</v>
      </c>
      <c r="DQ17" s="170">
        <v>210.62701200000001</v>
      </c>
      <c r="DR17" s="208" t="s">
        <v>255</v>
      </c>
      <c r="DS17" s="183" t="s">
        <v>206</v>
      </c>
      <c r="DT17" s="170">
        <v>143837</v>
      </c>
      <c r="DU17" s="170">
        <v>1870.11</v>
      </c>
      <c r="DV17" s="170">
        <v>4299.7733090000002</v>
      </c>
      <c r="DW17" s="170">
        <v>180.387856</v>
      </c>
      <c r="DX17" s="170">
        <v>154081</v>
      </c>
      <c r="DY17" s="170">
        <v>2180.5430000000001</v>
      </c>
      <c r="DZ17" s="170">
        <v>3909.8110510000001</v>
      </c>
      <c r="EA17" s="170">
        <v>210.600841</v>
      </c>
      <c r="EB17" s="170">
        <v>121915</v>
      </c>
      <c r="EC17" s="170">
        <v>1797.43</v>
      </c>
      <c r="ED17" s="170">
        <v>4262.7024629999996</v>
      </c>
      <c r="EE17" s="170">
        <v>172.608496</v>
      </c>
      <c r="EF17" s="170">
        <v>135640</v>
      </c>
      <c r="EG17" s="170">
        <v>2137.201</v>
      </c>
      <c r="EH17" s="170">
        <v>4169.0868689999998</v>
      </c>
      <c r="EI17" s="170">
        <v>204.23965799999999</v>
      </c>
      <c r="EJ17" s="208" t="s">
        <v>255</v>
      </c>
      <c r="EK17" s="183" t="s">
        <v>206</v>
      </c>
      <c r="EL17" s="170">
        <v>88577</v>
      </c>
      <c r="EM17" s="170">
        <v>1464.4549999999999</v>
      </c>
      <c r="EN17" s="170">
        <v>3588.0783959999999</v>
      </c>
      <c r="EO17" s="170">
        <v>141.715057</v>
      </c>
      <c r="EP17" s="170">
        <v>102745</v>
      </c>
      <c r="EQ17" s="170">
        <v>1797.165</v>
      </c>
      <c r="ER17" s="170">
        <v>3776.0378989999999</v>
      </c>
      <c r="ES17" s="170">
        <v>165.668162</v>
      </c>
      <c r="ET17" s="170">
        <v>47176</v>
      </c>
      <c r="EU17" s="170">
        <v>858.13099999999997</v>
      </c>
      <c r="EV17" s="170">
        <v>2214.648228</v>
      </c>
      <c r="EW17" s="170">
        <v>85.080008000000007</v>
      </c>
      <c r="EX17" s="170">
        <v>58391</v>
      </c>
      <c r="EY17" s="170">
        <v>1091.9590000000001</v>
      </c>
      <c r="EZ17" s="170">
        <v>2500.313776</v>
      </c>
      <c r="FA17" s="170">
        <v>96.456136999999998</v>
      </c>
      <c r="FB17" s="208" t="s">
        <v>255</v>
      </c>
      <c r="FC17" s="213" t="s">
        <v>124</v>
      </c>
      <c r="FD17" s="170">
        <v>35788</v>
      </c>
      <c r="FE17" s="170">
        <v>665.23099999999999</v>
      </c>
      <c r="FF17" s="170">
        <v>1779.5379869999999</v>
      </c>
      <c r="FG17" s="170">
        <v>67.376334</v>
      </c>
      <c r="FH17" s="170">
        <v>48984</v>
      </c>
      <c r="FI17" s="170">
        <v>898.31899999999996</v>
      </c>
      <c r="FJ17" s="170">
        <v>2127.859504</v>
      </c>
      <c r="FK17" s="170">
        <v>80.681219999999996</v>
      </c>
      <c r="FL17" s="170">
        <v>36107</v>
      </c>
      <c r="FM17" s="170">
        <v>663.07299999999998</v>
      </c>
      <c r="FN17" s="170">
        <v>1693.8938840000001</v>
      </c>
      <c r="FO17" s="170">
        <v>49.436269000000003</v>
      </c>
      <c r="FP17" s="170">
        <v>47814</v>
      </c>
      <c r="FQ17" s="170">
        <v>778.83799999999997</v>
      </c>
      <c r="FR17" s="170">
        <v>1839.3557430000001</v>
      </c>
      <c r="FS17" s="170">
        <v>75.192986000000005</v>
      </c>
      <c r="FT17" s="208" t="s">
        <v>255</v>
      </c>
    </row>
    <row r="18" spans="1:176" ht="14.45" customHeight="1">
      <c r="A18" s="214" t="s">
        <v>974</v>
      </c>
      <c r="B18" s="171">
        <v>3037632</v>
      </c>
      <c r="C18" s="171">
        <v>29737.542000000001</v>
      </c>
      <c r="D18" s="171">
        <v>49667.494301999999</v>
      </c>
      <c r="E18" s="171">
        <v>2864.3100039999999</v>
      </c>
      <c r="F18" s="171">
        <v>1471917</v>
      </c>
      <c r="G18" s="171">
        <v>13427.356</v>
      </c>
      <c r="H18" s="171">
        <v>24881.550378</v>
      </c>
      <c r="I18" s="171">
        <v>1290.670734</v>
      </c>
      <c r="J18" s="171">
        <v>1565715</v>
      </c>
      <c r="K18" s="171">
        <v>16310.186</v>
      </c>
      <c r="L18" s="171">
        <v>24785.943923999999</v>
      </c>
      <c r="M18" s="171">
        <v>1573.6392699999999</v>
      </c>
      <c r="N18" s="209" t="s">
        <v>405</v>
      </c>
      <c r="O18" s="214" t="s">
        <v>974</v>
      </c>
      <c r="P18" s="171">
        <v>61972</v>
      </c>
      <c r="Q18" s="171">
        <v>717.33</v>
      </c>
      <c r="R18" s="171">
        <v>739.62599</v>
      </c>
      <c r="S18" s="171">
        <v>23.121174</v>
      </c>
      <c r="T18" s="171">
        <v>57530</v>
      </c>
      <c r="U18" s="171">
        <v>598.072</v>
      </c>
      <c r="V18" s="171">
        <v>542.42265099999997</v>
      </c>
      <c r="W18" s="171">
        <v>17.950578</v>
      </c>
      <c r="X18" s="171">
        <v>74084</v>
      </c>
      <c r="Y18" s="171">
        <v>774.76400000000001</v>
      </c>
      <c r="Z18" s="171">
        <v>766.34932100000003</v>
      </c>
      <c r="AA18" s="171">
        <v>63.008308</v>
      </c>
      <c r="AB18" s="171">
        <v>67768</v>
      </c>
      <c r="AC18" s="171">
        <v>655.29200000000003</v>
      </c>
      <c r="AD18" s="171">
        <v>531.50287800000001</v>
      </c>
      <c r="AE18" s="171">
        <v>49.503152</v>
      </c>
      <c r="AF18" s="209" t="s">
        <v>405</v>
      </c>
      <c r="AG18" s="185" t="s">
        <v>564</v>
      </c>
      <c r="AH18" s="171">
        <v>66806</v>
      </c>
      <c r="AI18" s="171">
        <v>481.399</v>
      </c>
      <c r="AJ18" s="171">
        <v>393.87903999999997</v>
      </c>
      <c r="AK18" s="171">
        <v>42.901992999999997</v>
      </c>
      <c r="AL18" s="171">
        <v>60623</v>
      </c>
      <c r="AM18" s="171">
        <v>418.55900000000003</v>
      </c>
      <c r="AN18" s="171">
        <v>301.27209800000003</v>
      </c>
      <c r="AO18" s="171">
        <v>34.004013</v>
      </c>
      <c r="AP18" s="171">
        <v>68110</v>
      </c>
      <c r="AQ18" s="171">
        <v>379.56900000000002</v>
      </c>
      <c r="AR18" s="171">
        <v>375.71223900000001</v>
      </c>
      <c r="AS18" s="171">
        <v>33.944001</v>
      </c>
      <c r="AT18" s="171">
        <v>64442</v>
      </c>
      <c r="AU18" s="171">
        <v>408.86500000000001</v>
      </c>
      <c r="AV18" s="171">
        <v>374.46832599999999</v>
      </c>
      <c r="AW18" s="171">
        <v>34.428623000000002</v>
      </c>
      <c r="AX18" s="209" t="s">
        <v>405</v>
      </c>
      <c r="AY18" s="185" t="s">
        <v>564</v>
      </c>
      <c r="AZ18" s="171">
        <v>95994</v>
      </c>
      <c r="BA18" s="171">
        <v>454.04</v>
      </c>
      <c r="BB18" s="171">
        <v>513.87113199999999</v>
      </c>
      <c r="BC18" s="171">
        <v>45.181117999999998</v>
      </c>
      <c r="BD18" s="171">
        <v>94911</v>
      </c>
      <c r="BE18" s="171">
        <v>583.399</v>
      </c>
      <c r="BF18" s="171">
        <v>580.66888200000005</v>
      </c>
      <c r="BG18" s="171">
        <v>54.352288000000001</v>
      </c>
      <c r="BH18" s="171">
        <v>116479</v>
      </c>
      <c r="BI18" s="171">
        <v>634.25900000000001</v>
      </c>
      <c r="BJ18" s="171">
        <v>760.36640899999998</v>
      </c>
      <c r="BK18" s="171">
        <v>61.723810999999998</v>
      </c>
      <c r="BL18" s="171">
        <v>118384</v>
      </c>
      <c r="BM18" s="171">
        <v>874.79899999999998</v>
      </c>
      <c r="BN18" s="171">
        <v>832.20331899999996</v>
      </c>
      <c r="BO18" s="171">
        <v>82.268075999999994</v>
      </c>
      <c r="BP18" s="209" t="s">
        <v>405</v>
      </c>
      <c r="BQ18" s="185" t="s">
        <v>564</v>
      </c>
      <c r="BR18" s="171">
        <v>118480</v>
      </c>
      <c r="BS18" s="171">
        <v>736.22699999999998</v>
      </c>
      <c r="BT18" s="171">
        <v>956.13695800000005</v>
      </c>
      <c r="BU18" s="171">
        <v>70.630251999999999</v>
      </c>
      <c r="BV18" s="171">
        <v>122160</v>
      </c>
      <c r="BW18" s="171">
        <v>1003.277</v>
      </c>
      <c r="BX18" s="171">
        <v>977.66292599999997</v>
      </c>
      <c r="BY18" s="171">
        <v>96.075837000000007</v>
      </c>
      <c r="BZ18" s="171">
        <v>113472</v>
      </c>
      <c r="CA18" s="171">
        <v>794.67600000000004</v>
      </c>
      <c r="CB18" s="171">
        <v>1189.899549</v>
      </c>
      <c r="CC18" s="171">
        <v>77.329639</v>
      </c>
      <c r="CD18" s="171">
        <v>123599</v>
      </c>
      <c r="CE18" s="171">
        <v>1117.7339999999999</v>
      </c>
      <c r="CF18" s="171">
        <v>1219.9904570000001</v>
      </c>
      <c r="CG18" s="171">
        <v>109.235241</v>
      </c>
      <c r="CH18" s="209" t="s">
        <v>405</v>
      </c>
      <c r="CI18" s="185" t="s">
        <v>564</v>
      </c>
      <c r="CJ18" s="171">
        <v>125258</v>
      </c>
      <c r="CK18" s="171">
        <v>982.54200000000003</v>
      </c>
      <c r="CL18" s="171">
        <v>1577.386448</v>
      </c>
      <c r="CM18" s="171">
        <v>97.710618999999994</v>
      </c>
      <c r="CN18" s="171">
        <v>139929</v>
      </c>
      <c r="CO18" s="171">
        <v>1361.204</v>
      </c>
      <c r="CP18" s="171">
        <v>1675.7231529999999</v>
      </c>
      <c r="CQ18" s="171">
        <v>136.27748199999999</v>
      </c>
      <c r="CR18" s="171">
        <v>109320</v>
      </c>
      <c r="CS18" s="171">
        <v>957.60699999999997</v>
      </c>
      <c r="CT18" s="171">
        <v>1803.283066</v>
      </c>
      <c r="CU18" s="171">
        <v>97.327956</v>
      </c>
      <c r="CV18" s="171">
        <v>122071</v>
      </c>
      <c r="CW18" s="171">
        <v>1273.722</v>
      </c>
      <c r="CX18" s="171">
        <v>1834.8876769999999</v>
      </c>
      <c r="CY18" s="171">
        <v>133.04037299999999</v>
      </c>
      <c r="CZ18" s="209" t="s">
        <v>405</v>
      </c>
      <c r="DA18" s="185" t="s">
        <v>564</v>
      </c>
      <c r="DB18" s="171">
        <v>102287</v>
      </c>
      <c r="DC18" s="171">
        <v>990.94600000000003</v>
      </c>
      <c r="DD18" s="171">
        <v>2087.2424110000002</v>
      </c>
      <c r="DE18" s="171">
        <v>101.827533</v>
      </c>
      <c r="DF18" s="171">
        <v>114343</v>
      </c>
      <c r="DG18" s="171">
        <v>1307.9880000000001</v>
      </c>
      <c r="DH18" s="171">
        <v>2047.1958239999999</v>
      </c>
      <c r="DI18" s="171">
        <v>138.70784599999999</v>
      </c>
      <c r="DJ18" s="171">
        <v>102164</v>
      </c>
      <c r="DK18" s="171">
        <v>1104.4480000000001</v>
      </c>
      <c r="DL18" s="171">
        <v>2477.1386809999999</v>
      </c>
      <c r="DM18" s="171">
        <v>114.193246</v>
      </c>
      <c r="DN18" s="171">
        <v>111658</v>
      </c>
      <c r="DO18" s="171">
        <v>1354.357</v>
      </c>
      <c r="DP18" s="171">
        <v>2324.7650859999999</v>
      </c>
      <c r="DQ18" s="171">
        <v>143.73768899999999</v>
      </c>
      <c r="DR18" s="209" t="s">
        <v>405</v>
      </c>
      <c r="DS18" s="185" t="s">
        <v>564</v>
      </c>
      <c r="DT18" s="171">
        <v>97209</v>
      </c>
      <c r="DU18" s="171">
        <v>1157.18</v>
      </c>
      <c r="DV18" s="171">
        <v>2784.0410630000001</v>
      </c>
      <c r="DW18" s="171">
        <v>122.11703300000001</v>
      </c>
      <c r="DX18" s="171">
        <v>105350</v>
      </c>
      <c r="DY18" s="171">
        <v>1353.588</v>
      </c>
      <c r="DZ18" s="171">
        <v>2552.1875439999999</v>
      </c>
      <c r="EA18" s="171">
        <v>142.923012</v>
      </c>
      <c r="EB18" s="171">
        <v>83387</v>
      </c>
      <c r="EC18" s="171">
        <v>1118.826</v>
      </c>
      <c r="ED18" s="171">
        <v>2792.1707900000001</v>
      </c>
      <c r="EE18" s="171">
        <v>118.119479</v>
      </c>
      <c r="EF18" s="171">
        <v>93124</v>
      </c>
      <c r="EG18" s="171">
        <v>1326.9459999999999</v>
      </c>
      <c r="EH18" s="171">
        <v>2740.670427</v>
      </c>
      <c r="EI18" s="171">
        <v>137.99298300000001</v>
      </c>
      <c r="EJ18" s="209" t="s">
        <v>405</v>
      </c>
      <c r="EK18" s="185" t="s">
        <v>564</v>
      </c>
      <c r="EL18" s="171">
        <v>60424</v>
      </c>
      <c r="EM18" s="171">
        <v>898.16</v>
      </c>
      <c r="EN18" s="171">
        <v>2302.2829649999999</v>
      </c>
      <c r="EO18" s="171">
        <v>96.157593000000006</v>
      </c>
      <c r="EP18" s="171">
        <v>70171</v>
      </c>
      <c r="EQ18" s="171">
        <v>1104.0229999999999</v>
      </c>
      <c r="ER18" s="171">
        <v>2440.6188950000001</v>
      </c>
      <c r="ES18" s="171">
        <v>109.562825</v>
      </c>
      <c r="ET18" s="171">
        <v>31163</v>
      </c>
      <c r="EU18" s="171">
        <v>502.58100000000002</v>
      </c>
      <c r="EV18" s="171">
        <v>1349.7927179999999</v>
      </c>
      <c r="EW18" s="171">
        <v>55.782370999999998</v>
      </c>
      <c r="EX18" s="171">
        <v>38706</v>
      </c>
      <c r="EY18" s="171">
        <v>645.92600000000004</v>
      </c>
      <c r="EZ18" s="171">
        <v>1532.765928</v>
      </c>
      <c r="FA18" s="171">
        <v>60.891291000000002</v>
      </c>
      <c r="FB18" s="209" t="s">
        <v>405</v>
      </c>
      <c r="FC18" s="214" t="s">
        <v>974</v>
      </c>
      <c r="FD18" s="171">
        <v>22320</v>
      </c>
      <c r="FE18" s="171">
        <v>362.67200000000003</v>
      </c>
      <c r="FF18" s="171">
        <v>1009.292962</v>
      </c>
      <c r="FG18" s="171">
        <v>41.282943000000003</v>
      </c>
      <c r="FH18" s="171">
        <v>31145</v>
      </c>
      <c r="FI18" s="171">
        <v>499.76400000000001</v>
      </c>
      <c r="FJ18" s="171">
        <v>1229.2838489999999</v>
      </c>
      <c r="FK18" s="171">
        <v>48.386313000000001</v>
      </c>
      <c r="FL18" s="171">
        <v>22988</v>
      </c>
      <c r="FM18" s="171">
        <v>380.13</v>
      </c>
      <c r="FN18" s="171">
        <v>1003.078636</v>
      </c>
      <c r="FO18" s="171">
        <v>28.311665000000001</v>
      </c>
      <c r="FP18" s="171">
        <v>29801</v>
      </c>
      <c r="FQ18" s="171">
        <v>422.67099999999999</v>
      </c>
      <c r="FR18" s="171">
        <v>1047.654004</v>
      </c>
      <c r="FS18" s="171">
        <v>44.301648</v>
      </c>
      <c r="FT18" s="209" t="s">
        <v>405</v>
      </c>
    </row>
    <row r="19" spans="1:176" ht="14.85" customHeight="1">
      <c r="A19" s="214" t="s">
        <v>975</v>
      </c>
      <c r="B19" s="171">
        <v>881260</v>
      </c>
      <c r="C19" s="171">
        <v>7371.09</v>
      </c>
      <c r="D19" s="171">
        <v>11802.797253000001</v>
      </c>
      <c r="E19" s="171">
        <v>641.34916399999997</v>
      </c>
      <c r="F19" s="171">
        <v>425489</v>
      </c>
      <c r="G19" s="171">
        <v>3364.152</v>
      </c>
      <c r="H19" s="171">
        <v>5948.8985640000001</v>
      </c>
      <c r="I19" s="171">
        <v>291.81842799999998</v>
      </c>
      <c r="J19" s="171">
        <v>455771</v>
      </c>
      <c r="K19" s="171">
        <v>4006.9380000000001</v>
      </c>
      <c r="L19" s="171">
        <v>5853.8986889999996</v>
      </c>
      <c r="M19" s="171">
        <v>349.53073599999999</v>
      </c>
      <c r="N19" s="209" t="s">
        <v>976</v>
      </c>
      <c r="O19" s="214" t="s">
        <v>975</v>
      </c>
      <c r="P19" s="171">
        <v>20479</v>
      </c>
      <c r="Q19" s="171">
        <v>205.70500000000001</v>
      </c>
      <c r="R19" s="171">
        <v>193.85133300000001</v>
      </c>
      <c r="S19" s="171">
        <v>6.0735010000000003</v>
      </c>
      <c r="T19" s="171">
        <v>18564</v>
      </c>
      <c r="U19" s="171">
        <v>171.05799999999999</v>
      </c>
      <c r="V19" s="171">
        <v>150.15778399999999</v>
      </c>
      <c r="W19" s="171">
        <v>4.8269700000000002</v>
      </c>
      <c r="X19" s="171">
        <v>23596</v>
      </c>
      <c r="Y19" s="171">
        <v>214.78299999999999</v>
      </c>
      <c r="Z19" s="171">
        <v>224.36945299999999</v>
      </c>
      <c r="AA19" s="171">
        <v>16.199514000000001</v>
      </c>
      <c r="AB19" s="171">
        <v>21730</v>
      </c>
      <c r="AC19" s="171">
        <v>183.98500000000001</v>
      </c>
      <c r="AD19" s="171">
        <v>152.97565</v>
      </c>
      <c r="AE19" s="171">
        <v>13.35319</v>
      </c>
      <c r="AF19" s="209" t="s">
        <v>976</v>
      </c>
      <c r="AG19" s="185" t="s">
        <v>207</v>
      </c>
      <c r="AH19" s="171">
        <v>20353</v>
      </c>
      <c r="AI19" s="171">
        <v>136.77000000000001</v>
      </c>
      <c r="AJ19" s="171">
        <v>122.950643</v>
      </c>
      <c r="AK19" s="171">
        <v>10.84341</v>
      </c>
      <c r="AL19" s="171">
        <v>18377</v>
      </c>
      <c r="AM19" s="171">
        <v>119.1</v>
      </c>
      <c r="AN19" s="171">
        <v>114.391406</v>
      </c>
      <c r="AO19" s="171">
        <v>9.0805980000000002</v>
      </c>
      <c r="AP19" s="171">
        <v>18360</v>
      </c>
      <c r="AQ19" s="171">
        <v>96.251999999999995</v>
      </c>
      <c r="AR19" s="171">
        <v>120.777276</v>
      </c>
      <c r="AS19" s="171">
        <v>7.8405509999999996</v>
      </c>
      <c r="AT19" s="171">
        <v>18542</v>
      </c>
      <c r="AU19" s="171">
        <v>106.72</v>
      </c>
      <c r="AV19" s="171">
        <v>96.524108999999996</v>
      </c>
      <c r="AW19" s="171">
        <v>8.4272220000000004</v>
      </c>
      <c r="AX19" s="209" t="s">
        <v>976</v>
      </c>
      <c r="AY19" s="185" t="s">
        <v>207</v>
      </c>
      <c r="AZ19" s="171">
        <v>29834</v>
      </c>
      <c r="BA19" s="171">
        <v>126.92</v>
      </c>
      <c r="BB19" s="171">
        <v>141.502925</v>
      </c>
      <c r="BC19" s="171">
        <v>10.937799</v>
      </c>
      <c r="BD19" s="171">
        <v>29676</v>
      </c>
      <c r="BE19" s="171">
        <v>157.179</v>
      </c>
      <c r="BF19" s="171">
        <v>147.809675</v>
      </c>
      <c r="BG19" s="171">
        <v>13.19824</v>
      </c>
      <c r="BH19" s="171">
        <v>40227</v>
      </c>
      <c r="BI19" s="171">
        <v>200.59700000000001</v>
      </c>
      <c r="BJ19" s="171">
        <v>221.83830699999999</v>
      </c>
      <c r="BK19" s="171">
        <v>17.244146000000001</v>
      </c>
      <c r="BL19" s="171">
        <v>41203</v>
      </c>
      <c r="BM19" s="171">
        <v>250.72499999999999</v>
      </c>
      <c r="BN19" s="171">
        <v>227.32595699999999</v>
      </c>
      <c r="BO19" s="171">
        <v>21.31926</v>
      </c>
      <c r="BP19" s="209" t="s">
        <v>976</v>
      </c>
      <c r="BQ19" s="185" t="s">
        <v>207</v>
      </c>
      <c r="BR19" s="171">
        <v>37708</v>
      </c>
      <c r="BS19" s="171">
        <v>211.126</v>
      </c>
      <c r="BT19" s="171">
        <v>284.27001799999999</v>
      </c>
      <c r="BU19" s="171">
        <v>18.512291999999999</v>
      </c>
      <c r="BV19" s="171">
        <v>40775</v>
      </c>
      <c r="BW19" s="171">
        <v>270.10300000000001</v>
      </c>
      <c r="BX19" s="171">
        <v>261.47387099999997</v>
      </c>
      <c r="BY19" s="171">
        <v>23.427547000000001</v>
      </c>
      <c r="BZ19" s="171">
        <v>34723</v>
      </c>
      <c r="CA19" s="171">
        <v>214.56399999999999</v>
      </c>
      <c r="CB19" s="171">
        <v>287.86366600000002</v>
      </c>
      <c r="CC19" s="171">
        <v>19.269044999999998</v>
      </c>
      <c r="CD19" s="171">
        <v>39559</v>
      </c>
      <c r="CE19" s="171">
        <v>294.70600000000002</v>
      </c>
      <c r="CF19" s="171">
        <v>303.59692699999999</v>
      </c>
      <c r="CG19" s="171">
        <v>26.015682999999999</v>
      </c>
      <c r="CH19" s="209" t="s">
        <v>976</v>
      </c>
      <c r="CI19" s="185" t="s">
        <v>207</v>
      </c>
      <c r="CJ19" s="171">
        <v>39018</v>
      </c>
      <c r="CK19" s="171">
        <v>275.15300000000002</v>
      </c>
      <c r="CL19" s="171">
        <v>431.847419</v>
      </c>
      <c r="CM19" s="171">
        <v>25.592369000000001</v>
      </c>
      <c r="CN19" s="171">
        <v>43687</v>
      </c>
      <c r="CO19" s="171">
        <v>356.80700000000002</v>
      </c>
      <c r="CP19" s="171">
        <v>419.05751099999998</v>
      </c>
      <c r="CQ19" s="171">
        <v>32.465792</v>
      </c>
      <c r="CR19" s="171">
        <v>32286</v>
      </c>
      <c r="CS19" s="171">
        <v>249.845</v>
      </c>
      <c r="CT19" s="171">
        <v>458.83347900000001</v>
      </c>
      <c r="CU19" s="171">
        <v>24.032235</v>
      </c>
      <c r="CV19" s="171">
        <v>35124</v>
      </c>
      <c r="CW19" s="171">
        <v>313.78199999999998</v>
      </c>
      <c r="CX19" s="171">
        <v>434.78962200000001</v>
      </c>
      <c r="CY19" s="171">
        <v>29.618818000000001</v>
      </c>
      <c r="CZ19" s="209" t="s">
        <v>976</v>
      </c>
      <c r="DA19" s="185" t="s">
        <v>207</v>
      </c>
      <c r="DB19" s="171">
        <v>27631</v>
      </c>
      <c r="DC19" s="171">
        <v>236.708</v>
      </c>
      <c r="DD19" s="171">
        <v>464.29594200000003</v>
      </c>
      <c r="DE19" s="171">
        <v>22.994434999999999</v>
      </c>
      <c r="DF19" s="171">
        <v>30154</v>
      </c>
      <c r="DG19" s="171">
        <v>298.28199999999998</v>
      </c>
      <c r="DH19" s="171">
        <v>450.606585</v>
      </c>
      <c r="DI19" s="171">
        <v>28.823508</v>
      </c>
      <c r="DJ19" s="171">
        <v>24654</v>
      </c>
      <c r="DK19" s="171">
        <v>239.98400000000001</v>
      </c>
      <c r="DL19" s="171">
        <v>537.99194299999999</v>
      </c>
      <c r="DM19" s="171">
        <v>23.115884000000001</v>
      </c>
      <c r="DN19" s="171">
        <v>26528</v>
      </c>
      <c r="DO19" s="171">
        <v>280.44</v>
      </c>
      <c r="DP19" s="171">
        <v>467.40004800000003</v>
      </c>
      <c r="DQ19" s="171">
        <v>26.747619</v>
      </c>
      <c r="DR19" s="209" t="s">
        <v>976</v>
      </c>
      <c r="DS19" s="185" t="s">
        <v>207</v>
      </c>
      <c r="DT19" s="171">
        <v>22818</v>
      </c>
      <c r="DU19" s="171">
        <v>244.59399999999999</v>
      </c>
      <c r="DV19" s="171">
        <v>572.31271300000003</v>
      </c>
      <c r="DW19" s="171">
        <v>23.114208999999999</v>
      </c>
      <c r="DX19" s="171">
        <v>24818</v>
      </c>
      <c r="DY19" s="171">
        <v>287.31200000000001</v>
      </c>
      <c r="DZ19" s="171">
        <v>543.75932799999998</v>
      </c>
      <c r="EA19" s="171">
        <v>26.942215000000001</v>
      </c>
      <c r="EB19" s="171">
        <v>19162</v>
      </c>
      <c r="EC19" s="171">
        <v>230.14099999999999</v>
      </c>
      <c r="ED19" s="171">
        <v>554.14693999999997</v>
      </c>
      <c r="EE19" s="171">
        <v>21.498359000000001</v>
      </c>
      <c r="EF19" s="171">
        <v>22383</v>
      </c>
      <c r="EG19" s="171">
        <v>285.15499999999997</v>
      </c>
      <c r="EH19" s="171">
        <v>577.90356399999996</v>
      </c>
      <c r="EI19" s="171">
        <v>26.964884000000001</v>
      </c>
      <c r="EJ19" s="209" t="s">
        <v>976</v>
      </c>
      <c r="EK19" s="185" t="s">
        <v>207</v>
      </c>
      <c r="EL19" s="171">
        <v>14341</v>
      </c>
      <c r="EM19" s="171">
        <v>194.12899999999999</v>
      </c>
      <c r="EN19" s="171">
        <v>499.980797</v>
      </c>
      <c r="EO19" s="171">
        <v>17.736813999999999</v>
      </c>
      <c r="EP19" s="171">
        <v>17413</v>
      </c>
      <c r="EQ19" s="171">
        <v>243.036</v>
      </c>
      <c r="ER19" s="171">
        <v>536.17091300000004</v>
      </c>
      <c r="ES19" s="171">
        <v>22.639368000000001</v>
      </c>
      <c r="ET19" s="171">
        <v>8097</v>
      </c>
      <c r="EU19" s="171">
        <v>114.482</v>
      </c>
      <c r="EV19" s="171">
        <v>324.27520800000002</v>
      </c>
      <c r="EW19" s="171">
        <v>10.91536</v>
      </c>
      <c r="EX19" s="171">
        <v>10395</v>
      </c>
      <c r="EY19" s="171">
        <v>153.119</v>
      </c>
      <c r="EZ19" s="171">
        <v>374.78093699999999</v>
      </c>
      <c r="FA19" s="171">
        <v>13.917472</v>
      </c>
      <c r="FB19" s="209" t="s">
        <v>976</v>
      </c>
      <c r="FC19" s="214" t="s">
        <v>975</v>
      </c>
      <c r="FD19" s="171">
        <v>6333</v>
      </c>
      <c r="FE19" s="171">
        <v>89.548000000000002</v>
      </c>
      <c r="FF19" s="171">
        <v>274.701077</v>
      </c>
      <c r="FG19" s="171">
        <v>9.1284939999999999</v>
      </c>
      <c r="FH19" s="171">
        <v>8827</v>
      </c>
      <c r="FI19" s="171">
        <v>127.861</v>
      </c>
      <c r="FJ19" s="171">
        <v>328.11809899999997</v>
      </c>
      <c r="FK19" s="171">
        <v>11.597378000000001</v>
      </c>
      <c r="FL19" s="171">
        <v>5869</v>
      </c>
      <c r="FM19" s="171">
        <v>82.850999999999999</v>
      </c>
      <c r="FN19" s="171">
        <v>233.08942500000001</v>
      </c>
      <c r="FO19" s="171">
        <v>6.7700110000000002</v>
      </c>
      <c r="FP19" s="171">
        <v>8016</v>
      </c>
      <c r="FQ19" s="171">
        <v>107.568</v>
      </c>
      <c r="FR19" s="171">
        <v>267.05670300000003</v>
      </c>
      <c r="FS19" s="171">
        <v>10.164972000000001</v>
      </c>
      <c r="FT19" s="209" t="s">
        <v>976</v>
      </c>
    </row>
    <row r="20" spans="1:176" ht="14.85" customHeight="1">
      <c r="A20" s="214" t="s">
        <v>977</v>
      </c>
      <c r="B20" s="171">
        <v>781422</v>
      </c>
      <c r="C20" s="171">
        <v>6579.9009999999998</v>
      </c>
      <c r="D20" s="171">
        <v>9230.3919040000001</v>
      </c>
      <c r="E20" s="171">
        <v>465.10726099999999</v>
      </c>
      <c r="F20" s="171">
        <v>381385</v>
      </c>
      <c r="G20" s="171">
        <v>3011.8470000000002</v>
      </c>
      <c r="H20" s="171">
        <v>4658.3606019999997</v>
      </c>
      <c r="I20" s="171">
        <v>210.203687</v>
      </c>
      <c r="J20" s="171">
        <v>400037</v>
      </c>
      <c r="K20" s="171">
        <v>3568.0540000000001</v>
      </c>
      <c r="L20" s="171">
        <v>4572.0313020000003</v>
      </c>
      <c r="M20" s="171">
        <v>254.90357399999999</v>
      </c>
      <c r="N20" s="209" t="s">
        <v>978</v>
      </c>
      <c r="O20" s="214" t="s">
        <v>977</v>
      </c>
      <c r="P20" s="171">
        <v>18096</v>
      </c>
      <c r="Q20" s="171">
        <v>191.09299999999999</v>
      </c>
      <c r="R20" s="171">
        <v>162.53206499999999</v>
      </c>
      <c r="S20" s="171">
        <v>4.8326979999999997</v>
      </c>
      <c r="T20" s="171">
        <v>16454</v>
      </c>
      <c r="U20" s="171">
        <v>162.11199999999999</v>
      </c>
      <c r="V20" s="171">
        <v>125.71366500000001</v>
      </c>
      <c r="W20" s="171">
        <v>3.8040250000000002</v>
      </c>
      <c r="X20" s="171">
        <v>21934</v>
      </c>
      <c r="Y20" s="171">
        <v>205.548</v>
      </c>
      <c r="Z20" s="171">
        <v>166.79916900000001</v>
      </c>
      <c r="AA20" s="171">
        <v>12.83653</v>
      </c>
      <c r="AB20" s="171">
        <v>20286</v>
      </c>
      <c r="AC20" s="171">
        <v>180.447</v>
      </c>
      <c r="AD20" s="171">
        <v>127.796318</v>
      </c>
      <c r="AE20" s="171">
        <v>10.66492</v>
      </c>
      <c r="AF20" s="209" t="s">
        <v>978</v>
      </c>
      <c r="AG20" s="185" t="s">
        <v>209</v>
      </c>
      <c r="AH20" s="171">
        <v>19614</v>
      </c>
      <c r="AI20" s="171">
        <v>131.971</v>
      </c>
      <c r="AJ20" s="171">
        <v>90.709924000000001</v>
      </c>
      <c r="AK20" s="171">
        <v>8.7592829999999999</v>
      </c>
      <c r="AL20" s="171">
        <v>17768</v>
      </c>
      <c r="AM20" s="171">
        <v>115.994</v>
      </c>
      <c r="AN20" s="171">
        <v>75.750460000000004</v>
      </c>
      <c r="AO20" s="171">
        <v>7.325666</v>
      </c>
      <c r="AP20" s="171">
        <v>17556</v>
      </c>
      <c r="AQ20" s="171">
        <v>92.141000000000005</v>
      </c>
      <c r="AR20" s="171">
        <v>81.072023000000002</v>
      </c>
      <c r="AS20" s="171">
        <v>6.2609750000000002</v>
      </c>
      <c r="AT20" s="171">
        <v>16420</v>
      </c>
      <c r="AU20" s="171">
        <v>94.293000000000006</v>
      </c>
      <c r="AV20" s="171">
        <v>79.175444999999996</v>
      </c>
      <c r="AW20" s="171">
        <v>6.417694</v>
      </c>
      <c r="AX20" s="209" t="s">
        <v>978</v>
      </c>
      <c r="AY20" s="185" t="s">
        <v>209</v>
      </c>
      <c r="AZ20" s="171">
        <v>21825</v>
      </c>
      <c r="BA20" s="171">
        <v>88.712000000000003</v>
      </c>
      <c r="BB20" s="171">
        <v>95.345015000000004</v>
      </c>
      <c r="BC20" s="171">
        <v>6.3644600000000002</v>
      </c>
      <c r="BD20" s="171">
        <v>21697</v>
      </c>
      <c r="BE20" s="171">
        <v>116.79600000000001</v>
      </c>
      <c r="BF20" s="171">
        <v>109.97071099999999</v>
      </c>
      <c r="BG20" s="171">
        <v>8.4877330000000004</v>
      </c>
      <c r="BH20" s="171">
        <v>31300</v>
      </c>
      <c r="BI20" s="171">
        <v>146.58600000000001</v>
      </c>
      <c r="BJ20" s="171">
        <v>147.30268000000001</v>
      </c>
      <c r="BK20" s="171">
        <v>10.632512999999999</v>
      </c>
      <c r="BL20" s="171">
        <v>33028</v>
      </c>
      <c r="BM20" s="171">
        <v>200.922</v>
      </c>
      <c r="BN20" s="171">
        <v>179.750069</v>
      </c>
      <c r="BO20" s="171">
        <v>14.869607</v>
      </c>
      <c r="BP20" s="209" t="s">
        <v>978</v>
      </c>
      <c r="BQ20" s="185" t="s">
        <v>209</v>
      </c>
      <c r="BR20" s="171">
        <v>33974</v>
      </c>
      <c r="BS20" s="171">
        <v>181.03700000000001</v>
      </c>
      <c r="BT20" s="171">
        <v>192.61083199999999</v>
      </c>
      <c r="BU20" s="171">
        <v>13.394845</v>
      </c>
      <c r="BV20" s="171">
        <v>36064</v>
      </c>
      <c r="BW20" s="171">
        <v>249.72900000000001</v>
      </c>
      <c r="BX20" s="171">
        <v>223.10360399999999</v>
      </c>
      <c r="BY20" s="171">
        <v>18.818833999999999</v>
      </c>
      <c r="BZ20" s="171">
        <v>32279</v>
      </c>
      <c r="CA20" s="171">
        <v>198.50800000000001</v>
      </c>
      <c r="CB20" s="171">
        <v>231.25948399999999</v>
      </c>
      <c r="CC20" s="171">
        <v>15.161958</v>
      </c>
      <c r="CD20" s="171">
        <v>36089</v>
      </c>
      <c r="CE20" s="171">
        <v>278.12900000000002</v>
      </c>
      <c r="CF20" s="171">
        <v>264.70406000000003</v>
      </c>
      <c r="CG20" s="171">
        <v>21.184529999999999</v>
      </c>
      <c r="CH20" s="209" t="s">
        <v>978</v>
      </c>
      <c r="CI20" s="185" t="s">
        <v>209</v>
      </c>
      <c r="CJ20" s="171">
        <v>34934</v>
      </c>
      <c r="CK20" s="171">
        <v>238.50299999999999</v>
      </c>
      <c r="CL20" s="171">
        <v>338.59271200000001</v>
      </c>
      <c r="CM20" s="171">
        <v>18.50966</v>
      </c>
      <c r="CN20" s="171">
        <v>39374</v>
      </c>
      <c r="CO20" s="171">
        <v>329.678</v>
      </c>
      <c r="CP20" s="171">
        <v>361.889791</v>
      </c>
      <c r="CQ20" s="171">
        <v>25.605015999999999</v>
      </c>
      <c r="CR20" s="171">
        <v>29573</v>
      </c>
      <c r="CS20" s="171">
        <v>223.41300000000001</v>
      </c>
      <c r="CT20" s="171">
        <v>345.75956300000001</v>
      </c>
      <c r="CU20" s="171">
        <v>17.748342999999998</v>
      </c>
      <c r="CV20" s="171">
        <v>31782</v>
      </c>
      <c r="CW20" s="171">
        <v>288.988</v>
      </c>
      <c r="CX20" s="171">
        <v>356.52130799999998</v>
      </c>
      <c r="CY20" s="171">
        <v>22.997364999999999</v>
      </c>
      <c r="CZ20" s="209" t="s">
        <v>978</v>
      </c>
      <c r="DA20" s="185" t="s">
        <v>209</v>
      </c>
      <c r="DB20" s="171">
        <v>25932</v>
      </c>
      <c r="DC20" s="171">
        <v>214.773</v>
      </c>
      <c r="DD20" s="171">
        <v>368.11531300000001</v>
      </c>
      <c r="DE20" s="171">
        <v>17.126004999999999</v>
      </c>
      <c r="DF20" s="171">
        <v>26994</v>
      </c>
      <c r="DG20" s="171">
        <v>265.43700000000001</v>
      </c>
      <c r="DH20" s="171">
        <v>360.53058099999998</v>
      </c>
      <c r="DI20" s="171">
        <v>21.197364</v>
      </c>
      <c r="DJ20" s="171">
        <v>23333</v>
      </c>
      <c r="DK20" s="171">
        <v>213.18</v>
      </c>
      <c r="DL20" s="171">
        <v>411.945627</v>
      </c>
      <c r="DM20" s="171">
        <v>16.106877000000001</v>
      </c>
      <c r="DN20" s="171">
        <v>24164</v>
      </c>
      <c r="DO20" s="171">
        <v>254.84899999999999</v>
      </c>
      <c r="DP20" s="171">
        <v>366.18733800000001</v>
      </c>
      <c r="DQ20" s="171">
        <v>19.281963000000001</v>
      </c>
      <c r="DR20" s="209" t="s">
        <v>978</v>
      </c>
      <c r="DS20" s="185" t="s">
        <v>209</v>
      </c>
      <c r="DT20" s="171">
        <v>21588</v>
      </c>
      <c r="DU20" s="171">
        <v>223.44800000000001</v>
      </c>
      <c r="DV20" s="171">
        <v>484.08192000000003</v>
      </c>
      <c r="DW20" s="171">
        <v>16.092796</v>
      </c>
      <c r="DX20" s="171">
        <v>22162</v>
      </c>
      <c r="DY20" s="171">
        <v>248.447</v>
      </c>
      <c r="DZ20" s="171">
        <v>396.38056399999999</v>
      </c>
      <c r="EA20" s="171">
        <v>18.388389</v>
      </c>
      <c r="EB20" s="171">
        <v>17621</v>
      </c>
      <c r="EC20" s="171">
        <v>207.51400000000001</v>
      </c>
      <c r="ED20" s="171">
        <v>457.56702200000001</v>
      </c>
      <c r="EE20" s="171">
        <v>14.568251</v>
      </c>
      <c r="EF20" s="171">
        <v>19308</v>
      </c>
      <c r="EG20" s="171">
        <v>237.595</v>
      </c>
      <c r="EH20" s="171">
        <v>407.640196</v>
      </c>
      <c r="EI20" s="171">
        <v>17.128384</v>
      </c>
      <c r="EJ20" s="209" t="s">
        <v>978</v>
      </c>
      <c r="EK20" s="185" t="s">
        <v>209</v>
      </c>
      <c r="EL20" s="171">
        <v>12654</v>
      </c>
      <c r="EM20" s="171">
        <v>166.19900000000001</v>
      </c>
      <c r="EN20" s="171">
        <v>376.24197400000003</v>
      </c>
      <c r="EO20" s="171">
        <v>11.666103</v>
      </c>
      <c r="EP20" s="171">
        <v>14463</v>
      </c>
      <c r="EQ20" s="171">
        <v>197.648</v>
      </c>
      <c r="ER20" s="171">
        <v>368.84531500000003</v>
      </c>
      <c r="ES20" s="171">
        <v>14.057622</v>
      </c>
      <c r="ET20" s="171">
        <v>7261</v>
      </c>
      <c r="EU20" s="171">
        <v>106.61199999999999</v>
      </c>
      <c r="EV20" s="171">
        <v>257.32096899999999</v>
      </c>
      <c r="EW20" s="171">
        <v>7.6147150000000003</v>
      </c>
      <c r="EX20" s="171">
        <v>8886</v>
      </c>
      <c r="EY20" s="171">
        <v>128.66200000000001</v>
      </c>
      <c r="EZ20" s="171">
        <v>272.83040099999999</v>
      </c>
      <c r="FA20" s="171">
        <v>8.8578519999999994</v>
      </c>
      <c r="FB20" s="209" t="s">
        <v>978</v>
      </c>
      <c r="FC20" s="214" t="s">
        <v>977</v>
      </c>
      <c r="FD20" s="171">
        <v>6049</v>
      </c>
      <c r="FE20" s="171">
        <v>90.527000000000001</v>
      </c>
      <c r="FF20" s="171">
        <v>221.75896499999999</v>
      </c>
      <c r="FG20" s="171">
        <v>6.8568899999999999</v>
      </c>
      <c r="FH20" s="171">
        <v>7785</v>
      </c>
      <c r="FI20" s="171">
        <v>114.994</v>
      </c>
      <c r="FJ20" s="171">
        <v>263.14630599999998</v>
      </c>
      <c r="FK20" s="171">
        <v>8.0995559999999998</v>
      </c>
      <c r="FL20" s="171">
        <v>5862</v>
      </c>
      <c r="FM20" s="171">
        <v>92.081999999999994</v>
      </c>
      <c r="FN20" s="171">
        <v>229.34534500000001</v>
      </c>
      <c r="FO20" s="171">
        <v>5.6707850000000004</v>
      </c>
      <c r="FP20" s="171">
        <v>7313</v>
      </c>
      <c r="FQ20" s="171">
        <v>103.334</v>
      </c>
      <c r="FR20" s="171">
        <v>232.09517</v>
      </c>
      <c r="FS20" s="171">
        <v>7.7170540000000001</v>
      </c>
      <c r="FT20" s="209" t="s">
        <v>978</v>
      </c>
    </row>
    <row r="21" spans="1:176" ht="14.85" customHeight="1">
      <c r="A21" s="214" t="s">
        <v>979</v>
      </c>
      <c r="B21" s="171">
        <v>585270</v>
      </c>
      <c r="C21" s="171">
        <v>5851.223</v>
      </c>
      <c r="D21" s="171">
        <v>8376.9795909999993</v>
      </c>
      <c r="E21" s="171">
        <v>444.05486200000001</v>
      </c>
      <c r="F21" s="171">
        <v>286049</v>
      </c>
      <c r="G21" s="171">
        <v>2650.1849999999999</v>
      </c>
      <c r="H21" s="171">
        <v>4234.1354739999997</v>
      </c>
      <c r="I21" s="171">
        <v>200.76889800000001</v>
      </c>
      <c r="J21" s="171">
        <v>299221</v>
      </c>
      <c r="K21" s="171">
        <v>3201.038</v>
      </c>
      <c r="L21" s="171">
        <v>4142.8441169999996</v>
      </c>
      <c r="M21" s="171">
        <v>243.28596400000001</v>
      </c>
      <c r="N21" s="209" t="s">
        <v>980</v>
      </c>
      <c r="O21" s="214" t="s">
        <v>979</v>
      </c>
      <c r="P21" s="171">
        <v>12231</v>
      </c>
      <c r="Q21" s="171">
        <v>131.815</v>
      </c>
      <c r="R21" s="171">
        <v>130.44192799999999</v>
      </c>
      <c r="S21" s="171">
        <v>3.8586140000000002</v>
      </c>
      <c r="T21" s="171">
        <v>11141</v>
      </c>
      <c r="U21" s="171">
        <v>109.366</v>
      </c>
      <c r="V21" s="171">
        <v>93.904407000000006</v>
      </c>
      <c r="W21" s="171">
        <v>3.0791379999999999</v>
      </c>
      <c r="X21" s="171">
        <v>15008</v>
      </c>
      <c r="Y21" s="171">
        <v>148.53700000000001</v>
      </c>
      <c r="Z21" s="171">
        <v>148.98602399999999</v>
      </c>
      <c r="AA21" s="171">
        <v>9.9890600000000003</v>
      </c>
      <c r="AB21" s="171">
        <v>13803</v>
      </c>
      <c r="AC21" s="171">
        <v>125.315</v>
      </c>
      <c r="AD21" s="171">
        <v>101.519533</v>
      </c>
      <c r="AE21" s="171">
        <v>7.83406</v>
      </c>
      <c r="AF21" s="209" t="s">
        <v>980</v>
      </c>
      <c r="AG21" s="185" t="s">
        <v>210</v>
      </c>
      <c r="AH21" s="171">
        <v>13157</v>
      </c>
      <c r="AI21" s="171">
        <v>86.685000000000002</v>
      </c>
      <c r="AJ21" s="171">
        <v>70.355289999999997</v>
      </c>
      <c r="AK21" s="171">
        <v>5.9208160000000003</v>
      </c>
      <c r="AL21" s="171">
        <v>12146</v>
      </c>
      <c r="AM21" s="171">
        <v>74.662000000000006</v>
      </c>
      <c r="AN21" s="171">
        <v>51.620983000000003</v>
      </c>
      <c r="AO21" s="171">
        <v>4.7101360000000003</v>
      </c>
      <c r="AP21" s="171">
        <v>14130</v>
      </c>
      <c r="AQ21" s="171">
        <v>72.712999999999994</v>
      </c>
      <c r="AR21" s="171">
        <v>65.460438999999994</v>
      </c>
      <c r="AS21" s="171">
        <v>5.2715449999999997</v>
      </c>
      <c r="AT21" s="171">
        <v>13857</v>
      </c>
      <c r="AU21" s="171">
        <v>77.302999999999997</v>
      </c>
      <c r="AV21" s="171">
        <v>63.049078999999999</v>
      </c>
      <c r="AW21" s="171">
        <v>5.4092330000000004</v>
      </c>
      <c r="AX21" s="209" t="s">
        <v>980</v>
      </c>
      <c r="AY21" s="185" t="s">
        <v>210</v>
      </c>
      <c r="AZ21" s="171">
        <v>16768</v>
      </c>
      <c r="BA21" s="171">
        <v>74.301000000000002</v>
      </c>
      <c r="BB21" s="171">
        <v>101.177031</v>
      </c>
      <c r="BC21" s="171">
        <v>5.9699819999999999</v>
      </c>
      <c r="BD21" s="171">
        <v>15867</v>
      </c>
      <c r="BE21" s="171">
        <v>90.311999999999998</v>
      </c>
      <c r="BF21" s="171">
        <v>82.726417999999995</v>
      </c>
      <c r="BG21" s="171">
        <v>7.0081550000000004</v>
      </c>
      <c r="BH21" s="171">
        <v>20705</v>
      </c>
      <c r="BI21" s="171">
        <v>104.24299999999999</v>
      </c>
      <c r="BJ21" s="171">
        <v>106.48921199999999</v>
      </c>
      <c r="BK21" s="171">
        <v>8.4348360000000007</v>
      </c>
      <c r="BL21" s="171">
        <v>19983</v>
      </c>
      <c r="BM21" s="171">
        <v>132.65299999999999</v>
      </c>
      <c r="BN21" s="171">
        <v>113.92719099999999</v>
      </c>
      <c r="BO21" s="171">
        <v>10.441101</v>
      </c>
      <c r="BP21" s="209" t="s">
        <v>980</v>
      </c>
      <c r="BQ21" s="185" t="s">
        <v>210</v>
      </c>
      <c r="BR21" s="171">
        <v>20874</v>
      </c>
      <c r="BS21" s="171">
        <v>116.04900000000001</v>
      </c>
      <c r="BT21" s="171">
        <v>130.72874899999999</v>
      </c>
      <c r="BU21" s="171">
        <v>9.2781920000000007</v>
      </c>
      <c r="BV21" s="171">
        <v>21463</v>
      </c>
      <c r="BW21" s="171">
        <v>161.17400000000001</v>
      </c>
      <c r="BX21" s="171">
        <v>143.54726299999999</v>
      </c>
      <c r="BY21" s="171">
        <v>12.448389000000001</v>
      </c>
      <c r="BZ21" s="171">
        <v>20876</v>
      </c>
      <c r="CA21" s="171">
        <v>136.00399999999999</v>
      </c>
      <c r="CB21" s="171">
        <v>165.00602799999999</v>
      </c>
      <c r="CC21" s="171">
        <v>10.89823</v>
      </c>
      <c r="CD21" s="171">
        <v>22404</v>
      </c>
      <c r="CE21" s="171">
        <v>186.61199999999999</v>
      </c>
      <c r="CF21" s="171">
        <v>173.27766099999999</v>
      </c>
      <c r="CG21" s="171">
        <v>14.423481000000001</v>
      </c>
      <c r="CH21" s="209" t="s">
        <v>980</v>
      </c>
      <c r="CI21" s="185" t="s">
        <v>210</v>
      </c>
      <c r="CJ21" s="171">
        <v>22755</v>
      </c>
      <c r="CK21" s="171">
        <v>169.22800000000001</v>
      </c>
      <c r="CL21" s="171">
        <v>228.120814</v>
      </c>
      <c r="CM21" s="171">
        <v>13.727581000000001</v>
      </c>
      <c r="CN21" s="171">
        <v>24982</v>
      </c>
      <c r="CO21" s="171">
        <v>230.29300000000001</v>
      </c>
      <c r="CP21" s="171">
        <v>232.15527599999999</v>
      </c>
      <c r="CQ21" s="171">
        <v>18.115829000000002</v>
      </c>
      <c r="CR21" s="171">
        <v>19108</v>
      </c>
      <c r="CS21" s="171">
        <v>161.10300000000001</v>
      </c>
      <c r="CT21" s="171">
        <v>258.501169</v>
      </c>
      <c r="CU21" s="171">
        <v>12.974437999999999</v>
      </c>
      <c r="CV21" s="171">
        <v>21000</v>
      </c>
      <c r="CW21" s="171">
        <v>216.863</v>
      </c>
      <c r="CX21" s="171">
        <v>247.29807299999999</v>
      </c>
      <c r="CY21" s="171">
        <v>17.509288999999999</v>
      </c>
      <c r="CZ21" s="209" t="s">
        <v>980</v>
      </c>
      <c r="DA21" s="185" t="s">
        <v>210</v>
      </c>
      <c r="DB21" s="171">
        <v>19285</v>
      </c>
      <c r="DC21" s="171">
        <v>181.29499999999999</v>
      </c>
      <c r="DD21" s="171">
        <v>322.456884</v>
      </c>
      <c r="DE21" s="171">
        <v>14.510339</v>
      </c>
      <c r="DF21" s="171">
        <v>20279</v>
      </c>
      <c r="DG21" s="171">
        <v>236.774</v>
      </c>
      <c r="DH21" s="171">
        <v>284.80073099999998</v>
      </c>
      <c r="DI21" s="171">
        <v>19.141625999999999</v>
      </c>
      <c r="DJ21" s="171">
        <v>19698</v>
      </c>
      <c r="DK21" s="171">
        <v>211.458</v>
      </c>
      <c r="DL21" s="171">
        <v>393.25912799999998</v>
      </c>
      <c r="DM21" s="171">
        <v>16.735116000000001</v>
      </c>
      <c r="DN21" s="171">
        <v>21018</v>
      </c>
      <c r="DO21" s="171">
        <v>263.33499999999998</v>
      </c>
      <c r="DP21" s="171">
        <v>344.460803</v>
      </c>
      <c r="DQ21" s="171">
        <v>20.859741</v>
      </c>
      <c r="DR21" s="209" t="s">
        <v>980</v>
      </c>
      <c r="DS21" s="185" t="s">
        <v>210</v>
      </c>
      <c r="DT21" s="171">
        <v>20210</v>
      </c>
      <c r="DU21" s="171">
        <v>244.88800000000001</v>
      </c>
      <c r="DV21" s="171">
        <v>459.33761299999998</v>
      </c>
      <c r="DW21" s="171">
        <v>19.063818000000001</v>
      </c>
      <c r="DX21" s="171">
        <v>21332</v>
      </c>
      <c r="DY21" s="171">
        <v>291.19600000000003</v>
      </c>
      <c r="DZ21" s="171">
        <v>417.48361499999999</v>
      </c>
      <c r="EA21" s="171">
        <v>22.347225000000002</v>
      </c>
      <c r="EB21" s="171">
        <v>17559</v>
      </c>
      <c r="EC21" s="171">
        <v>240.94900000000001</v>
      </c>
      <c r="ED21" s="171">
        <v>458.81771099999997</v>
      </c>
      <c r="EE21" s="171">
        <v>18.422407</v>
      </c>
      <c r="EF21" s="171">
        <v>18787</v>
      </c>
      <c r="EG21" s="171">
        <v>287.505</v>
      </c>
      <c r="EH21" s="171">
        <v>442.872682</v>
      </c>
      <c r="EI21" s="171">
        <v>22.153407000000001</v>
      </c>
      <c r="EJ21" s="209" t="s">
        <v>980</v>
      </c>
      <c r="EK21" s="185" t="s">
        <v>210</v>
      </c>
      <c r="EL21" s="171">
        <v>13040</v>
      </c>
      <c r="EM21" s="171">
        <v>205.96700000000001</v>
      </c>
      <c r="EN21" s="171">
        <v>409.57265999999998</v>
      </c>
      <c r="EO21" s="171">
        <v>16.154547000000001</v>
      </c>
      <c r="EP21" s="171">
        <v>14763</v>
      </c>
      <c r="EQ21" s="171">
        <v>252.458</v>
      </c>
      <c r="ER21" s="171">
        <v>430.40277600000002</v>
      </c>
      <c r="ES21" s="171">
        <v>19.408346999999999</v>
      </c>
      <c r="ET21" s="171">
        <v>7714</v>
      </c>
      <c r="EU21" s="171">
        <v>134.45599999999999</v>
      </c>
      <c r="EV21" s="171">
        <v>283.25933300000003</v>
      </c>
      <c r="EW21" s="171">
        <v>10.767562</v>
      </c>
      <c r="EX21" s="171">
        <v>9133</v>
      </c>
      <c r="EY21" s="171">
        <v>164.25200000000001</v>
      </c>
      <c r="EZ21" s="171">
        <v>319.93651</v>
      </c>
      <c r="FA21" s="171">
        <v>12.789522</v>
      </c>
      <c r="FB21" s="209" t="s">
        <v>980</v>
      </c>
      <c r="FC21" s="214" t="s">
        <v>979</v>
      </c>
      <c r="FD21" s="171">
        <v>6783</v>
      </c>
      <c r="FE21" s="171">
        <v>122.48399999999999</v>
      </c>
      <c r="FF21" s="171">
        <v>273.78498300000001</v>
      </c>
      <c r="FG21" s="171">
        <v>10.108007000000001</v>
      </c>
      <c r="FH21" s="171">
        <v>8525</v>
      </c>
      <c r="FI21" s="171">
        <v>155.69999999999999</v>
      </c>
      <c r="FJ21" s="171">
        <v>307.31124999999997</v>
      </c>
      <c r="FK21" s="171">
        <v>12.597973</v>
      </c>
      <c r="FL21" s="171">
        <v>6148</v>
      </c>
      <c r="FM21" s="171">
        <v>108.01</v>
      </c>
      <c r="FN21" s="171">
        <v>228.38047800000001</v>
      </c>
      <c r="FO21" s="171">
        <v>8.6838080000000009</v>
      </c>
      <c r="FP21" s="171">
        <v>8738</v>
      </c>
      <c r="FQ21" s="171">
        <v>145.26499999999999</v>
      </c>
      <c r="FR21" s="171">
        <v>292.54986600000001</v>
      </c>
      <c r="FS21" s="171">
        <v>13.009312</v>
      </c>
      <c r="FT21" s="209" t="s">
        <v>980</v>
      </c>
    </row>
    <row r="22" spans="1:176" ht="14.85" customHeight="1">
      <c r="A22" s="213" t="s">
        <v>129</v>
      </c>
      <c r="B22" s="170">
        <v>5091286</v>
      </c>
      <c r="C22" s="170">
        <v>70965.929999999993</v>
      </c>
      <c r="D22" s="170">
        <v>111648.000846</v>
      </c>
      <c r="E22" s="170">
        <v>6431.2890239999997</v>
      </c>
      <c r="F22" s="170">
        <v>2471603</v>
      </c>
      <c r="G22" s="170">
        <v>31514.773000000001</v>
      </c>
      <c r="H22" s="170">
        <v>55445.135254000001</v>
      </c>
      <c r="I22" s="170">
        <v>2835.2064070000001</v>
      </c>
      <c r="J22" s="170">
        <v>2619683</v>
      </c>
      <c r="K22" s="170">
        <v>39451.156999999999</v>
      </c>
      <c r="L22" s="170">
        <v>56202.865592000002</v>
      </c>
      <c r="M22" s="170">
        <v>3596.082617</v>
      </c>
      <c r="N22" s="208" t="s">
        <v>256</v>
      </c>
      <c r="O22" s="213" t="s">
        <v>129</v>
      </c>
      <c r="P22" s="170">
        <v>100318</v>
      </c>
      <c r="Q22" s="170">
        <v>1504.326</v>
      </c>
      <c r="R22" s="170">
        <v>1429.487392</v>
      </c>
      <c r="S22" s="170">
        <v>47.410490000000003</v>
      </c>
      <c r="T22" s="170">
        <v>96231</v>
      </c>
      <c r="U22" s="170">
        <v>1256.739</v>
      </c>
      <c r="V22" s="170">
        <v>1064.482184</v>
      </c>
      <c r="W22" s="170">
        <v>37.755102000000001</v>
      </c>
      <c r="X22" s="170">
        <v>121584</v>
      </c>
      <c r="Y22" s="170">
        <v>1619.396</v>
      </c>
      <c r="Z22" s="170">
        <v>1468.297521</v>
      </c>
      <c r="AA22" s="170">
        <v>124.775201</v>
      </c>
      <c r="AB22" s="170">
        <v>111404</v>
      </c>
      <c r="AC22" s="170">
        <v>1385.001</v>
      </c>
      <c r="AD22" s="170">
        <v>1055.5119500000001</v>
      </c>
      <c r="AE22" s="170">
        <v>101.626794</v>
      </c>
      <c r="AF22" s="208" t="s">
        <v>256</v>
      </c>
      <c r="AG22" s="183" t="s">
        <v>211</v>
      </c>
      <c r="AH22" s="170">
        <v>111002</v>
      </c>
      <c r="AI22" s="170">
        <v>1058.7570000000001</v>
      </c>
      <c r="AJ22" s="170">
        <v>982.02286300000003</v>
      </c>
      <c r="AK22" s="170">
        <v>86.296577999999997</v>
      </c>
      <c r="AL22" s="170">
        <v>102347</v>
      </c>
      <c r="AM22" s="170">
        <v>925.92399999999998</v>
      </c>
      <c r="AN22" s="170">
        <v>665.22600799999998</v>
      </c>
      <c r="AO22" s="170">
        <v>72.506338999999997</v>
      </c>
      <c r="AP22" s="170">
        <v>121627</v>
      </c>
      <c r="AQ22" s="170">
        <v>886.22900000000004</v>
      </c>
      <c r="AR22" s="170">
        <v>1024.898825</v>
      </c>
      <c r="AS22" s="170">
        <v>74.058435000000003</v>
      </c>
      <c r="AT22" s="170">
        <v>116380</v>
      </c>
      <c r="AU22" s="170">
        <v>937.298</v>
      </c>
      <c r="AV22" s="170">
        <v>843.902466</v>
      </c>
      <c r="AW22" s="170">
        <v>76.477423999999999</v>
      </c>
      <c r="AX22" s="208" t="s">
        <v>256</v>
      </c>
      <c r="AY22" s="183" t="s">
        <v>211</v>
      </c>
      <c r="AZ22" s="170">
        <v>178794</v>
      </c>
      <c r="BA22" s="170">
        <v>1107.365</v>
      </c>
      <c r="BB22" s="170">
        <v>1251.3321510000001</v>
      </c>
      <c r="BC22" s="170">
        <v>102.03921099999999</v>
      </c>
      <c r="BD22" s="170">
        <v>178716</v>
      </c>
      <c r="BE22" s="170">
        <v>1509.6590000000001</v>
      </c>
      <c r="BF22" s="170">
        <v>1436.889032</v>
      </c>
      <c r="BG22" s="170">
        <v>137.02722399999999</v>
      </c>
      <c r="BH22" s="170">
        <v>198330</v>
      </c>
      <c r="BI22" s="170">
        <v>1391.231</v>
      </c>
      <c r="BJ22" s="170">
        <v>1663.6848500000001</v>
      </c>
      <c r="BK22" s="170">
        <v>128.41906</v>
      </c>
      <c r="BL22" s="170">
        <v>197995</v>
      </c>
      <c r="BM22" s="170">
        <v>2024.1079999999999</v>
      </c>
      <c r="BN22" s="170">
        <v>1867.7087320000001</v>
      </c>
      <c r="BO22" s="170">
        <v>188.00154599999999</v>
      </c>
      <c r="BP22" s="208" t="s">
        <v>256</v>
      </c>
      <c r="BQ22" s="183" t="s">
        <v>211</v>
      </c>
      <c r="BR22" s="170">
        <v>191642</v>
      </c>
      <c r="BS22" s="170">
        <v>1551.931</v>
      </c>
      <c r="BT22" s="170">
        <v>1966.9130700000001</v>
      </c>
      <c r="BU22" s="170">
        <v>143.97293099999999</v>
      </c>
      <c r="BV22" s="170">
        <v>190445</v>
      </c>
      <c r="BW22" s="170">
        <v>2218.6309999999999</v>
      </c>
      <c r="BX22" s="170">
        <v>2122.567145</v>
      </c>
      <c r="BY22" s="170">
        <v>207.42791</v>
      </c>
      <c r="BZ22" s="170">
        <v>185530</v>
      </c>
      <c r="CA22" s="170">
        <v>1731.9179999999999</v>
      </c>
      <c r="CB22" s="170">
        <v>2426.9851749999998</v>
      </c>
      <c r="CC22" s="170">
        <v>162.09109100000001</v>
      </c>
      <c r="CD22" s="170">
        <v>197000</v>
      </c>
      <c r="CE22" s="170">
        <v>2514.038</v>
      </c>
      <c r="CF22" s="170">
        <v>2659.3709589999999</v>
      </c>
      <c r="CG22" s="170">
        <v>234.44368800000001</v>
      </c>
      <c r="CH22" s="208" t="s">
        <v>256</v>
      </c>
      <c r="CI22" s="183" t="s">
        <v>211</v>
      </c>
      <c r="CJ22" s="170">
        <v>201086</v>
      </c>
      <c r="CK22" s="170">
        <v>2149.9540000000002</v>
      </c>
      <c r="CL22" s="170">
        <v>3378.9781200000002</v>
      </c>
      <c r="CM22" s="170">
        <v>204.235872</v>
      </c>
      <c r="CN22" s="170">
        <v>221837</v>
      </c>
      <c r="CO22" s="170">
        <v>3043.5830000000001</v>
      </c>
      <c r="CP22" s="170">
        <v>3531.2295880000001</v>
      </c>
      <c r="CQ22" s="170">
        <v>284.255877</v>
      </c>
      <c r="CR22" s="170">
        <v>172117</v>
      </c>
      <c r="CS22" s="170">
        <v>2053.4879999999998</v>
      </c>
      <c r="CT22" s="170">
        <v>3674.3669180000002</v>
      </c>
      <c r="CU22" s="170">
        <v>197.918125</v>
      </c>
      <c r="CV22" s="170">
        <v>194013</v>
      </c>
      <c r="CW22" s="170">
        <v>2908.585</v>
      </c>
      <c r="CX22" s="170">
        <v>3841.218711</v>
      </c>
      <c r="CY22" s="170">
        <v>277.824634</v>
      </c>
      <c r="CZ22" s="208" t="s">
        <v>256</v>
      </c>
      <c r="DA22" s="183" t="s">
        <v>211</v>
      </c>
      <c r="DB22" s="170">
        <v>167141</v>
      </c>
      <c r="DC22" s="170">
        <v>2241.0729999999999</v>
      </c>
      <c r="DD22" s="170">
        <v>4382.8730249999999</v>
      </c>
      <c r="DE22" s="170">
        <v>216.16397000000001</v>
      </c>
      <c r="DF22" s="170">
        <v>186304</v>
      </c>
      <c r="DG22" s="170">
        <v>3069.35</v>
      </c>
      <c r="DH22" s="170">
        <v>4344.7651980000001</v>
      </c>
      <c r="DI22" s="170">
        <v>296.31578100000002</v>
      </c>
      <c r="DJ22" s="170">
        <v>171397</v>
      </c>
      <c r="DK22" s="170">
        <v>2621.3339999999998</v>
      </c>
      <c r="DL22" s="170">
        <v>5369.1903590000002</v>
      </c>
      <c r="DM22" s="170">
        <v>250.99152100000001</v>
      </c>
      <c r="DN22" s="170">
        <v>187663</v>
      </c>
      <c r="DO22" s="170">
        <v>3352.393</v>
      </c>
      <c r="DP22" s="170">
        <v>5170.9351450000004</v>
      </c>
      <c r="DQ22" s="170">
        <v>321.32166000000001</v>
      </c>
      <c r="DR22" s="208" t="s">
        <v>256</v>
      </c>
      <c r="DS22" s="183" t="s">
        <v>211</v>
      </c>
      <c r="DT22" s="170">
        <v>166353</v>
      </c>
      <c r="DU22" s="170">
        <v>2890.0210000000002</v>
      </c>
      <c r="DV22" s="170">
        <v>6228.0187400000004</v>
      </c>
      <c r="DW22" s="170">
        <v>275.04919899999999</v>
      </c>
      <c r="DX22" s="170">
        <v>179506</v>
      </c>
      <c r="DY22" s="170">
        <v>3483.0419999999999</v>
      </c>
      <c r="DZ22" s="170">
        <v>5827.8829779999996</v>
      </c>
      <c r="EA22" s="170">
        <v>331.58059700000001</v>
      </c>
      <c r="EB22" s="170">
        <v>141819</v>
      </c>
      <c r="EC22" s="170">
        <v>2875.252</v>
      </c>
      <c r="ED22" s="170">
        <v>6425.4317620000002</v>
      </c>
      <c r="EE22" s="170">
        <v>271.65194500000001</v>
      </c>
      <c r="EF22" s="170">
        <v>155744</v>
      </c>
      <c r="EG22" s="170">
        <v>3430.027</v>
      </c>
      <c r="EH22" s="170">
        <v>6187.8418869999996</v>
      </c>
      <c r="EI22" s="170">
        <v>326.242999</v>
      </c>
      <c r="EJ22" s="208" t="s">
        <v>256</v>
      </c>
      <c r="EK22" s="183" t="s">
        <v>211</v>
      </c>
      <c r="EL22" s="170">
        <v>105023</v>
      </c>
      <c r="EM22" s="170">
        <v>2428.9029999999998</v>
      </c>
      <c r="EN22" s="170">
        <v>5540.3122000000003</v>
      </c>
      <c r="EO22" s="170">
        <v>228.73076599999999</v>
      </c>
      <c r="EP22" s="170">
        <v>118684</v>
      </c>
      <c r="EQ22" s="170">
        <v>2909.9050000000002</v>
      </c>
      <c r="ER22" s="170">
        <v>5730.7489560000004</v>
      </c>
      <c r="ES22" s="170">
        <v>273.651163</v>
      </c>
      <c r="ET22" s="170">
        <v>55204</v>
      </c>
      <c r="EU22" s="170">
        <v>1389.183</v>
      </c>
      <c r="EV22" s="170">
        <v>3365.8374140000001</v>
      </c>
      <c r="EW22" s="170">
        <v>132.15710799999999</v>
      </c>
      <c r="EX22" s="170">
        <v>67417</v>
      </c>
      <c r="EY22" s="170">
        <v>1740.5540000000001</v>
      </c>
      <c r="EZ22" s="170">
        <v>3705.9952229999999</v>
      </c>
      <c r="FA22" s="170">
        <v>161.53823499999999</v>
      </c>
      <c r="FB22" s="208" t="s">
        <v>256</v>
      </c>
      <c r="FC22" s="213" t="s">
        <v>129</v>
      </c>
      <c r="FD22" s="170">
        <v>43965</v>
      </c>
      <c r="FE22" s="170">
        <v>1104.1479999999999</v>
      </c>
      <c r="FF22" s="170">
        <v>2707.139987</v>
      </c>
      <c r="FG22" s="170">
        <v>109.713633</v>
      </c>
      <c r="FH22" s="170">
        <v>59089</v>
      </c>
      <c r="FI22" s="170">
        <v>1459.9079999999999</v>
      </c>
      <c r="FJ22" s="170">
        <v>3283.1406449999999</v>
      </c>
      <c r="FK22" s="170">
        <v>138.497016</v>
      </c>
      <c r="FL22" s="170">
        <v>38671</v>
      </c>
      <c r="FM22" s="170">
        <v>910.26400000000001</v>
      </c>
      <c r="FN22" s="170">
        <v>2159.3648819999999</v>
      </c>
      <c r="FO22" s="170">
        <v>79.531271000000004</v>
      </c>
      <c r="FP22" s="170">
        <v>58908</v>
      </c>
      <c r="FQ22" s="170">
        <v>1282.412</v>
      </c>
      <c r="FR22" s="170">
        <v>2863.448785</v>
      </c>
      <c r="FS22" s="170">
        <v>129.588628</v>
      </c>
      <c r="FT22" s="208" t="s">
        <v>256</v>
      </c>
    </row>
    <row r="23" spans="1:176" ht="14.85" customHeight="1">
      <c r="A23" s="214" t="s">
        <v>240</v>
      </c>
      <c r="B23" s="171">
        <v>3678431</v>
      </c>
      <c r="C23" s="171">
        <v>47409.49</v>
      </c>
      <c r="D23" s="171">
        <v>75189.174444999997</v>
      </c>
      <c r="E23" s="171">
        <v>4471.2966489999999</v>
      </c>
      <c r="F23" s="171">
        <v>1768228</v>
      </c>
      <c r="G23" s="171">
        <v>20849.516</v>
      </c>
      <c r="H23" s="171">
        <v>37196.771706</v>
      </c>
      <c r="I23" s="171">
        <v>1962.224199</v>
      </c>
      <c r="J23" s="171">
        <v>1910203</v>
      </c>
      <c r="K23" s="171">
        <v>26559.973999999998</v>
      </c>
      <c r="L23" s="171">
        <v>37992.402738999997</v>
      </c>
      <c r="M23" s="171">
        <v>2509.0724500000001</v>
      </c>
      <c r="N23" s="209" t="s">
        <v>981</v>
      </c>
      <c r="O23" s="214" t="s">
        <v>240</v>
      </c>
      <c r="P23" s="171">
        <v>70463</v>
      </c>
      <c r="Q23" s="171">
        <v>991.73800000000006</v>
      </c>
      <c r="R23" s="171">
        <v>968.89087900000004</v>
      </c>
      <c r="S23" s="171">
        <v>31.991015999999998</v>
      </c>
      <c r="T23" s="171">
        <v>66778</v>
      </c>
      <c r="U23" s="171">
        <v>831.27599999999995</v>
      </c>
      <c r="V23" s="171">
        <v>719.90057899999999</v>
      </c>
      <c r="W23" s="171">
        <v>25.514056</v>
      </c>
      <c r="X23" s="171">
        <v>85357</v>
      </c>
      <c r="Y23" s="171">
        <v>1085</v>
      </c>
      <c r="Z23" s="171">
        <v>996.91014399999995</v>
      </c>
      <c r="AA23" s="171">
        <v>85.189209000000005</v>
      </c>
      <c r="AB23" s="171">
        <v>78434</v>
      </c>
      <c r="AC23" s="171">
        <v>928.88699999999994</v>
      </c>
      <c r="AD23" s="171">
        <v>709.03186100000005</v>
      </c>
      <c r="AE23" s="171">
        <v>69.456081999999995</v>
      </c>
      <c r="AF23" s="209" t="s">
        <v>981</v>
      </c>
      <c r="AG23" s="185" t="s">
        <v>328</v>
      </c>
      <c r="AH23" s="171">
        <v>76032</v>
      </c>
      <c r="AI23" s="171">
        <v>696.75599999999997</v>
      </c>
      <c r="AJ23" s="171">
        <v>696.15264300000001</v>
      </c>
      <c r="AK23" s="171">
        <v>58.573574000000001</v>
      </c>
      <c r="AL23" s="171">
        <v>69985</v>
      </c>
      <c r="AM23" s="171">
        <v>606.32000000000005</v>
      </c>
      <c r="AN23" s="171">
        <v>443.29902399999997</v>
      </c>
      <c r="AO23" s="171">
        <v>48.464227000000001</v>
      </c>
      <c r="AP23" s="171">
        <v>84981</v>
      </c>
      <c r="AQ23" s="171">
        <v>587.66099999999994</v>
      </c>
      <c r="AR23" s="171">
        <v>696.80782699999997</v>
      </c>
      <c r="AS23" s="171">
        <v>50.911568000000003</v>
      </c>
      <c r="AT23" s="171">
        <v>83676</v>
      </c>
      <c r="AU23" s="171">
        <v>631.697</v>
      </c>
      <c r="AV23" s="171">
        <v>581.25251800000001</v>
      </c>
      <c r="AW23" s="171">
        <v>53.145161000000002</v>
      </c>
      <c r="AX23" s="209" t="s">
        <v>981</v>
      </c>
      <c r="AY23" s="185" t="s">
        <v>328</v>
      </c>
      <c r="AZ23" s="171">
        <v>137606</v>
      </c>
      <c r="BA23" s="171">
        <v>804.71799999999996</v>
      </c>
      <c r="BB23" s="171">
        <v>930.04041600000005</v>
      </c>
      <c r="BC23" s="171">
        <v>76.546790999999999</v>
      </c>
      <c r="BD23" s="171">
        <v>143193</v>
      </c>
      <c r="BE23" s="171">
        <v>1130.0830000000001</v>
      </c>
      <c r="BF23" s="171">
        <v>1078.8573490000001</v>
      </c>
      <c r="BG23" s="171">
        <v>105.10959</v>
      </c>
      <c r="BH23" s="171">
        <v>150328</v>
      </c>
      <c r="BI23" s="171">
        <v>1003.03</v>
      </c>
      <c r="BJ23" s="171">
        <v>1243.9070380000001</v>
      </c>
      <c r="BK23" s="171">
        <v>95.740736999999996</v>
      </c>
      <c r="BL23" s="171">
        <v>156918</v>
      </c>
      <c r="BM23" s="171">
        <v>1500.8889999999999</v>
      </c>
      <c r="BN23" s="171">
        <v>1403.1767910000001</v>
      </c>
      <c r="BO23" s="171">
        <v>142.66098199999999</v>
      </c>
      <c r="BP23" s="209" t="s">
        <v>981</v>
      </c>
      <c r="BQ23" s="185" t="s">
        <v>328</v>
      </c>
      <c r="BR23" s="171">
        <v>143364</v>
      </c>
      <c r="BS23" s="171">
        <v>1100.163</v>
      </c>
      <c r="BT23" s="171">
        <v>1412.0917569999999</v>
      </c>
      <c r="BU23" s="171">
        <v>105.465929</v>
      </c>
      <c r="BV23" s="171">
        <v>147591</v>
      </c>
      <c r="BW23" s="171">
        <v>1617.588</v>
      </c>
      <c r="BX23" s="171">
        <v>1572.713733</v>
      </c>
      <c r="BY23" s="171">
        <v>154.76388399999999</v>
      </c>
      <c r="BZ23" s="171">
        <v>135407</v>
      </c>
      <c r="CA23" s="171">
        <v>1196.0820000000001</v>
      </c>
      <c r="CB23" s="171">
        <v>1735.937608</v>
      </c>
      <c r="CC23" s="171">
        <v>116.094093</v>
      </c>
      <c r="CD23" s="171">
        <v>147040</v>
      </c>
      <c r="CE23" s="171">
        <v>1768.1969999999999</v>
      </c>
      <c r="CF23" s="171">
        <v>1906.7730550000001</v>
      </c>
      <c r="CG23" s="171">
        <v>169.510729</v>
      </c>
      <c r="CH23" s="209" t="s">
        <v>981</v>
      </c>
      <c r="CI23" s="185" t="s">
        <v>328</v>
      </c>
      <c r="CJ23" s="171">
        <v>145698</v>
      </c>
      <c r="CK23" s="171">
        <v>1471.451</v>
      </c>
      <c r="CL23" s="171">
        <v>2342.1957419999999</v>
      </c>
      <c r="CM23" s="171">
        <v>144.98421500000001</v>
      </c>
      <c r="CN23" s="171">
        <v>162867</v>
      </c>
      <c r="CO23" s="171">
        <v>2109.799</v>
      </c>
      <c r="CP23" s="171">
        <v>2472.879081</v>
      </c>
      <c r="CQ23" s="171">
        <v>202.732888</v>
      </c>
      <c r="CR23" s="171">
        <v>123618</v>
      </c>
      <c r="CS23" s="171">
        <v>1386.296</v>
      </c>
      <c r="CT23" s="171">
        <v>2511.5355829999999</v>
      </c>
      <c r="CU23" s="171">
        <v>139.448938</v>
      </c>
      <c r="CV23" s="171">
        <v>142118</v>
      </c>
      <c r="CW23" s="171">
        <v>2006.588</v>
      </c>
      <c r="CX23" s="171">
        <v>2719.4935169999999</v>
      </c>
      <c r="CY23" s="171">
        <v>198.083393</v>
      </c>
      <c r="CZ23" s="209" t="s">
        <v>981</v>
      </c>
      <c r="DA23" s="185" t="s">
        <v>328</v>
      </c>
      <c r="DB23" s="171">
        <v>119645</v>
      </c>
      <c r="DC23" s="171">
        <v>1509.8620000000001</v>
      </c>
      <c r="DD23" s="171">
        <v>2978.5576150000002</v>
      </c>
      <c r="DE23" s="171">
        <v>152.88301899999999</v>
      </c>
      <c r="DF23" s="171">
        <v>136898</v>
      </c>
      <c r="DG23" s="171">
        <v>2117.3409999999999</v>
      </c>
      <c r="DH23" s="171">
        <v>3060.820271</v>
      </c>
      <c r="DI23" s="171">
        <v>212.05658199999999</v>
      </c>
      <c r="DJ23" s="171">
        <v>120684</v>
      </c>
      <c r="DK23" s="171">
        <v>1732.39</v>
      </c>
      <c r="DL23" s="171">
        <v>3590.3610629999998</v>
      </c>
      <c r="DM23" s="171">
        <v>175.27234999999999</v>
      </c>
      <c r="DN23" s="171">
        <v>134870</v>
      </c>
      <c r="DO23" s="171">
        <v>2246.616</v>
      </c>
      <c r="DP23" s="171">
        <v>3559.9146270000001</v>
      </c>
      <c r="DQ23" s="171">
        <v>224.81121999999999</v>
      </c>
      <c r="DR23" s="209" t="s">
        <v>981</v>
      </c>
      <c r="DS23" s="185" t="s">
        <v>328</v>
      </c>
      <c r="DT23" s="171">
        <v>115321</v>
      </c>
      <c r="DU23" s="171">
        <v>1872.5740000000001</v>
      </c>
      <c r="DV23" s="171">
        <v>4145.8819659999999</v>
      </c>
      <c r="DW23" s="171">
        <v>187.88462200000001</v>
      </c>
      <c r="DX23" s="171">
        <v>126642</v>
      </c>
      <c r="DY23" s="171">
        <v>2276.2469999999998</v>
      </c>
      <c r="DZ23" s="171">
        <v>3910.7956049999998</v>
      </c>
      <c r="EA23" s="171">
        <v>227.89228900000001</v>
      </c>
      <c r="EB23" s="171">
        <v>98348</v>
      </c>
      <c r="EC23" s="171">
        <v>1860.93</v>
      </c>
      <c r="ED23" s="171">
        <v>4260.3734430000004</v>
      </c>
      <c r="EE23" s="171">
        <v>186.039962</v>
      </c>
      <c r="EF23" s="171">
        <v>110024</v>
      </c>
      <c r="EG23" s="171">
        <v>2234.7600000000002</v>
      </c>
      <c r="EH23" s="171">
        <v>4109.5941359999997</v>
      </c>
      <c r="EI23" s="171">
        <v>222.96856</v>
      </c>
      <c r="EJ23" s="209" t="s">
        <v>981</v>
      </c>
      <c r="EK23" s="185" t="s">
        <v>328</v>
      </c>
      <c r="EL23" s="171">
        <v>71863</v>
      </c>
      <c r="EM23" s="171">
        <v>1544.441</v>
      </c>
      <c r="EN23" s="171">
        <v>3642.2081130000001</v>
      </c>
      <c r="EO23" s="171">
        <v>153.43974399999999</v>
      </c>
      <c r="EP23" s="171">
        <v>82472</v>
      </c>
      <c r="EQ23" s="171">
        <v>1868.4290000000001</v>
      </c>
      <c r="ER23" s="171">
        <v>3763.911897</v>
      </c>
      <c r="ES23" s="171">
        <v>183.721442</v>
      </c>
      <c r="ET23" s="171">
        <v>36685</v>
      </c>
      <c r="EU23" s="171">
        <v>844.68799999999999</v>
      </c>
      <c r="EV23" s="171">
        <v>2115.7514540000002</v>
      </c>
      <c r="EW23" s="171">
        <v>86.013352999999995</v>
      </c>
      <c r="EX23" s="171">
        <v>46012</v>
      </c>
      <c r="EY23" s="171">
        <v>1090.83</v>
      </c>
      <c r="EZ23" s="171">
        <v>2346.106585</v>
      </c>
      <c r="FA23" s="171">
        <v>105.29212200000001</v>
      </c>
      <c r="FB23" s="209" t="s">
        <v>981</v>
      </c>
      <c r="FC23" s="214" t="s">
        <v>240</v>
      </c>
      <c r="FD23" s="171">
        <v>27998</v>
      </c>
      <c r="FE23" s="171">
        <v>634.91399999999999</v>
      </c>
      <c r="FF23" s="171">
        <v>1619.3855080000001</v>
      </c>
      <c r="FG23" s="171">
        <v>68.399922000000004</v>
      </c>
      <c r="FH23" s="171">
        <v>38684</v>
      </c>
      <c r="FI23" s="171">
        <v>870.61300000000006</v>
      </c>
      <c r="FJ23" s="171">
        <v>1985.7455769999999</v>
      </c>
      <c r="FK23" s="171">
        <v>86.661823999999996</v>
      </c>
      <c r="FL23" s="171">
        <v>24830</v>
      </c>
      <c r="FM23" s="171">
        <v>526.822</v>
      </c>
      <c r="FN23" s="171">
        <v>1309.782907</v>
      </c>
      <c r="FO23" s="171">
        <v>47.345157</v>
      </c>
      <c r="FP23" s="171">
        <v>36001</v>
      </c>
      <c r="FQ23" s="171">
        <v>723.81399999999996</v>
      </c>
      <c r="FR23" s="171">
        <v>1648.1365330000001</v>
      </c>
      <c r="FS23" s="171">
        <v>76.227418999999998</v>
      </c>
      <c r="FT23" s="209" t="s">
        <v>981</v>
      </c>
    </row>
    <row r="24" spans="1:176" ht="14.85" customHeight="1">
      <c r="A24" s="214" t="s">
        <v>982</v>
      </c>
      <c r="B24" s="171">
        <v>1394395</v>
      </c>
      <c r="C24" s="171">
        <v>17364.900000000001</v>
      </c>
      <c r="D24" s="171">
        <v>27725.619330000001</v>
      </c>
      <c r="E24" s="171">
        <v>1495.196862</v>
      </c>
      <c r="F24" s="171">
        <v>681238</v>
      </c>
      <c r="G24" s="171">
        <v>7894.643</v>
      </c>
      <c r="H24" s="171">
        <v>13934.833814</v>
      </c>
      <c r="I24" s="171">
        <v>670.07691699999998</v>
      </c>
      <c r="J24" s="171">
        <v>713157</v>
      </c>
      <c r="K24" s="171">
        <v>9470.2569999999996</v>
      </c>
      <c r="L24" s="171">
        <v>13790.785516</v>
      </c>
      <c r="M24" s="171">
        <v>825.11994500000003</v>
      </c>
      <c r="N24" s="209" t="s">
        <v>983</v>
      </c>
      <c r="O24" s="214" t="s">
        <v>982</v>
      </c>
      <c r="P24" s="171">
        <v>29245</v>
      </c>
      <c r="Q24" s="171">
        <v>378.33300000000003</v>
      </c>
      <c r="R24" s="171">
        <v>357.56010300000003</v>
      </c>
      <c r="S24" s="171">
        <v>11.899480000000001</v>
      </c>
      <c r="T24" s="171">
        <v>27930</v>
      </c>
      <c r="U24" s="171">
        <v>315.52100000000002</v>
      </c>
      <c r="V24" s="171">
        <v>265.28012999999999</v>
      </c>
      <c r="W24" s="171">
        <v>9.4032160000000005</v>
      </c>
      <c r="X24" s="171">
        <v>33595</v>
      </c>
      <c r="Y24" s="171">
        <v>402.19200000000001</v>
      </c>
      <c r="Z24" s="171">
        <v>371.38478600000002</v>
      </c>
      <c r="AA24" s="171">
        <v>31.050484000000001</v>
      </c>
      <c r="AB24" s="171">
        <v>30347</v>
      </c>
      <c r="AC24" s="171">
        <v>341.22</v>
      </c>
      <c r="AD24" s="171">
        <v>269.28775300000001</v>
      </c>
      <c r="AE24" s="171">
        <v>25.311772000000001</v>
      </c>
      <c r="AF24" s="209" t="s">
        <v>983</v>
      </c>
      <c r="AG24" s="185" t="s">
        <v>213</v>
      </c>
      <c r="AH24" s="171">
        <v>30626</v>
      </c>
      <c r="AI24" s="171">
        <v>276.108</v>
      </c>
      <c r="AJ24" s="171">
        <v>230.026951</v>
      </c>
      <c r="AK24" s="171">
        <v>21.91292</v>
      </c>
      <c r="AL24" s="171">
        <v>28274</v>
      </c>
      <c r="AM24" s="171">
        <v>243.36699999999999</v>
      </c>
      <c r="AN24" s="171">
        <v>175.80420799999999</v>
      </c>
      <c r="AO24" s="171">
        <v>19.267586000000001</v>
      </c>
      <c r="AP24" s="171">
        <v>33064</v>
      </c>
      <c r="AQ24" s="171">
        <v>227.709</v>
      </c>
      <c r="AR24" s="171">
        <v>272.40308099999999</v>
      </c>
      <c r="AS24" s="171">
        <v>18.086777000000001</v>
      </c>
      <c r="AT24" s="171">
        <v>30668</v>
      </c>
      <c r="AU24" s="171">
        <v>230.435</v>
      </c>
      <c r="AV24" s="171">
        <v>205.92850300000001</v>
      </c>
      <c r="AW24" s="171">
        <v>17.964939000000001</v>
      </c>
      <c r="AX24" s="209" t="s">
        <v>983</v>
      </c>
      <c r="AY24" s="185" t="s">
        <v>213</v>
      </c>
      <c r="AZ24" s="171">
        <v>41796</v>
      </c>
      <c r="BA24" s="171">
        <v>232.291</v>
      </c>
      <c r="BB24" s="171">
        <v>256.376237</v>
      </c>
      <c r="BC24" s="171">
        <v>20.041084000000001</v>
      </c>
      <c r="BD24" s="171">
        <v>40312</v>
      </c>
      <c r="BE24" s="171">
        <v>289.99700000000001</v>
      </c>
      <c r="BF24" s="171">
        <v>283.26921299999998</v>
      </c>
      <c r="BG24" s="171">
        <v>24.891354</v>
      </c>
      <c r="BH24" s="171">
        <v>47896</v>
      </c>
      <c r="BI24" s="171">
        <v>300.47300000000001</v>
      </c>
      <c r="BJ24" s="171">
        <v>332.67669000000001</v>
      </c>
      <c r="BK24" s="171">
        <v>25.894055000000002</v>
      </c>
      <c r="BL24" s="171">
        <v>46049</v>
      </c>
      <c r="BM24" s="171">
        <v>399.803</v>
      </c>
      <c r="BN24" s="171">
        <v>362.80596100000002</v>
      </c>
      <c r="BO24" s="171">
        <v>35.573860000000003</v>
      </c>
      <c r="BP24" s="209" t="s">
        <v>983</v>
      </c>
      <c r="BQ24" s="185" t="s">
        <v>213</v>
      </c>
      <c r="BR24" s="171">
        <v>48374</v>
      </c>
      <c r="BS24" s="171">
        <v>349.71699999999998</v>
      </c>
      <c r="BT24" s="171">
        <v>432.04879299999999</v>
      </c>
      <c r="BU24" s="171">
        <v>30.762467000000001</v>
      </c>
      <c r="BV24" s="171">
        <v>46925</v>
      </c>
      <c r="BW24" s="171">
        <v>460.82</v>
      </c>
      <c r="BX24" s="171">
        <v>430.44253200000003</v>
      </c>
      <c r="BY24" s="171">
        <v>41.520884000000002</v>
      </c>
      <c r="BZ24" s="171">
        <v>49664</v>
      </c>
      <c r="CA24" s="171">
        <v>415.07900000000001</v>
      </c>
      <c r="CB24" s="171">
        <v>544.01459</v>
      </c>
      <c r="CC24" s="171">
        <v>36.764142</v>
      </c>
      <c r="CD24" s="171">
        <v>52641</v>
      </c>
      <c r="CE24" s="171">
        <v>574.16499999999996</v>
      </c>
      <c r="CF24" s="171">
        <v>594.11394600000006</v>
      </c>
      <c r="CG24" s="171">
        <v>51.525019999999998</v>
      </c>
      <c r="CH24" s="209" t="s">
        <v>983</v>
      </c>
      <c r="CI24" s="185" t="s">
        <v>213</v>
      </c>
      <c r="CJ24" s="171">
        <v>54769</v>
      </c>
      <c r="CK24" s="171">
        <v>524.23800000000006</v>
      </c>
      <c r="CL24" s="171">
        <v>820.07318899999996</v>
      </c>
      <c r="CM24" s="171">
        <v>47.14443</v>
      </c>
      <c r="CN24" s="171">
        <v>60172</v>
      </c>
      <c r="CO24" s="171">
        <v>711.71699999999998</v>
      </c>
      <c r="CP24" s="171">
        <v>834.30365800000004</v>
      </c>
      <c r="CQ24" s="171">
        <v>63.893405000000001</v>
      </c>
      <c r="CR24" s="171">
        <v>47630</v>
      </c>
      <c r="CS24" s="171">
        <v>508.52100000000002</v>
      </c>
      <c r="CT24" s="171">
        <v>902.34350600000005</v>
      </c>
      <c r="CU24" s="171">
        <v>46.342559000000001</v>
      </c>
      <c r="CV24" s="171">
        <v>52696</v>
      </c>
      <c r="CW24" s="171">
        <v>676.9</v>
      </c>
      <c r="CX24" s="171">
        <v>877.57071499999995</v>
      </c>
      <c r="CY24" s="171">
        <v>61.751077000000002</v>
      </c>
      <c r="CZ24" s="209" t="s">
        <v>983</v>
      </c>
      <c r="DA24" s="185" t="s">
        <v>213</v>
      </c>
      <c r="DB24" s="171">
        <v>45813</v>
      </c>
      <c r="DC24" s="171">
        <v>541.40899999999999</v>
      </c>
      <c r="DD24" s="171">
        <v>1076.5939390000001</v>
      </c>
      <c r="DE24" s="171">
        <v>48.867716000000001</v>
      </c>
      <c r="DF24" s="171">
        <v>49264</v>
      </c>
      <c r="DG24" s="171">
        <v>693.33</v>
      </c>
      <c r="DH24" s="171">
        <v>974.97282099999995</v>
      </c>
      <c r="DI24" s="171">
        <v>63.571660000000001</v>
      </c>
      <c r="DJ24" s="171">
        <v>48355</v>
      </c>
      <c r="DK24" s="171">
        <v>649.82000000000005</v>
      </c>
      <c r="DL24" s="171">
        <v>1347.5009520000001</v>
      </c>
      <c r="DM24" s="171">
        <v>57.784146</v>
      </c>
      <c r="DN24" s="171">
        <v>51699</v>
      </c>
      <c r="DO24" s="171">
        <v>799.15</v>
      </c>
      <c r="DP24" s="171">
        <v>1216.397164</v>
      </c>
      <c r="DQ24" s="171">
        <v>72.191046</v>
      </c>
      <c r="DR24" s="209" t="s">
        <v>983</v>
      </c>
      <c r="DS24" s="185" t="s">
        <v>213</v>
      </c>
      <c r="DT24" s="171">
        <v>48857</v>
      </c>
      <c r="DU24" s="171">
        <v>738.58699999999999</v>
      </c>
      <c r="DV24" s="171">
        <v>1572.0879769999999</v>
      </c>
      <c r="DW24" s="171">
        <v>66.11224</v>
      </c>
      <c r="DX24" s="171">
        <v>51809</v>
      </c>
      <c r="DY24" s="171">
        <v>868.57</v>
      </c>
      <c r="DZ24" s="171">
        <v>1438.3935690000001</v>
      </c>
      <c r="EA24" s="171">
        <v>77.552238000000003</v>
      </c>
      <c r="EB24" s="171">
        <v>42305</v>
      </c>
      <c r="EC24" s="171">
        <v>733.84299999999996</v>
      </c>
      <c r="ED24" s="171">
        <v>1635.6352790000001</v>
      </c>
      <c r="EE24" s="171">
        <v>64.665235999999993</v>
      </c>
      <c r="EF24" s="171">
        <v>45637</v>
      </c>
      <c r="EG24" s="171">
        <v>858.33799999999997</v>
      </c>
      <c r="EH24" s="171">
        <v>1544.508223</v>
      </c>
      <c r="EI24" s="171">
        <v>76.916315999999995</v>
      </c>
      <c r="EJ24" s="209" t="s">
        <v>983</v>
      </c>
      <c r="EK24" s="185" t="s">
        <v>213</v>
      </c>
      <c r="EL24" s="171">
        <v>32699</v>
      </c>
      <c r="EM24" s="171">
        <v>634.15800000000002</v>
      </c>
      <c r="EN24" s="171">
        <v>1422.895209</v>
      </c>
      <c r="EO24" s="171">
        <v>56.088358999999997</v>
      </c>
      <c r="EP24" s="171">
        <v>36356</v>
      </c>
      <c r="EQ24" s="171">
        <v>744.30600000000004</v>
      </c>
      <c r="ER24" s="171">
        <v>1466.5620249999999</v>
      </c>
      <c r="ES24" s="171">
        <v>66.610585</v>
      </c>
      <c r="ET24" s="171">
        <v>18319</v>
      </c>
      <c r="EU24" s="171">
        <v>387.5</v>
      </c>
      <c r="EV24" s="171">
        <v>932.26797499999998</v>
      </c>
      <c r="EW24" s="171">
        <v>34.063510999999998</v>
      </c>
      <c r="EX24" s="171">
        <v>21460</v>
      </c>
      <c r="EY24" s="171">
        <v>458.38600000000002</v>
      </c>
      <c r="EZ24" s="171">
        <v>999.40041900000006</v>
      </c>
      <c r="FA24" s="171">
        <v>41.172902999999998</v>
      </c>
      <c r="FB24" s="209" t="s">
        <v>983</v>
      </c>
      <c r="FC24" s="214" t="s">
        <v>982</v>
      </c>
      <c r="FD24" s="171">
        <v>15304</v>
      </c>
      <c r="FE24" s="171">
        <v>330.76600000000002</v>
      </c>
      <c r="FF24" s="171">
        <v>809.79012799999998</v>
      </c>
      <c r="FG24" s="171">
        <v>29.692637999999999</v>
      </c>
      <c r="FH24" s="171">
        <v>19806</v>
      </c>
      <c r="FI24" s="171">
        <v>410.65699999999998</v>
      </c>
      <c r="FJ24" s="171">
        <v>958.93083999999999</v>
      </c>
      <c r="FK24" s="171">
        <v>37.361952000000002</v>
      </c>
      <c r="FL24" s="171">
        <v>12927</v>
      </c>
      <c r="FM24" s="171">
        <v>263.899</v>
      </c>
      <c r="FN24" s="171">
        <v>619.15442900000005</v>
      </c>
      <c r="FO24" s="171">
        <v>22.904672999999999</v>
      </c>
      <c r="FP24" s="171">
        <v>21112</v>
      </c>
      <c r="FQ24" s="171">
        <v>393.57499999999999</v>
      </c>
      <c r="FR24" s="171">
        <v>892.81383600000004</v>
      </c>
      <c r="FS24" s="171">
        <v>38.640132000000001</v>
      </c>
      <c r="FT24" s="209" t="s">
        <v>983</v>
      </c>
    </row>
    <row r="25" spans="1:176" ht="14.85" customHeight="1">
      <c r="A25" s="214" t="s">
        <v>984</v>
      </c>
      <c r="B25" s="171">
        <v>544459</v>
      </c>
      <c r="C25" s="171">
        <v>6191.54</v>
      </c>
      <c r="D25" s="171">
        <v>8733.2070710000007</v>
      </c>
      <c r="E25" s="171">
        <v>464.79551300000003</v>
      </c>
      <c r="F25" s="171">
        <v>261376</v>
      </c>
      <c r="G25" s="171">
        <v>2770.614</v>
      </c>
      <c r="H25" s="171">
        <v>4313.5297339999997</v>
      </c>
      <c r="I25" s="171">
        <v>202.90529100000001</v>
      </c>
      <c r="J25" s="171">
        <v>283083</v>
      </c>
      <c r="K25" s="171">
        <v>3420.9259999999999</v>
      </c>
      <c r="L25" s="171">
        <v>4419.6773370000001</v>
      </c>
      <c r="M25" s="171">
        <v>261.89022199999999</v>
      </c>
      <c r="N25" s="209" t="s">
        <v>985</v>
      </c>
      <c r="O25" s="214" t="s">
        <v>984</v>
      </c>
      <c r="P25" s="171">
        <v>11614</v>
      </c>
      <c r="Q25" s="171">
        <v>134.255</v>
      </c>
      <c r="R25" s="171">
        <v>103.03641</v>
      </c>
      <c r="S25" s="171">
        <v>3.5199940000000001</v>
      </c>
      <c r="T25" s="171">
        <v>10789</v>
      </c>
      <c r="U25" s="171">
        <v>109.94199999999999</v>
      </c>
      <c r="V25" s="171">
        <v>79.301474999999996</v>
      </c>
      <c r="W25" s="171">
        <v>2.8378299999999999</v>
      </c>
      <c r="X25" s="171">
        <v>13330</v>
      </c>
      <c r="Y25" s="171">
        <v>132.20400000000001</v>
      </c>
      <c r="Z25" s="171">
        <v>100.002591</v>
      </c>
      <c r="AA25" s="171">
        <v>8.5355080000000001</v>
      </c>
      <c r="AB25" s="171">
        <v>11980</v>
      </c>
      <c r="AC25" s="171">
        <v>114.89400000000001</v>
      </c>
      <c r="AD25" s="171">
        <v>77.192335999999997</v>
      </c>
      <c r="AE25" s="171">
        <v>6.8589399999999996</v>
      </c>
      <c r="AF25" s="209" t="s">
        <v>985</v>
      </c>
      <c r="AG25" s="185" t="s">
        <v>214</v>
      </c>
      <c r="AH25" s="171">
        <v>11940</v>
      </c>
      <c r="AI25" s="171">
        <v>85.893000000000001</v>
      </c>
      <c r="AJ25" s="171">
        <v>55.843268999999999</v>
      </c>
      <c r="AK25" s="171">
        <v>5.8100839999999998</v>
      </c>
      <c r="AL25" s="171">
        <v>10841</v>
      </c>
      <c r="AM25" s="171">
        <v>76.236999999999995</v>
      </c>
      <c r="AN25" s="171">
        <v>46.122776000000002</v>
      </c>
      <c r="AO25" s="171">
        <v>4.7745259999999998</v>
      </c>
      <c r="AP25" s="171">
        <v>12807</v>
      </c>
      <c r="AQ25" s="171">
        <v>70.858999999999995</v>
      </c>
      <c r="AR25" s="171">
        <v>55.687916999999999</v>
      </c>
      <c r="AS25" s="171">
        <v>5.0600899999999998</v>
      </c>
      <c r="AT25" s="171">
        <v>12218</v>
      </c>
      <c r="AU25" s="171">
        <v>75.165999999999997</v>
      </c>
      <c r="AV25" s="171">
        <v>56.721445000000003</v>
      </c>
      <c r="AW25" s="171">
        <v>5.367324</v>
      </c>
      <c r="AX25" s="209" t="s">
        <v>985</v>
      </c>
      <c r="AY25" s="185" t="s">
        <v>214</v>
      </c>
      <c r="AZ25" s="171">
        <v>15188</v>
      </c>
      <c r="BA25" s="171">
        <v>70.355999999999995</v>
      </c>
      <c r="BB25" s="171">
        <v>64.915497999999999</v>
      </c>
      <c r="BC25" s="171">
        <v>5.4513360000000004</v>
      </c>
      <c r="BD25" s="171">
        <v>15414</v>
      </c>
      <c r="BE25" s="171">
        <v>89.578999999999994</v>
      </c>
      <c r="BF25" s="171">
        <v>74.762469999999993</v>
      </c>
      <c r="BG25" s="171">
        <v>7.0262799999999999</v>
      </c>
      <c r="BH25" s="171">
        <v>16547</v>
      </c>
      <c r="BI25" s="171">
        <v>87.727999999999994</v>
      </c>
      <c r="BJ25" s="171">
        <v>87.101122000000004</v>
      </c>
      <c r="BK25" s="171">
        <v>6.784268</v>
      </c>
      <c r="BL25" s="171">
        <v>17425</v>
      </c>
      <c r="BM25" s="171">
        <v>123.416</v>
      </c>
      <c r="BN25" s="171">
        <v>101.72598000000001</v>
      </c>
      <c r="BO25" s="171">
        <v>9.7667040000000007</v>
      </c>
      <c r="BP25" s="209" t="s">
        <v>985</v>
      </c>
      <c r="BQ25" s="185" t="s">
        <v>214</v>
      </c>
      <c r="BR25" s="171">
        <v>16280</v>
      </c>
      <c r="BS25" s="171">
        <v>102.051</v>
      </c>
      <c r="BT25" s="171">
        <v>122.77252</v>
      </c>
      <c r="BU25" s="171">
        <v>7.7445349999999999</v>
      </c>
      <c r="BV25" s="171">
        <v>17083</v>
      </c>
      <c r="BW25" s="171">
        <v>140.22300000000001</v>
      </c>
      <c r="BX25" s="171">
        <v>119.41088000000001</v>
      </c>
      <c r="BY25" s="171">
        <v>11.143141999999999</v>
      </c>
      <c r="BZ25" s="171">
        <v>16758</v>
      </c>
      <c r="CA25" s="171">
        <v>120.75700000000001</v>
      </c>
      <c r="CB25" s="171">
        <v>147.03297699999999</v>
      </c>
      <c r="CC25" s="171">
        <v>9.232856</v>
      </c>
      <c r="CD25" s="171">
        <v>18507</v>
      </c>
      <c r="CE25" s="171">
        <v>171.67599999999999</v>
      </c>
      <c r="CF25" s="171">
        <v>158.483958</v>
      </c>
      <c r="CG25" s="171">
        <v>13.407939000000001</v>
      </c>
      <c r="CH25" s="209" t="s">
        <v>985</v>
      </c>
      <c r="CI25" s="185" t="s">
        <v>214</v>
      </c>
      <c r="CJ25" s="171">
        <v>18421</v>
      </c>
      <c r="CK25" s="171">
        <v>154.26499999999999</v>
      </c>
      <c r="CL25" s="171">
        <v>216.70918900000001</v>
      </c>
      <c r="CM25" s="171">
        <v>12.107227</v>
      </c>
      <c r="CN25" s="171">
        <v>21643</v>
      </c>
      <c r="CO25" s="171">
        <v>222.06700000000001</v>
      </c>
      <c r="CP25" s="171">
        <v>224.04684900000001</v>
      </c>
      <c r="CQ25" s="171">
        <v>17.629584000000001</v>
      </c>
      <c r="CR25" s="171">
        <v>16618</v>
      </c>
      <c r="CS25" s="171">
        <v>158.67099999999999</v>
      </c>
      <c r="CT25" s="171">
        <v>260.48782899999998</v>
      </c>
      <c r="CU25" s="171">
        <v>12.126628</v>
      </c>
      <c r="CV25" s="171">
        <v>19674</v>
      </c>
      <c r="CW25" s="171">
        <v>225.09700000000001</v>
      </c>
      <c r="CX25" s="171">
        <v>244.15447900000001</v>
      </c>
      <c r="CY25" s="171">
        <v>17.990164</v>
      </c>
      <c r="CZ25" s="209" t="s">
        <v>985</v>
      </c>
      <c r="DA25" s="185" t="s">
        <v>214</v>
      </c>
      <c r="DB25" s="171">
        <v>17997</v>
      </c>
      <c r="DC25" s="171">
        <v>189.80199999999999</v>
      </c>
      <c r="DD25" s="171">
        <v>327.72147100000001</v>
      </c>
      <c r="DE25" s="171">
        <v>14.413235</v>
      </c>
      <c r="DF25" s="171">
        <v>20594</v>
      </c>
      <c r="DG25" s="171">
        <v>258.67899999999997</v>
      </c>
      <c r="DH25" s="171">
        <v>308.972106</v>
      </c>
      <c r="DI25" s="171">
        <v>20.687539000000001</v>
      </c>
      <c r="DJ25" s="171">
        <v>20102</v>
      </c>
      <c r="DK25" s="171">
        <v>239.124</v>
      </c>
      <c r="DL25" s="171">
        <v>431.32834400000002</v>
      </c>
      <c r="DM25" s="171">
        <v>17.935025</v>
      </c>
      <c r="DN25" s="171">
        <v>22126</v>
      </c>
      <c r="DO25" s="171">
        <v>306.62700000000001</v>
      </c>
      <c r="DP25" s="171">
        <v>394.62335400000001</v>
      </c>
      <c r="DQ25" s="171">
        <v>24.319393999999999</v>
      </c>
      <c r="DR25" s="209" t="s">
        <v>985</v>
      </c>
      <c r="DS25" s="185" t="s">
        <v>214</v>
      </c>
      <c r="DT25" s="171">
        <v>20720</v>
      </c>
      <c r="DU25" s="171">
        <v>278.86</v>
      </c>
      <c r="DV25" s="171">
        <v>510.04879699999998</v>
      </c>
      <c r="DW25" s="171">
        <v>21.052337000000001</v>
      </c>
      <c r="DX25" s="171">
        <v>22436</v>
      </c>
      <c r="DY25" s="171">
        <v>338.22500000000002</v>
      </c>
      <c r="DZ25" s="171">
        <v>478.693804</v>
      </c>
      <c r="EA25" s="171">
        <v>26.13607</v>
      </c>
      <c r="EB25" s="171">
        <v>18196</v>
      </c>
      <c r="EC25" s="171">
        <v>280.47899999999998</v>
      </c>
      <c r="ED25" s="171">
        <v>529.42304000000001</v>
      </c>
      <c r="EE25" s="171">
        <v>20.946746999999998</v>
      </c>
      <c r="EF25" s="171">
        <v>19730</v>
      </c>
      <c r="EG25" s="171">
        <v>336.92899999999997</v>
      </c>
      <c r="EH25" s="171">
        <v>533.73952799999995</v>
      </c>
      <c r="EI25" s="171">
        <v>26.358122999999999</v>
      </c>
      <c r="EJ25" s="209" t="s">
        <v>985</v>
      </c>
      <c r="EK25" s="185" t="s">
        <v>214</v>
      </c>
      <c r="EL25" s="171">
        <v>14153</v>
      </c>
      <c r="EM25" s="171">
        <v>250.304</v>
      </c>
      <c r="EN25" s="171">
        <v>475.20887800000003</v>
      </c>
      <c r="EO25" s="171">
        <v>19.202663000000001</v>
      </c>
      <c r="EP25" s="171">
        <v>15674</v>
      </c>
      <c r="EQ25" s="171">
        <v>297.17</v>
      </c>
      <c r="ER25" s="171">
        <v>500.27503400000001</v>
      </c>
      <c r="ES25" s="171">
        <v>23.319136</v>
      </c>
      <c r="ET25" s="171">
        <v>7785</v>
      </c>
      <c r="EU25" s="171">
        <v>156.995</v>
      </c>
      <c r="EV25" s="171">
        <v>317.81798500000002</v>
      </c>
      <c r="EW25" s="171">
        <v>12.080244</v>
      </c>
      <c r="EX25" s="171">
        <v>9277</v>
      </c>
      <c r="EY25" s="171">
        <v>191.33799999999999</v>
      </c>
      <c r="EZ25" s="171">
        <v>360.48821900000002</v>
      </c>
      <c r="FA25" s="171">
        <v>15.07321</v>
      </c>
      <c r="FB25" s="209" t="s">
        <v>985</v>
      </c>
      <c r="FC25" s="214" t="s">
        <v>984</v>
      </c>
      <c r="FD25" s="171">
        <v>6846</v>
      </c>
      <c r="FE25" s="171">
        <v>138.46799999999999</v>
      </c>
      <c r="FF25" s="171">
        <v>277.96435100000002</v>
      </c>
      <c r="FG25" s="171">
        <v>11.621073000000001</v>
      </c>
      <c r="FH25" s="171">
        <v>8778</v>
      </c>
      <c r="FI25" s="171">
        <v>178.63800000000001</v>
      </c>
      <c r="FJ25" s="171">
        <v>338.46422799999999</v>
      </c>
      <c r="FK25" s="171">
        <v>14.473240000000001</v>
      </c>
      <c r="FL25" s="171">
        <v>6074</v>
      </c>
      <c r="FM25" s="171">
        <v>119.54300000000001</v>
      </c>
      <c r="FN25" s="171">
        <v>230.42754600000001</v>
      </c>
      <c r="FO25" s="171">
        <v>9.2814409999999992</v>
      </c>
      <c r="FP25" s="171">
        <v>8894</v>
      </c>
      <c r="FQ25" s="171">
        <v>165.023</v>
      </c>
      <c r="FR25" s="171">
        <v>322.49841600000002</v>
      </c>
      <c r="FS25" s="171">
        <v>14.721076999999999</v>
      </c>
      <c r="FT25" s="209" t="s">
        <v>985</v>
      </c>
    </row>
    <row r="26" spans="1:176" ht="14.85" customHeight="1">
      <c r="A26" s="213" t="s">
        <v>135</v>
      </c>
      <c r="B26" s="170">
        <v>3572580</v>
      </c>
      <c r="C26" s="170">
        <v>48602.608</v>
      </c>
      <c r="D26" s="170">
        <v>77947.940413000004</v>
      </c>
      <c r="E26" s="170">
        <v>4325.2415940000001</v>
      </c>
      <c r="F26" s="170">
        <v>1739413</v>
      </c>
      <c r="G26" s="170">
        <v>21837.200000000001</v>
      </c>
      <c r="H26" s="170">
        <v>39051.125187999998</v>
      </c>
      <c r="I26" s="170">
        <v>1925.580901</v>
      </c>
      <c r="J26" s="170">
        <v>1833167</v>
      </c>
      <c r="K26" s="170">
        <v>26765.407999999999</v>
      </c>
      <c r="L26" s="170">
        <v>38896.815224999998</v>
      </c>
      <c r="M26" s="170">
        <v>2399.6606929999998</v>
      </c>
      <c r="N26" s="208" t="s">
        <v>257</v>
      </c>
      <c r="O26" s="213" t="s">
        <v>135</v>
      </c>
      <c r="P26" s="170">
        <v>65921</v>
      </c>
      <c r="Q26" s="170">
        <v>876.36099999999999</v>
      </c>
      <c r="R26" s="170">
        <v>771.91751999999997</v>
      </c>
      <c r="S26" s="170">
        <v>27.494</v>
      </c>
      <c r="T26" s="170">
        <v>62129</v>
      </c>
      <c r="U26" s="170">
        <v>739.56799999999998</v>
      </c>
      <c r="V26" s="170">
        <v>587.34539700000005</v>
      </c>
      <c r="W26" s="170">
        <v>22.092582</v>
      </c>
      <c r="X26" s="170">
        <v>77482</v>
      </c>
      <c r="Y26" s="170">
        <v>952.625</v>
      </c>
      <c r="Z26" s="170">
        <v>792.36214399999994</v>
      </c>
      <c r="AA26" s="170">
        <v>70.033084000000002</v>
      </c>
      <c r="AB26" s="170">
        <v>71782</v>
      </c>
      <c r="AC26" s="170">
        <v>818.47699999999998</v>
      </c>
      <c r="AD26" s="170">
        <v>581.8451</v>
      </c>
      <c r="AE26" s="170">
        <v>55.861474000000001</v>
      </c>
      <c r="AF26" s="208" t="s">
        <v>257</v>
      </c>
      <c r="AG26" s="183" t="s">
        <v>215</v>
      </c>
      <c r="AH26" s="170">
        <v>72951</v>
      </c>
      <c r="AI26" s="170">
        <v>648.05499999999995</v>
      </c>
      <c r="AJ26" s="170">
        <v>531.97481700000003</v>
      </c>
      <c r="AK26" s="170">
        <v>48.726765999999998</v>
      </c>
      <c r="AL26" s="170">
        <v>66317</v>
      </c>
      <c r="AM26" s="170">
        <v>557.78300000000002</v>
      </c>
      <c r="AN26" s="170">
        <v>404.97911499999998</v>
      </c>
      <c r="AO26" s="170">
        <v>39.577252999999999</v>
      </c>
      <c r="AP26" s="170">
        <v>82633</v>
      </c>
      <c r="AQ26" s="170">
        <v>552.11099999999999</v>
      </c>
      <c r="AR26" s="170">
        <v>545.85392300000001</v>
      </c>
      <c r="AS26" s="170">
        <v>43.357076999999997</v>
      </c>
      <c r="AT26" s="170">
        <v>79553</v>
      </c>
      <c r="AU26" s="170">
        <v>598.83799999999997</v>
      </c>
      <c r="AV26" s="170">
        <v>487.66649699999999</v>
      </c>
      <c r="AW26" s="170">
        <v>46.602333000000002</v>
      </c>
      <c r="AX26" s="208" t="s">
        <v>257</v>
      </c>
      <c r="AY26" s="183" t="s">
        <v>215</v>
      </c>
      <c r="AZ26" s="170">
        <v>122341</v>
      </c>
      <c r="BA26" s="170">
        <v>692.22199999999998</v>
      </c>
      <c r="BB26" s="170">
        <v>699.09475699999996</v>
      </c>
      <c r="BC26" s="170">
        <v>61.591388000000002</v>
      </c>
      <c r="BD26" s="170">
        <v>118535</v>
      </c>
      <c r="BE26" s="170">
        <v>899.30499999999995</v>
      </c>
      <c r="BF26" s="170">
        <v>816.453262</v>
      </c>
      <c r="BG26" s="170">
        <v>79.114913000000001</v>
      </c>
      <c r="BH26" s="170">
        <v>126591</v>
      </c>
      <c r="BI26" s="170">
        <v>830.88900000000001</v>
      </c>
      <c r="BJ26" s="170">
        <v>929.73585800000001</v>
      </c>
      <c r="BK26" s="170">
        <v>73.751540000000006</v>
      </c>
      <c r="BL26" s="170">
        <v>123132</v>
      </c>
      <c r="BM26" s="170">
        <v>1148.0809999999999</v>
      </c>
      <c r="BN26" s="170">
        <v>1024.5092970000001</v>
      </c>
      <c r="BO26" s="170">
        <v>102.95860500000001</v>
      </c>
      <c r="BP26" s="208" t="s">
        <v>257</v>
      </c>
      <c r="BQ26" s="183" t="s">
        <v>215</v>
      </c>
      <c r="BR26" s="170">
        <v>121613</v>
      </c>
      <c r="BS26" s="170">
        <v>912.32</v>
      </c>
      <c r="BT26" s="170">
        <v>1098.496815</v>
      </c>
      <c r="BU26" s="170">
        <v>81.917224000000004</v>
      </c>
      <c r="BV26" s="170">
        <v>120615</v>
      </c>
      <c r="BW26" s="170">
        <v>1266.0119999999999</v>
      </c>
      <c r="BX26" s="170">
        <v>1193.111322</v>
      </c>
      <c r="BY26" s="170">
        <v>114.858846</v>
      </c>
      <c r="BZ26" s="170">
        <v>122742</v>
      </c>
      <c r="CA26" s="170">
        <v>1075.4169999999999</v>
      </c>
      <c r="CB26" s="170">
        <v>1471.933824</v>
      </c>
      <c r="CC26" s="170">
        <v>97.914462</v>
      </c>
      <c r="CD26" s="170">
        <v>130584</v>
      </c>
      <c r="CE26" s="170">
        <v>1524.8510000000001</v>
      </c>
      <c r="CF26" s="170">
        <v>1541.868545</v>
      </c>
      <c r="CG26" s="170">
        <v>138.09070199999999</v>
      </c>
      <c r="CH26" s="208" t="s">
        <v>257</v>
      </c>
      <c r="CI26" s="183" t="s">
        <v>215</v>
      </c>
      <c r="CJ26" s="170">
        <v>138567</v>
      </c>
      <c r="CK26" s="170">
        <v>1389.171</v>
      </c>
      <c r="CL26" s="170">
        <v>2133.137291</v>
      </c>
      <c r="CM26" s="170">
        <v>128.127038</v>
      </c>
      <c r="CN26" s="170">
        <v>151693</v>
      </c>
      <c r="CO26" s="170">
        <v>1920.595</v>
      </c>
      <c r="CP26" s="170">
        <v>2204.6282540000002</v>
      </c>
      <c r="CQ26" s="170">
        <v>175.419059</v>
      </c>
      <c r="CR26" s="170">
        <v>123362</v>
      </c>
      <c r="CS26" s="170">
        <v>1405.7360000000001</v>
      </c>
      <c r="CT26" s="170">
        <v>2486.624022</v>
      </c>
      <c r="CU26" s="170">
        <v>131.53013300000001</v>
      </c>
      <c r="CV26" s="170">
        <v>136145</v>
      </c>
      <c r="CW26" s="170">
        <v>1918.626</v>
      </c>
      <c r="CX26" s="170">
        <v>2438.4984589999999</v>
      </c>
      <c r="CY26" s="170">
        <v>179.55626699999999</v>
      </c>
      <c r="CZ26" s="208" t="s">
        <v>257</v>
      </c>
      <c r="DA26" s="183" t="s">
        <v>215</v>
      </c>
      <c r="DB26" s="170">
        <v>120458</v>
      </c>
      <c r="DC26" s="170">
        <v>1569.1010000000001</v>
      </c>
      <c r="DD26" s="170">
        <v>2982.054345</v>
      </c>
      <c r="DE26" s="170">
        <v>146.83398399999999</v>
      </c>
      <c r="DF26" s="170">
        <v>130551</v>
      </c>
      <c r="DG26" s="170">
        <v>2075.3270000000002</v>
      </c>
      <c r="DH26" s="170">
        <v>2954.9190149999999</v>
      </c>
      <c r="DI26" s="170">
        <v>196.50270599999999</v>
      </c>
      <c r="DJ26" s="170">
        <v>127592</v>
      </c>
      <c r="DK26" s="170">
        <v>1922.6669999999999</v>
      </c>
      <c r="DL26" s="170">
        <v>3909.240581</v>
      </c>
      <c r="DM26" s="170">
        <v>178.47303400000001</v>
      </c>
      <c r="DN26" s="170">
        <v>134697</v>
      </c>
      <c r="DO26" s="170">
        <v>2323.7159999999999</v>
      </c>
      <c r="DP26" s="170">
        <v>3599.9427679999999</v>
      </c>
      <c r="DQ26" s="170">
        <v>220.78497400000001</v>
      </c>
      <c r="DR26" s="208" t="s">
        <v>257</v>
      </c>
      <c r="DS26" s="183" t="s">
        <v>215</v>
      </c>
      <c r="DT26" s="170">
        <v>126722</v>
      </c>
      <c r="DU26" s="170">
        <v>2157.3200000000002</v>
      </c>
      <c r="DV26" s="170">
        <v>4657.5291260000004</v>
      </c>
      <c r="DW26" s="170">
        <v>200.72089800000001</v>
      </c>
      <c r="DX26" s="170">
        <v>133918</v>
      </c>
      <c r="DY26" s="170">
        <v>2503.3560000000002</v>
      </c>
      <c r="DZ26" s="170">
        <v>4235.6827750000002</v>
      </c>
      <c r="EA26" s="170">
        <v>236.05695299999999</v>
      </c>
      <c r="EB26" s="170">
        <v>109737</v>
      </c>
      <c r="EC26" s="170">
        <v>2142.4920000000002</v>
      </c>
      <c r="ED26" s="170">
        <v>4860.4556899999998</v>
      </c>
      <c r="EE26" s="170">
        <v>197.66459</v>
      </c>
      <c r="EF26" s="170">
        <v>118084</v>
      </c>
      <c r="EG26" s="170">
        <v>2492.607</v>
      </c>
      <c r="EH26" s="170">
        <v>4462.852097</v>
      </c>
      <c r="EI26" s="170">
        <v>234.85695899999999</v>
      </c>
      <c r="EJ26" s="208" t="s">
        <v>257</v>
      </c>
      <c r="EK26" s="183" t="s">
        <v>215</v>
      </c>
      <c r="EL26" s="170">
        <v>83738</v>
      </c>
      <c r="EM26" s="170">
        <v>1888.7860000000001</v>
      </c>
      <c r="EN26" s="170">
        <v>4385.1798920000001</v>
      </c>
      <c r="EO26" s="170">
        <v>175.06337500000001</v>
      </c>
      <c r="EP26" s="170">
        <v>94090</v>
      </c>
      <c r="EQ26" s="170">
        <v>2234.4580000000001</v>
      </c>
      <c r="ER26" s="170">
        <v>4304.1932909999996</v>
      </c>
      <c r="ES26" s="170">
        <v>207.77755500000001</v>
      </c>
      <c r="ET26" s="170">
        <v>45443</v>
      </c>
      <c r="EU26" s="170">
        <v>1121.8340000000001</v>
      </c>
      <c r="EV26" s="170">
        <v>2720.0000089999999</v>
      </c>
      <c r="EW26" s="170">
        <v>105.01275099999999</v>
      </c>
      <c r="EX26" s="170">
        <v>56627</v>
      </c>
      <c r="EY26" s="170">
        <v>1414.6669999999999</v>
      </c>
      <c r="EZ26" s="170">
        <v>2981.3920659999999</v>
      </c>
      <c r="FA26" s="170">
        <v>130.144237</v>
      </c>
      <c r="FB26" s="208" t="s">
        <v>257</v>
      </c>
      <c r="FC26" s="213" t="s">
        <v>135</v>
      </c>
      <c r="FD26" s="170">
        <v>37804</v>
      </c>
      <c r="FE26" s="170">
        <v>924.71500000000003</v>
      </c>
      <c r="FF26" s="170">
        <v>2262.6284340000002</v>
      </c>
      <c r="FG26" s="170">
        <v>89.358069999999998</v>
      </c>
      <c r="FH26" s="170">
        <v>51410</v>
      </c>
      <c r="FI26" s="170">
        <v>1221.0119999999999</v>
      </c>
      <c r="FJ26" s="170">
        <v>2687.425686</v>
      </c>
      <c r="FK26" s="170">
        <v>112.170857</v>
      </c>
      <c r="FL26" s="170">
        <v>33716</v>
      </c>
      <c r="FM26" s="170">
        <v>775.37800000000004</v>
      </c>
      <c r="FN26" s="170">
        <v>1812.9061400000001</v>
      </c>
      <c r="FO26" s="170">
        <v>68.011487000000002</v>
      </c>
      <c r="FP26" s="170">
        <v>53305</v>
      </c>
      <c r="FQ26" s="170">
        <v>1108.1289999999999</v>
      </c>
      <c r="FR26" s="170">
        <v>2389.5022789999998</v>
      </c>
      <c r="FS26" s="170">
        <v>107.23441800000001</v>
      </c>
      <c r="FT26" s="208" t="s">
        <v>257</v>
      </c>
    </row>
    <row r="27" spans="1:176" ht="14.85" customHeight="1">
      <c r="A27" s="214" t="s">
        <v>241</v>
      </c>
      <c r="B27" s="171">
        <v>2168548</v>
      </c>
      <c r="C27" s="171">
        <v>28474.774000000001</v>
      </c>
      <c r="D27" s="171">
        <v>44198.165991000002</v>
      </c>
      <c r="E27" s="171">
        <v>2628.720558</v>
      </c>
      <c r="F27" s="171">
        <v>1052624</v>
      </c>
      <c r="G27" s="171">
        <v>12709.062</v>
      </c>
      <c r="H27" s="171">
        <v>21919.061121999999</v>
      </c>
      <c r="I27" s="171">
        <v>1169.1084049999999</v>
      </c>
      <c r="J27" s="171">
        <v>1115924</v>
      </c>
      <c r="K27" s="171">
        <v>15765.712</v>
      </c>
      <c r="L27" s="171">
        <v>22279.104868999999</v>
      </c>
      <c r="M27" s="171">
        <v>1459.612153</v>
      </c>
      <c r="N27" s="209" t="s">
        <v>986</v>
      </c>
      <c r="O27" s="214" t="s">
        <v>241</v>
      </c>
      <c r="P27" s="171">
        <v>39922</v>
      </c>
      <c r="Q27" s="171">
        <v>529.69600000000003</v>
      </c>
      <c r="R27" s="171">
        <v>467.03703899999999</v>
      </c>
      <c r="S27" s="171">
        <v>17.231158000000001</v>
      </c>
      <c r="T27" s="171">
        <v>37968</v>
      </c>
      <c r="U27" s="171">
        <v>449.60300000000001</v>
      </c>
      <c r="V27" s="171">
        <v>356.57506599999999</v>
      </c>
      <c r="W27" s="171">
        <v>13.812796000000001</v>
      </c>
      <c r="X27" s="171">
        <v>47038</v>
      </c>
      <c r="Y27" s="171">
        <v>574.928</v>
      </c>
      <c r="Z27" s="171">
        <v>481.14273500000002</v>
      </c>
      <c r="AA27" s="171">
        <v>43.953237999999999</v>
      </c>
      <c r="AB27" s="171">
        <v>43663</v>
      </c>
      <c r="AC27" s="171">
        <v>491.37200000000001</v>
      </c>
      <c r="AD27" s="171">
        <v>352.394047</v>
      </c>
      <c r="AE27" s="171">
        <v>34.705494000000002</v>
      </c>
      <c r="AF27" s="209" t="s">
        <v>986</v>
      </c>
      <c r="AG27" s="185" t="s">
        <v>329</v>
      </c>
      <c r="AH27" s="171">
        <v>42611</v>
      </c>
      <c r="AI27" s="171">
        <v>381.51600000000002</v>
      </c>
      <c r="AJ27" s="171">
        <v>302.100235</v>
      </c>
      <c r="AK27" s="171">
        <v>29.640642</v>
      </c>
      <c r="AL27" s="171">
        <v>39114</v>
      </c>
      <c r="AM27" s="171">
        <v>327.91699999999997</v>
      </c>
      <c r="AN27" s="171">
        <v>243.94376700000001</v>
      </c>
      <c r="AO27" s="171">
        <v>24.168291</v>
      </c>
      <c r="AP27" s="171">
        <v>46583</v>
      </c>
      <c r="AQ27" s="171">
        <v>305.97000000000003</v>
      </c>
      <c r="AR27" s="171">
        <v>288.288025</v>
      </c>
      <c r="AS27" s="171">
        <v>24.771678999999999</v>
      </c>
      <c r="AT27" s="171">
        <v>46924</v>
      </c>
      <c r="AU27" s="171">
        <v>341.62</v>
      </c>
      <c r="AV27" s="171">
        <v>270.16625599999998</v>
      </c>
      <c r="AW27" s="171">
        <v>27.378585999999999</v>
      </c>
      <c r="AX27" s="209" t="s">
        <v>986</v>
      </c>
      <c r="AY27" s="185" t="s">
        <v>329</v>
      </c>
      <c r="AZ27" s="171">
        <v>74067</v>
      </c>
      <c r="BA27" s="171">
        <v>408.88099999999997</v>
      </c>
      <c r="BB27" s="171">
        <v>413.96018800000002</v>
      </c>
      <c r="BC27" s="171">
        <v>37.786251</v>
      </c>
      <c r="BD27" s="171">
        <v>75089</v>
      </c>
      <c r="BE27" s="171">
        <v>559.27599999999995</v>
      </c>
      <c r="BF27" s="171">
        <v>499.59672399999999</v>
      </c>
      <c r="BG27" s="171">
        <v>50.639091000000001</v>
      </c>
      <c r="BH27" s="171">
        <v>81682</v>
      </c>
      <c r="BI27" s="171">
        <v>527.40499999999997</v>
      </c>
      <c r="BJ27" s="171">
        <v>603.03124600000001</v>
      </c>
      <c r="BK27" s="171">
        <v>48.062313000000003</v>
      </c>
      <c r="BL27" s="171">
        <v>80260</v>
      </c>
      <c r="BM27" s="171">
        <v>743.36</v>
      </c>
      <c r="BN27" s="171">
        <v>660.14676899999995</v>
      </c>
      <c r="BO27" s="171">
        <v>68.396465000000006</v>
      </c>
      <c r="BP27" s="209" t="s">
        <v>986</v>
      </c>
      <c r="BQ27" s="185" t="s">
        <v>329</v>
      </c>
      <c r="BR27" s="171">
        <v>79881</v>
      </c>
      <c r="BS27" s="171">
        <v>593.79200000000003</v>
      </c>
      <c r="BT27" s="171">
        <v>715.65255300000001</v>
      </c>
      <c r="BU27" s="171">
        <v>54.817557999999998</v>
      </c>
      <c r="BV27" s="171">
        <v>79839</v>
      </c>
      <c r="BW27" s="171">
        <v>834.97</v>
      </c>
      <c r="BX27" s="171">
        <v>785.033816</v>
      </c>
      <c r="BY27" s="171">
        <v>77.782258999999996</v>
      </c>
      <c r="BZ27" s="171">
        <v>78732</v>
      </c>
      <c r="CA27" s="171">
        <v>686.33199999999999</v>
      </c>
      <c r="CB27" s="171">
        <v>912.55346899999995</v>
      </c>
      <c r="CC27" s="171">
        <v>64.571190999999999</v>
      </c>
      <c r="CD27" s="171">
        <v>83383</v>
      </c>
      <c r="CE27" s="171">
        <v>973.76800000000003</v>
      </c>
      <c r="CF27" s="171">
        <v>974.07218799999998</v>
      </c>
      <c r="CG27" s="171">
        <v>90.644204999999999</v>
      </c>
      <c r="CH27" s="209" t="s">
        <v>986</v>
      </c>
      <c r="CI27" s="185" t="s">
        <v>329</v>
      </c>
      <c r="CJ27" s="171">
        <v>87710</v>
      </c>
      <c r="CK27" s="171">
        <v>863.65599999999995</v>
      </c>
      <c r="CL27" s="171">
        <v>1262.839062</v>
      </c>
      <c r="CM27" s="171">
        <v>82.762254999999996</v>
      </c>
      <c r="CN27" s="171">
        <v>94083</v>
      </c>
      <c r="CO27" s="171">
        <v>1184.8230000000001</v>
      </c>
      <c r="CP27" s="171">
        <v>1341.1784070000001</v>
      </c>
      <c r="CQ27" s="171">
        <v>111.55349099999999</v>
      </c>
      <c r="CR27" s="171">
        <v>75239</v>
      </c>
      <c r="CS27" s="171">
        <v>839.83299999999997</v>
      </c>
      <c r="CT27" s="171">
        <v>1408.828968</v>
      </c>
      <c r="CU27" s="171">
        <v>82.102112000000005</v>
      </c>
      <c r="CV27" s="171">
        <v>82315</v>
      </c>
      <c r="CW27" s="171">
        <v>1146.576</v>
      </c>
      <c r="CX27" s="171">
        <v>1442.0754810000001</v>
      </c>
      <c r="CY27" s="171">
        <v>110.946815</v>
      </c>
      <c r="CZ27" s="209" t="s">
        <v>986</v>
      </c>
      <c r="DA27" s="185" t="s">
        <v>329</v>
      </c>
      <c r="DB27" s="171">
        <v>71156</v>
      </c>
      <c r="DC27" s="171">
        <v>903.94</v>
      </c>
      <c r="DD27" s="171">
        <v>1671.684573</v>
      </c>
      <c r="DE27" s="171">
        <v>88.751935000000003</v>
      </c>
      <c r="DF27" s="171">
        <v>78642</v>
      </c>
      <c r="DG27" s="171">
        <v>1232.9280000000001</v>
      </c>
      <c r="DH27" s="171">
        <v>1734.8113960000001</v>
      </c>
      <c r="DI27" s="171">
        <v>120.903657</v>
      </c>
      <c r="DJ27" s="171">
        <v>74900</v>
      </c>
      <c r="DK27" s="171">
        <v>1096.069</v>
      </c>
      <c r="DL27" s="171">
        <v>2166.4655929999999</v>
      </c>
      <c r="DM27" s="171">
        <v>107.486605</v>
      </c>
      <c r="DN27" s="171">
        <v>81579</v>
      </c>
      <c r="DO27" s="171">
        <v>1381.5429999999999</v>
      </c>
      <c r="DP27" s="171">
        <v>2128.362075</v>
      </c>
      <c r="DQ27" s="171">
        <v>136.21604099999999</v>
      </c>
      <c r="DR27" s="209" t="s">
        <v>986</v>
      </c>
      <c r="DS27" s="185" t="s">
        <v>329</v>
      </c>
      <c r="DT27" s="171">
        <v>75295</v>
      </c>
      <c r="DU27" s="171">
        <v>1246.4580000000001</v>
      </c>
      <c r="DV27" s="171">
        <v>2648.0720919999999</v>
      </c>
      <c r="DW27" s="171">
        <v>122.166844</v>
      </c>
      <c r="DX27" s="171">
        <v>81215</v>
      </c>
      <c r="DY27" s="171">
        <v>1484.3889999999999</v>
      </c>
      <c r="DZ27" s="171">
        <v>2463.6508819999999</v>
      </c>
      <c r="EA27" s="171">
        <v>145.59526099999999</v>
      </c>
      <c r="EB27" s="171">
        <v>65650</v>
      </c>
      <c r="EC27" s="171">
        <v>1245.7439999999999</v>
      </c>
      <c r="ED27" s="171">
        <v>2753.4469629999999</v>
      </c>
      <c r="EE27" s="171">
        <v>120.865606</v>
      </c>
      <c r="EF27" s="171">
        <v>70704</v>
      </c>
      <c r="EG27" s="171">
        <v>1450.2380000000001</v>
      </c>
      <c r="EH27" s="171">
        <v>2573.997934</v>
      </c>
      <c r="EI27" s="171">
        <v>141.57813400000001</v>
      </c>
      <c r="EJ27" s="209" t="s">
        <v>986</v>
      </c>
      <c r="EK27" s="185" t="s">
        <v>329</v>
      </c>
      <c r="EL27" s="171">
        <v>48710</v>
      </c>
      <c r="EM27" s="171">
        <v>1059.52</v>
      </c>
      <c r="EN27" s="171">
        <v>2398.3709920000001</v>
      </c>
      <c r="EO27" s="171">
        <v>103.14306999999999</v>
      </c>
      <c r="EP27" s="171">
        <v>54620</v>
      </c>
      <c r="EQ27" s="171">
        <v>1259.6179999999999</v>
      </c>
      <c r="ER27" s="171">
        <v>2389.3845670000001</v>
      </c>
      <c r="ES27" s="171">
        <v>120.92763100000001</v>
      </c>
      <c r="ET27" s="171">
        <v>25094</v>
      </c>
      <c r="EU27" s="171">
        <v>586.59299999999996</v>
      </c>
      <c r="EV27" s="171">
        <v>1414.36671</v>
      </c>
      <c r="EW27" s="171">
        <v>57.831209000000001</v>
      </c>
      <c r="EX27" s="171">
        <v>30984</v>
      </c>
      <c r="EY27" s="171">
        <v>738.49599999999998</v>
      </c>
      <c r="EZ27" s="171">
        <v>1539.0632230000001</v>
      </c>
      <c r="FA27" s="171">
        <v>70.395208999999994</v>
      </c>
      <c r="FB27" s="209" t="s">
        <v>986</v>
      </c>
      <c r="FC27" s="214" t="s">
        <v>241</v>
      </c>
      <c r="FD27" s="171">
        <v>19892</v>
      </c>
      <c r="FE27" s="171">
        <v>459.89299999999997</v>
      </c>
      <c r="FF27" s="171">
        <v>1098.7159839999999</v>
      </c>
      <c r="FG27" s="171">
        <v>47.375473999999997</v>
      </c>
      <c r="FH27" s="171">
        <v>27120</v>
      </c>
      <c r="FI27" s="171">
        <v>610.40899999999999</v>
      </c>
      <c r="FJ27" s="171">
        <v>1334.1703729999999</v>
      </c>
      <c r="FK27" s="171">
        <v>58.166829</v>
      </c>
      <c r="FL27" s="171">
        <v>18462</v>
      </c>
      <c r="FM27" s="171">
        <v>398.83600000000001</v>
      </c>
      <c r="FN27" s="171">
        <v>912.50469499999997</v>
      </c>
      <c r="FO27" s="171">
        <v>35.789265</v>
      </c>
      <c r="FP27" s="171">
        <v>28422</v>
      </c>
      <c r="FQ27" s="171">
        <v>554.80600000000004</v>
      </c>
      <c r="FR27" s="171">
        <v>1190.481898</v>
      </c>
      <c r="FS27" s="171">
        <v>55.801898000000001</v>
      </c>
      <c r="FT27" s="209" t="s">
        <v>986</v>
      </c>
    </row>
    <row r="28" spans="1:176" ht="14.85" customHeight="1">
      <c r="A28" s="214" t="s">
        <v>987</v>
      </c>
      <c r="B28" s="171">
        <v>643446</v>
      </c>
      <c r="C28" s="171">
        <v>6602.826</v>
      </c>
      <c r="D28" s="171">
        <v>11316.692424000001</v>
      </c>
      <c r="E28" s="171">
        <v>607.846587</v>
      </c>
      <c r="F28" s="171">
        <v>299821</v>
      </c>
      <c r="G28" s="171">
        <v>2929.585</v>
      </c>
      <c r="H28" s="171">
        <v>5610.707273</v>
      </c>
      <c r="I28" s="171">
        <v>265.41127499999999</v>
      </c>
      <c r="J28" s="171">
        <v>343625</v>
      </c>
      <c r="K28" s="171">
        <v>3673.241</v>
      </c>
      <c r="L28" s="171">
        <v>5705.9851509999999</v>
      </c>
      <c r="M28" s="171">
        <v>342.43531200000001</v>
      </c>
      <c r="N28" s="209" t="s">
        <v>988</v>
      </c>
      <c r="O28" s="214" t="s">
        <v>987</v>
      </c>
      <c r="P28" s="171">
        <v>12202</v>
      </c>
      <c r="Q28" s="171">
        <v>110.21899999999999</v>
      </c>
      <c r="R28" s="171">
        <v>105.161924</v>
      </c>
      <c r="S28" s="171">
        <v>3.67618</v>
      </c>
      <c r="T28" s="171">
        <v>11003</v>
      </c>
      <c r="U28" s="171">
        <v>91.463999999999999</v>
      </c>
      <c r="V28" s="171">
        <v>76.120940000000004</v>
      </c>
      <c r="W28" s="171">
        <v>2.8742740000000002</v>
      </c>
      <c r="X28" s="171">
        <v>14021</v>
      </c>
      <c r="Y28" s="171">
        <v>125.99299999999999</v>
      </c>
      <c r="Z28" s="171">
        <v>125.08430300000001</v>
      </c>
      <c r="AA28" s="171">
        <v>9.5621899999999993</v>
      </c>
      <c r="AB28" s="171">
        <v>12703</v>
      </c>
      <c r="AC28" s="171">
        <v>107.611</v>
      </c>
      <c r="AD28" s="171">
        <v>82.100971000000001</v>
      </c>
      <c r="AE28" s="171">
        <v>7.5518020000000003</v>
      </c>
      <c r="AF28" s="209" t="s">
        <v>988</v>
      </c>
      <c r="AG28" s="185" t="s">
        <v>217</v>
      </c>
      <c r="AH28" s="171">
        <v>13054</v>
      </c>
      <c r="AI28" s="171">
        <v>91.17</v>
      </c>
      <c r="AJ28" s="171">
        <v>77.073566</v>
      </c>
      <c r="AK28" s="171">
        <v>7.078176</v>
      </c>
      <c r="AL28" s="171">
        <v>11831</v>
      </c>
      <c r="AM28" s="171">
        <v>77.587000000000003</v>
      </c>
      <c r="AN28" s="171">
        <v>65.404646</v>
      </c>
      <c r="AO28" s="171">
        <v>5.6438199999999998</v>
      </c>
      <c r="AP28" s="171">
        <v>14629</v>
      </c>
      <c r="AQ28" s="171">
        <v>80.67</v>
      </c>
      <c r="AR28" s="171">
        <v>114.97810800000001</v>
      </c>
      <c r="AS28" s="171">
        <v>6.59084</v>
      </c>
      <c r="AT28" s="171">
        <v>15068</v>
      </c>
      <c r="AU28" s="171">
        <v>88.385000000000005</v>
      </c>
      <c r="AV28" s="171">
        <v>84.460836</v>
      </c>
      <c r="AW28" s="171">
        <v>7.2431739999999998</v>
      </c>
      <c r="AX28" s="209" t="s">
        <v>988</v>
      </c>
      <c r="AY28" s="185" t="s">
        <v>217</v>
      </c>
      <c r="AZ28" s="171">
        <v>20081</v>
      </c>
      <c r="BA28" s="171">
        <v>92.953000000000003</v>
      </c>
      <c r="BB28" s="171">
        <v>103.9983</v>
      </c>
      <c r="BC28" s="171">
        <v>8.5684550000000002</v>
      </c>
      <c r="BD28" s="171">
        <v>21588</v>
      </c>
      <c r="BE28" s="171">
        <v>122.169</v>
      </c>
      <c r="BF28" s="171">
        <v>112.93150300000001</v>
      </c>
      <c r="BG28" s="171">
        <v>11.019778000000001</v>
      </c>
      <c r="BH28" s="171">
        <v>20065</v>
      </c>
      <c r="BI28" s="171">
        <v>106.965</v>
      </c>
      <c r="BJ28" s="171">
        <v>121.301456</v>
      </c>
      <c r="BK28" s="171">
        <v>9.7095439999999993</v>
      </c>
      <c r="BL28" s="171">
        <v>22515</v>
      </c>
      <c r="BM28" s="171">
        <v>154.535</v>
      </c>
      <c r="BN28" s="171">
        <v>140.45881800000001</v>
      </c>
      <c r="BO28" s="171">
        <v>13.983636000000001</v>
      </c>
      <c r="BP28" s="209" t="s">
        <v>988</v>
      </c>
      <c r="BQ28" s="185" t="s">
        <v>217</v>
      </c>
      <c r="BR28" s="171">
        <v>18402</v>
      </c>
      <c r="BS28" s="171">
        <v>110.01900000000001</v>
      </c>
      <c r="BT28" s="171">
        <v>137.848972</v>
      </c>
      <c r="BU28" s="171">
        <v>10.102152</v>
      </c>
      <c r="BV28" s="171">
        <v>21110</v>
      </c>
      <c r="BW28" s="171">
        <v>158.79</v>
      </c>
      <c r="BX28" s="171">
        <v>148.85244499999999</v>
      </c>
      <c r="BY28" s="171">
        <v>14.650878000000001</v>
      </c>
      <c r="BZ28" s="171">
        <v>19107</v>
      </c>
      <c r="CA28" s="171">
        <v>130.74299999999999</v>
      </c>
      <c r="CB28" s="171">
        <v>189.800071</v>
      </c>
      <c r="CC28" s="171">
        <v>12.193044</v>
      </c>
      <c r="CD28" s="171">
        <v>23092</v>
      </c>
      <c r="CE28" s="171">
        <v>193.27600000000001</v>
      </c>
      <c r="CF28" s="171">
        <v>202.48062200000001</v>
      </c>
      <c r="CG28" s="171">
        <v>17.994109000000002</v>
      </c>
      <c r="CH28" s="209" t="s">
        <v>988</v>
      </c>
      <c r="CI28" s="185" t="s">
        <v>217</v>
      </c>
      <c r="CJ28" s="171">
        <v>21739</v>
      </c>
      <c r="CK28" s="171">
        <v>176.661</v>
      </c>
      <c r="CL28" s="171">
        <v>306.73843199999999</v>
      </c>
      <c r="CM28" s="171">
        <v>16.628800999999999</v>
      </c>
      <c r="CN28" s="171">
        <v>27972</v>
      </c>
      <c r="CO28" s="171">
        <v>254.828</v>
      </c>
      <c r="CP28" s="171">
        <v>310.29504400000002</v>
      </c>
      <c r="CQ28" s="171">
        <v>23.972290000000001</v>
      </c>
      <c r="CR28" s="171">
        <v>20509</v>
      </c>
      <c r="CS28" s="171">
        <v>186.94200000000001</v>
      </c>
      <c r="CT28" s="171">
        <v>342.34163999999998</v>
      </c>
      <c r="CU28" s="171">
        <v>17.916537000000002</v>
      </c>
      <c r="CV28" s="171">
        <v>26571</v>
      </c>
      <c r="CW28" s="171">
        <v>271.17399999999998</v>
      </c>
      <c r="CX28" s="171">
        <v>367.58021500000001</v>
      </c>
      <c r="CY28" s="171">
        <v>26.141570999999999</v>
      </c>
      <c r="CZ28" s="209" t="s">
        <v>988</v>
      </c>
      <c r="DA28" s="185" t="s">
        <v>217</v>
      </c>
      <c r="DB28" s="171">
        <v>21622</v>
      </c>
      <c r="DC28" s="171">
        <v>224.727</v>
      </c>
      <c r="DD28" s="171">
        <v>443.31813399999999</v>
      </c>
      <c r="DE28" s="171">
        <v>21.657578999999998</v>
      </c>
      <c r="DF28" s="171">
        <v>26057</v>
      </c>
      <c r="DG28" s="171">
        <v>305.17399999999998</v>
      </c>
      <c r="DH28" s="171">
        <v>463.71403800000002</v>
      </c>
      <c r="DI28" s="171">
        <v>29.645350000000001</v>
      </c>
      <c r="DJ28" s="171">
        <v>23119</v>
      </c>
      <c r="DK28" s="171">
        <v>272.26400000000001</v>
      </c>
      <c r="DL28" s="171">
        <v>591.16604099999995</v>
      </c>
      <c r="DM28" s="171">
        <v>25.541841999999999</v>
      </c>
      <c r="DN28" s="171">
        <v>26125</v>
      </c>
      <c r="DO28" s="171">
        <v>332.28699999999998</v>
      </c>
      <c r="DP28" s="171">
        <v>544.83798100000001</v>
      </c>
      <c r="DQ28" s="171">
        <v>32.488298</v>
      </c>
      <c r="DR28" s="209" t="s">
        <v>988</v>
      </c>
      <c r="DS28" s="185" t="s">
        <v>217</v>
      </c>
      <c r="DT28" s="171">
        <v>22880</v>
      </c>
      <c r="DU28" s="171">
        <v>298.298</v>
      </c>
      <c r="DV28" s="171">
        <v>674.29315599999995</v>
      </c>
      <c r="DW28" s="171">
        <v>28.016967999999999</v>
      </c>
      <c r="DX28" s="171">
        <v>25388</v>
      </c>
      <c r="DY28" s="171">
        <v>345.46800000000002</v>
      </c>
      <c r="DZ28" s="171">
        <v>624.75688300000002</v>
      </c>
      <c r="EA28" s="171">
        <v>33.685774000000002</v>
      </c>
      <c r="EB28" s="171">
        <v>20274</v>
      </c>
      <c r="EC28" s="171">
        <v>295.79399999999998</v>
      </c>
      <c r="ED28" s="171">
        <v>710.28548499999999</v>
      </c>
      <c r="EE28" s="171">
        <v>27.551556000000001</v>
      </c>
      <c r="EF28" s="171">
        <v>22619</v>
      </c>
      <c r="EG28" s="171">
        <v>338.12400000000002</v>
      </c>
      <c r="EH28" s="171">
        <v>639.207898</v>
      </c>
      <c r="EI28" s="171">
        <v>33.068536999999999</v>
      </c>
      <c r="EJ28" s="209" t="s">
        <v>988</v>
      </c>
      <c r="EK28" s="185" t="s">
        <v>217</v>
      </c>
      <c r="EL28" s="171">
        <v>15681</v>
      </c>
      <c r="EM28" s="171">
        <v>251.03899999999999</v>
      </c>
      <c r="EN28" s="171">
        <v>613.02319799999998</v>
      </c>
      <c r="EO28" s="171">
        <v>23.829179</v>
      </c>
      <c r="EP28" s="171">
        <v>18628</v>
      </c>
      <c r="EQ28" s="171">
        <v>308.70299999999997</v>
      </c>
      <c r="ER28" s="171">
        <v>650.00935000000004</v>
      </c>
      <c r="ES28" s="171">
        <v>30.283341</v>
      </c>
      <c r="ET28" s="171">
        <v>8680</v>
      </c>
      <c r="EU28" s="171">
        <v>149.958</v>
      </c>
      <c r="EV28" s="171">
        <v>390.181333</v>
      </c>
      <c r="EW28" s="171">
        <v>14.686292999999999</v>
      </c>
      <c r="EX28" s="171">
        <v>11247</v>
      </c>
      <c r="EY28" s="171">
        <v>194.47200000000001</v>
      </c>
      <c r="EZ28" s="171">
        <v>439.740681</v>
      </c>
      <c r="FA28" s="171">
        <v>19.191462999999999</v>
      </c>
      <c r="FB28" s="209" t="s">
        <v>988</v>
      </c>
      <c r="FC28" s="214" t="s">
        <v>987</v>
      </c>
      <c r="FD28" s="171">
        <v>7314</v>
      </c>
      <c r="FE28" s="171">
        <v>119.58</v>
      </c>
      <c r="FF28" s="171">
        <v>312.60933</v>
      </c>
      <c r="FG28" s="171">
        <v>12.422262</v>
      </c>
      <c r="FH28" s="171">
        <v>10129</v>
      </c>
      <c r="FI28" s="171">
        <v>170.08699999999999</v>
      </c>
      <c r="FJ28" s="171">
        <v>400.01227599999999</v>
      </c>
      <c r="FK28" s="171">
        <v>16.624248000000001</v>
      </c>
      <c r="FL28" s="171">
        <v>6442</v>
      </c>
      <c r="FM28" s="171">
        <v>105.59</v>
      </c>
      <c r="FN28" s="171">
        <v>251.50382400000001</v>
      </c>
      <c r="FO28" s="171">
        <v>9.6796769999999999</v>
      </c>
      <c r="FP28" s="171">
        <v>9979</v>
      </c>
      <c r="FQ28" s="171">
        <v>159.107</v>
      </c>
      <c r="FR28" s="171">
        <v>353.02000399999997</v>
      </c>
      <c r="FS28" s="171">
        <v>16.372969000000001</v>
      </c>
      <c r="FT28" s="209" t="s">
        <v>988</v>
      </c>
    </row>
    <row r="29" spans="1:176" ht="14.85" customHeight="1">
      <c r="A29" s="214" t="s">
        <v>989</v>
      </c>
      <c r="B29" s="171">
        <v>726846</v>
      </c>
      <c r="C29" s="171">
        <v>8508.2270000000008</v>
      </c>
      <c r="D29" s="171">
        <v>13051.083656999999</v>
      </c>
      <c r="E29" s="171">
        <v>639.25583400000005</v>
      </c>
      <c r="F29" s="171">
        <v>358640</v>
      </c>
      <c r="G29" s="171">
        <v>3882.0830000000001</v>
      </c>
      <c r="H29" s="171">
        <v>6706.5906379999997</v>
      </c>
      <c r="I29" s="171">
        <v>286.32416699999999</v>
      </c>
      <c r="J29" s="171">
        <v>368206</v>
      </c>
      <c r="K29" s="171">
        <v>4626.1440000000002</v>
      </c>
      <c r="L29" s="171">
        <v>6344.4930189999995</v>
      </c>
      <c r="M29" s="171">
        <v>352.931667</v>
      </c>
      <c r="N29" s="209" t="s">
        <v>990</v>
      </c>
      <c r="O29" s="214" t="s">
        <v>989</v>
      </c>
      <c r="P29" s="171">
        <v>14327</v>
      </c>
      <c r="Q29" s="171">
        <v>168.96799999999999</v>
      </c>
      <c r="R29" s="171">
        <v>140.30116899999999</v>
      </c>
      <c r="S29" s="171">
        <v>4.6374579999999996</v>
      </c>
      <c r="T29" s="171">
        <v>12860</v>
      </c>
      <c r="U29" s="171">
        <v>141.02099999999999</v>
      </c>
      <c r="V29" s="171">
        <v>108.51421499999999</v>
      </c>
      <c r="W29" s="171">
        <v>3.7689599999999999</v>
      </c>
      <c r="X29" s="171">
        <v>16215</v>
      </c>
      <c r="Y29" s="171">
        <v>172.18</v>
      </c>
      <c r="Z29" s="171">
        <v>130.89414199999999</v>
      </c>
      <c r="AA29" s="171">
        <v>11.035238</v>
      </c>
      <c r="AB29" s="171">
        <v>15123</v>
      </c>
      <c r="AC29" s="171">
        <v>149.536</v>
      </c>
      <c r="AD29" s="171">
        <v>101.001035</v>
      </c>
      <c r="AE29" s="171">
        <v>9.1044560000000008</v>
      </c>
      <c r="AF29" s="209" t="s">
        <v>990</v>
      </c>
      <c r="AG29" s="185" t="s">
        <v>218</v>
      </c>
      <c r="AH29" s="171">
        <v>15876</v>
      </c>
      <c r="AI29" s="171">
        <v>119.917</v>
      </c>
      <c r="AJ29" s="171">
        <v>111.728139</v>
      </c>
      <c r="AK29" s="171">
        <v>7.8476980000000003</v>
      </c>
      <c r="AL29" s="171">
        <v>14374</v>
      </c>
      <c r="AM29" s="171">
        <v>105.069</v>
      </c>
      <c r="AN29" s="171">
        <v>64.815578000000002</v>
      </c>
      <c r="AO29" s="171">
        <v>6.569286</v>
      </c>
      <c r="AP29" s="171">
        <v>19289</v>
      </c>
      <c r="AQ29" s="171">
        <v>112.27800000000001</v>
      </c>
      <c r="AR29" s="171">
        <v>97.004626000000002</v>
      </c>
      <c r="AS29" s="171">
        <v>7.8233259999999998</v>
      </c>
      <c r="AT29" s="171">
        <v>17365</v>
      </c>
      <c r="AU29" s="171">
        <v>114.646</v>
      </c>
      <c r="AV29" s="171">
        <v>89.239814999999993</v>
      </c>
      <c r="AW29" s="171">
        <v>7.8310500000000003</v>
      </c>
      <c r="AX29" s="209" t="s">
        <v>990</v>
      </c>
      <c r="AY29" s="185" t="s">
        <v>218</v>
      </c>
      <c r="AZ29" s="171">
        <v>25791</v>
      </c>
      <c r="BA29" s="171">
        <v>126.01600000000001</v>
      </c>
      <c r="BB29" s="171">
        <v>116.325896</v>
      </c>
      <c r="BC29" s="171">
        <v>9.5838640000000002</v>
      </c>
      <c r="BD29" s="171">
        <v>22608</v>
      </c>
      <c r="BE29" s="171">
        <v>143.35599999999999</v>
      </c>
      <c r="BF29" s="171">
        <v>134.31507199999999</v>
      </c>
      <c r="BG29" s="171">
        <v>10.86589</v>
      </c>
      <c r="BH29" s="171">
        <v>23061</v>
      </c>
      <c r="BI29" s="171">
        <v>132.34399999999999</v>
      </c>
      <c r="BJ29" s="171">
        <v>127.889078</v>
      </c>
      <c r="BK29" s="171">
        <v>10.155551000000001</v>
      </c>
      <c r="BL29" s="171">
        <v>21936</v>
      </c>
      <c r="BM29" s="171">
        <v>173.44300000000001</v>
      </c>
      <c r="BN29" s="171">
        <v>147.589788</v>
      </c>
      <c r="BO29" s="171">
        <v>13.510574</v>
      </c>
      <c r="BP29" s="209" t="s">
        <v>990</v>
      </c>
      <c r="BQ29" s="185" t="s">
        <v>218</v>
      </c>
      <c r="BR29" s="171">
        <v>21904</v>
      </c>
      <c r="BS29" s="171">
        <v>142.33099999999999</v>
      </c>
      <c r="BT29" s="171">
        <v>159.64007100000001</v>
      </c>
      <c r="BU29" s="171">
        <v>10.968883999999999</v>
      </c>
      <c r="BV29" s="171">
        <v>21184</v>
      </c>
      <c r="BW29" s="171">
        <v>189.19200000000001</v>
      </c>
      <c r="BX29" s="171">
        <v>165.93117100000001</v>
      </c>
      <c r="BY29" s="171">
        <v>14.560478</v>
      </c>
      <c r="BZ29" s="171">
        <v>23522</v>
      </c>
      <c r="CA29" s="171">
        <v>176.815</v>
      </c>
      <c r="CB29" s="171">
        <v>224.67274499999999</v>
      </c>
      <c r="CC29" s="171">
        <v>13.716339</v>
      </c>
      <c r="CD29" s="171">
        <v>24809</v>
      </c>
      <c r="CE29" s="171">
        <v>247.77699999999999</v>
      </c>
      <c r="CF29" s="171">
        <v>238.455015</v>
      </c>
      <c r="CG29" s="171">
        <v>19.199442000000001</v>
      </c>
      <c r="CH29" s="209" t="s">
        <v>990</v>
      </c>
      <c r="CI29" s="185" t="s">
        <v>218</v>
      </c>
      <c r="CJ29" s="171">
        <v>27337</v>
      </c>
      <c r="CK29" s="171">
        <v>237.95400000000001</v>
      </c>
      <c r="CL29" s="171">
        <v>353.57738799999998</v>
      </c>
      <c r="CM29" s="171">
        <v>18.455518999999999</v>
      </c>
      <c r="CN29" s="171">
        <v>29761</v>
      </c>
      <c r="CO29" s="171">
        <v>328.875</v>
      </c>
      <c r="CP29" s="171">
        <v>345.52648599999998</v>
      </c>
      <c r="CQ29" s="171">
        <v>25.680320999999999</v>
      </c>
      <c r="CR29" s="171">
        <v>25900</v>
      </c>
      <c r="CS29" s="171">
        <v>253.57499999999999</v>
      </c>
      <c r="CT29" s="171">
        <v>436.77922999999998</v>
      </c>
      <c r="CU29" s="171">
        <v>19.742865999999999</v>
      </c>
      <c r="CV29" s="171">
        <v>27102</v>
      </c>
      <c r="CW29" s="171">
        <v>327.35599999999999</v>
      </c>
      <c r="CX29" s="171">
        <v>376.03450500000002</v>
      </c>
      <c r="CY29" s="171">
        <v>26.131772000000002</v>
      </c>
      <c r="CZ29" s="209" t="s">
        <v>990</v>
      </c>
      <c r="DA29" s="185" t="s">
        <v>218</v>
      </c>
      <c r="DB29" s="171">
        <v>25224</v>
      </c>
      <c r="DC29" s="171">
        <v>278.51600000000002</v>
      </c>
      <c r="DD29" s="171">
        <v>511.67644899999999</v>
      </c>
      <c r="DE29" s="171">
        <v>21.296057999999999</v>
      </c>
      <c r="DF29" s="171">
        <v>25491</v>
      </c>
      <c r="DG29" s="171">
        <v>337.09199999999998</v>
      </c>
      <c r="DH29" s="171">
        <v>419.82597299999998</v>
      </c>
      <c r="DI29" s="171">
        <v>26.999189000000001</v>
      </c>
      <c r="DJ29" s="171">
        <v>26669</v>
      </c>
      <c r="DK29" s="171">
        <v>339.06599999999997</v>
      </c>
      <c r="DL29" s="171">
        <v>660.07251199999996</v>
      </c>
      <c r="DM29" s="171">
        <v>25.845452000000002</v>
      </c>
      <c r="DN29" s="171">
        <v>26067</v>
      </c>
      <c r="DO29" s="171">
        <v>375.798</v>
      </c>
      <c r="DP29" s="171">
        <v>525.14196400000003</v>
      </c>
      <c r="DQ29" s="171">
        <v>29.994164999999999</v>
      </c>
      <c r="DR29" s="209" t="s">
        <v>990</v>
      </c>
      <c r="DS29" s="185" t="s">
        <v>218</v>
      </c>
      <c r="DT29" s="171">
        <v>25659</v>
      </c>
      <c r="DU29" s="171">
        <v>361.86200000000002</v>
      </c>
      <c r="DV29" s="171">
        <v>735.45535400000006</v>
      </c>
      <c r="DW29" s="171">
        <v>27.887974</v>
      </c>
      <c r="DX29" s="171">
        <v>25919</v>
      </c>
      <c r="DY29" s="171">
        <v>406.745</v>
      </c>
      <c r="DZ29" s="171">
        <v>625.92849799999999</v>
      </c>
      <c r="EA29" s="171">
        <v>31.998380000000001</v>
      </c>
      <c r="EB29" s="171">
        <v>21828</v>
      </c>
      <c r="EC29" s="171">
        <v>352.41899999999998</v>
      </c>
      <c r="ED29" s="171">
        <v>785.48219300000005</v>
      </c>
      <c r="EE29" s="171">
        <v>26.750069</v>
      </c>
      <c r="EF29" s="171">
        <v>24072</v>
      </c>
      <c r="EG29" s="171">
        <v>425.32499999999999</v>
      </c>
      <c r="EH29" s="171">
        <v>704.46552599999995</v>
      </c>
      <c r="EI29" s="171">
        <v>33.671875999999997</v>
      </c>
      <c r="EJ29" s="209" t="s">
        <v>990</v>
      </c>
      <c r="EK29" s="185" t="s">
        <v>218</v>
      </c>
      <c r="EL29" s="171">
        <v>17985</v>
      </c>
      <c r="EM29" s="171">
        <v>337.99</v>
      </c>
      <c r="EN29" s="171">
        <v>769.78049699999997</v>
      </c>
      <c r="EO29" s="171">
        <v>26.033868999999999</v>
      </c>
      <c r="EP29" s="171">
        <v>20239</v>
      </c>
      <c r="EQ29" s="171">
        <v>397.74900000000002</v>
      </c>
      <c r="ER29" s="171">
        <v>707.86184100000003</v>
      </c>
      <c r="ES29" s="171">
        <v>31.324985000000002</v>
      </c>
      <c r="ET29" s="171">
        <v>10919</v>
      </c>
      <c r="EU29" s="171">
        <v>226.43799999999999</v>
      </c>
      <c r="EV29" s="171">
        <v>519.319029</v>
      </c>
      <c r="EW29" s="171">
        <v>17.590985</v>
      </c>
      <c r="EX29" s="171">
        <v>13731</v>
      </c>
      <c r="EY29" s="171">
        <v>285.786</v>
      </c>
      <c r="EZ29" s="171">
        <v>569.14516100000003</v>
      </c>
      <c r="FA29" s="171">
        <v>22.447153</v>
      </c>
      <c r="FB29" s="209" t="s">
        <v>990</v>
      </c>
      <c r="FC29" s="214" t="s">
        <v>989</v>
      </c>
      <c r="FD29" s="171">
        <v>9526</v>
      </c>
      <c r="FE29" s="171">
        <v>194.595</v>
      </c>
      <c r="FF29" s="171">
        <v>466.82181800000001</v>
      </c>
      <c r="FG29" s="171">
        <v>15.513156</v>
      </c>
      <c r="FH29" s="171">
        <v>12856</v>
      </c>
      <c r="FI29" s="171">
        <v>252.24199999999999</v>
      </c>
      <c r="FJ29" s="171">
        <v>540.90887599999996</v>
      </c>
      <c r="FK29" s="171">
        <v>20.148143999999998</v>
      </c>
      <c r="FL29" s="171">
        <v>7608</v>
      </c>
      <c r="FM29" s="171">
        <v>148.81899999999999</v>
      </c>
      <c r="FN29" s="171">
        <v>359.17030199999999</v>
      </c>
      <c r="FO29" s="171">
        <v>11.439861000000001</v>
      </c>
      <c r="FP29" s="171">
        <v>12709</v>
      </c>
      <c r="FQ29" s="171">
        <v>225.136</v>
      </c>
      <c r="FR29" s="171">
        <v>479.79250000000002</v>
      </c>
      <c r="FS29" s="171">
        <v>19.125546</v>
      </c>
      <c r="FT29" s="209" t="s">
        <v>990</v>
      </c>
    </row>
    <row r="30" spans="1:176" ht="14.85" customHeight="1">
      <c r="A30" s="214" t="s">
        <v>991</v>
      </c>
      <c r="B30" s="171">
        <v>579204</v>
      </c>
      <c r="C30" s="171">
        <v>5016.7809999999999</v>
      </c>
      <c r="D30" s="171">
        <v>9381.9983410000004</v>
      </c>
      <c r="E30" s="171">
        <v>449.41861499999999</v>
      </c>
      <c r="F30" s="171">
        <v>274565</v>
      </c>
      <c r="G30" s="171">
        <v>2316.4699999999998</v>
      </c>
      <c r="H30" s="171">
        <v>4814.7661550000003</v>
      </c>
      <c r="I30" s="171">
        <v>204.737054</v>
      </c>
      <c r="J30" s="171">
        <v>304639</v>
      </c>
      <c r="K30" s="171">
        <v>2700.3110000000001</v>
      </c>
      <c r="L30" s="171">
        <v>4567.2321860000002</v>
      </c>
      <c r="M30" s="171">
        <v>244.68156099999999</v>
      </c>
      <c r="N30" s="209" t="s">
        <v>992</v>
      </c>
      <c r="O30" s="214" t="s">
        <v>991</v>
      </c>
      <c r="P30" s="171">
        <v>9354</v>
      </c>
      <c r="Q30" s="171">
        <v>67.477999999999994</v>
      </c>
      <c r="R30" s="171">
        <v>59.417388000000003</v>
      </c>
      <c r="S30" s="171">
        <v>1.9492039999999999</v>
      </c>
      <c r="T30" s="171">
        <v>8879</v>
      </c>
      <c r="U30" s="171">
        <v>57.48</v>
      </c>
      <c r="V30" s="171">
        <v>46.135176000000001</v>
      </c>
      <c r="W30" s="171">
        <v>1.636552</v>
      </c>
      <c r="X30" s="171">
        <v>10973</v>
      </c>
      <c r="Y30" s="171">
        <v>79.524000000000001</v>
      </c>
      <c r="Z30" s="171">
        <v>55.240963999999998</v>
      </c>
      <c r="AA30" s="171">
        <v>5.482418</v>
      </c>
      <c r="AB30" s="171">
        <v>9834</v>
      </c>
      <c r="AC30" s="171">
        <v>69.957999999999998</v>
      </c>
      <c r="AD30" s="171">
        <v>46.349046999999999</v>
      </c>
      <c r="AE30" s="171">
        <v>4.4997220000000002</v>
      </c>
      <c r="AF30" s="209" t="s">
        <v>992</v>
      </c>
      <c r="AG30" s="185" t="s">
        <v>219</v>
      </c>
      <c r="AH30" s="171">
        <v>10152</v>
      </c>
      <c r="AI30" s="171">
        <v>55.451999999999998</v>
      </c>
      <c r="AJ30" s="171">
        <v>41.072876999999998</v>
      </c>
      <c r="AK30" s="171">
        <v>4.1602499999999996</v>
      </c>
      <c r="AL30" s="171">
        <v>8902</v>
      </c>
      <c r="AM30" s="171">
        <v>47.21</v>
      </c>
      <c r="AN30" s="171">
        <v>30.815124000000001</v>
      </c>
      <c r="AO30" s="171">
        <v>3.195856</v>
      </c>
      <c r="AP30" s="171">
        <v>12193</v>
      </c>
      <c r="AQ30" s="171">
        <v>53.192999999999998</v>
      </c>
      <c r="AR30" s="171">
        <v>45.583163999999996</v>
      </c>
      <c r="AS30" s="171">
        <v>4.1712319999999998</v>
      </c>
      <c r="AT30" s="171">
        <v>11829</v>
      </c>
      <c r="AU30" s="171">
        <v>54.186999999999998</v>
      </c>
      <c r="AV30" s="171">
        <v>43.799590000000002</v>
      </c>
      <c r="AW30" s="171">
        <v>4.1495230000000003</v>
      </c>
      <c r="AX30" s="209" t="s">
        <v>992</v>
      </c>
      <c r="AY30" s="185" t="s">
        <v>219</v>
      </c>
      <c r="AZ30" s="171">
        <v>17133</v>
      </c>
      <c r="BA30" s="171">
        <v>64.372</v>
      </c>
      <c r="BB30" s="171">
        <v>64.810372999999998</v>
      </c>
      <c r="BC30" s="171">
        <v>5.6528179999999999</v>
      </c>
      <c r="BD30" s="171">
        <v>17540</v>
      </c>
      <c r="BE30" s="171">
        <v>74.504000000000005</v>
      </c>
      <c r="BF30" s="171">
        <v>69.609962999999993</v>
      </c>
      <c r="BG30" s="171">
        <v>6.5901540000000001</v>
      </c>
      <c r="BH30" s="171">
        <v>15443</v>
      </c>
      <c r="BI30" s="171">
        <v>64.174999999999997</v>
      </c>
      <c r="BJ30" s="171">
        <v>77.514077999999998</v>
      </c>
      <c r="BK30" s="171">
        <v>5.8241319999999996</v>
      </c>
      <c r="BL30" s="171">
        <v>15703</v>
      </c>
      <c r="BM30" s="171">
        <v>76.742999999999995</v>
      </c>
      <c r="BN30" s="171">
        <v>76.313922000000005</v>
      </c>
      <c r="BO30" s="171">
        <v>7.0679299999999996</v>
      </c>
      <c r="BP30" s="209" t="s">
        <v>992</v>
      </c>
      <c r="BQ30" s="185" t="s">
        <v>219</v>
      </c>
      <c r="BR30" s="171">
        <v>14468</v>
      </c>
      <c r="BS30" s="171">
        <v>66.177999999999997</v>
      </c>
      <c r="BT30" s="171">
        <v>85.355219000000005</v>
      </c>
      <c r="BU30" s="171">
        <v>6.0286299999999997</v>
      </c>
      <c r="BV30" s="171">
        <v>15228</v>
      </c>
      <c r="BW30" s="171">
        <v>83.06</v>
      </c>
      <c r="BX30" s="171">
        <v>93.293890000000005</v>
      </c>
      <c r="BY30" s="171">
        <v>7.8652309999999996</v>
      </c>
      <c r="BZ30" s="171">
        <v>15456</v>
      </c>
      <c r="CA30" s="171">
        <v>81.527000000000001</v>
      </c>
      <c r="CB30" s="171">
        <v>144.90753900000001</v>
      </c>
      <c r="CC30" s="171">
        <v>7.4338879999999996</v>
      </c>
      <c r="CD30" s="171">
        <v>17998</v>
      </c>
      <c r="CE30" s="171">
        <v>110.03</v>
      </c>
      <c r="CF30" s="171">
        <v>126.86072</v>
      </c>
      <c r="CG30" s="171">
        <v>10.252946</v>
      </c>
      <c r="CH30" s="209" t="s">
        <v>992</v>
      </c>
      <c r="CI30" s="185" t="s">
        <v>219</v>
      </c>
      <c r="CJ30" s="171">
        <v>17980</v>
      </c>
      <c r="CK30" s="171">
        <v>110.9</v>
      </c>
      <c r="CL30" s="171">
        <v>209.98240899999999</v>
      </c>
      <c r="CM30" s="171">
        <v>10.280462999999999</v>
      </c>
      <c r="CN30" s="171">
        <v>22649</v>
      </c>
      <c r="CO30" s="171">
        <v>152.06899999999999</v>
      </c>
      <c r="CP30" s="171">
        <v>207.62831700000001</v>
      </c>
      <c r="CQ30" s="171">
        <v>14.212956999999999</v>
      </c>
      <c r="CR30" s="171">
        <v>17965</v>
      </c>
      <c r="CS30" s="171">
        <v>125.386</v>
      </c>
      <c r="CT30" s="171">
        <v>298.67418400000003</v>
      </c>
      <c r="CU30" s="171">
        <v>11.768618</v>
      </c>
      <c r="CV30" s="171">
        <v>22350</v>
      </c>
      <c r="CW30" s="171">
        <v>173.52</v>
      </c>
      <c r="CX30" s="171">
        <v>252.808258</v>
      </c>
      <c r="CY30" s="171">
        <v>16.336109</v>
      </c>
      <c r="CZ30" s="209" t="s">
        <v>992</v>
      </c>
      <c r="DA30" s="185" t="s">
        <v>219</v>
      </c>
      <c r="DB30" s="171">
        <v>20073</v>
      </c>
      <c r="DC30" s="171">
        <v>161.91800000000001</v>
      </c>
      <c r="DD30" s="171">
        <v>355.37518899999998</v>
      </c>
      <c r="DE30" s="171">
        <v>15.128412000000001</v>
      </c>
      <c r="DF30" s="171">
        <v>22974</v>
      </c>
      <c r="DG30" s="171">
        <v>200.13300000000001</v>
      </c>
      <c r="DH30" s="171">
        <v>336.56760800000001</v>
      </c>
      <c r="DI30" s="171">
        <v>18.954509999999999</v>
      </c>
      <c r="DJ30" s="171">
        <v>22871</v>
      </c>
      <c r="DK30" s="171">
        <v>215.268</v>
      </c>
      <c r="DL30" s="171">
        <v>491.53643499999998</v>
      </c>
      <c r="DM30" s="171">
        <v>19.599135</v>
      </c>
      <c r="DN30" s="171">
        <v>24422</v>
      </c>
      <c r="DO30" s="171">
        <v>234.08799999999999</v>
      </c>
      <c r="DP30" s="171">
        <v>401.60074800000001</v>
      </c>
      <c r="DQ30" s="171">
        <v>22.086469999999998</v>
      </c>
      <c r="DR30" s="209" t="s">
        <v>992</v>
      </c>
      <c r="DS30" s="185" t="s">
        <v>219</v>
      </c>
      <c r="DT30" s="171">
        <v>23663</v>
      </c>
      <c r="DU30" s="171">
        <v>250.702</v>
      </c>
      <c r="DV30" s="171">
        <v>599.70852400000001</v>
      </c>
      <c r="DW30" s="171">
        <v>22.649111999999999</v>
      </c>
      <c r="DX30" s="171">
        <v>25337</v>
      </c>
      <c r="DY30" s="171">
        <v>266.75400000000002</v>
      </c>
      <c r="DZ30" s="171">
        <v>521.34651199999996</v>
      </c>
      <c r="EA30" s="171">
        <v>24.777538</v>
      </c>
      <c r="EB30" s="171">
        <v>21385</v>
      </c>
      <c r="EC30" s="171">
        <v>248.535</v>
      </c>
      <c r="ED30" s="171">
        <v>611.24104899999998</v>
      </c>
      <c r="EE30" s="171">
        <v>22.497358999999999</v>
      </c>
      <c r="EF30" s="171">
        <v>23645</v>
      </c>
      <c r="EG30" s="171">
        <v>278.92</v>
      </c>
      <c r="EH30" s="171">
        <v>545.18073900000002</v>
      </c>
      <c r="EI30" s="171">
        <v>26.538412000000001</v>
      </c>
      <c r="EJ30" s="209" t="s">
        <v>992</v>
      </c>
      <c r="EK30" s="185" t="s">
        <v>219</v>
      </c>
      <c r="EL30" s="171">
        <v>17698</v>
      </c>
      <c r="EM30" s="171">
        <v>240.23699999999999</v>
      </c>
      <c r="EN30" s="171">
        <v>604.00520500000005</v>
      </c>
      <c r="EO30" s="171">
        <v>22.057257</v>
      </c>
      <c r="EP30" s="171">
        <v>20081</v>
      </c>
      <c r="EQ30" s="171">
        <v>268.38799999999998</v>
      </c>
      <c r="ER30" s="171">
        <v>556.93753300000003</v>
      </c>
      <c r="ES30" s="171">
        <v>25.241598</v>
      </c>
      <c r="ET30" s="171">
        <v>10468</v>
      </c>
      <c r="EU30" s="171">
        <v>158.845</v>
      </c>
      <c r="EV30" s="171">
        <v>396.13293700000003</v>
      </c>
      <c r="EW30" s="171">
        <v>14.904264</v>
      </c>
      <c r="EX30" s="171">
        <v>13115</v>
      </c>
      <c r="EY30" s="171">
        <v>195.91300000000001</v>
      </c>
      <c r="EZ30" s="171">
        <v>433.44300099999998</v>
      </c>
      <c r="FA30" s="171">
        <v>18.110412</v>
      </c>
      <c r="FB30" s="209" t="s">
        <v>992</v>
      </c>
      <c r="FC30" s="214" t="s">
        <v>991</v>
      </c>
      <c r="FD30" s="171">
        <v>9432</v>
      </c>
      <c r="FE30" s="171">
        <v>150.64699999999999</v>
      </c>
      <c r="FF30" s="171">
        <v>384.48130200000003</v>
      </c>
      <c r="FG30" s="171">
        <v>14.047178000000001</v>
      </c>
      <c r="FH30" s="171">
        <v>12287</v>
      </c>
      <c r="FI30" s="171">
        <v>188.274</v>
      </c>
      <c r="FJ30" s="171">
        <v>412.33416099999999</v>
      </c>
      <c r="FK30" s="171">
        <v>17.231636000000002</v>
      </c>
      <c r="FL30" s="171">
        <v>7858</v>
      </c>
      <c r="FM30" s="171">
        <v>122.133</v>
      </c>
      <c r="FN30" s="171">
        <v>289.72731900000002</v>
      </c>
      <c r="FO30" s="171">
        <v>11.102684</v>
      </c>
      <c r="FP30" s="171">
        <v>11866</v>
      </c>
      <c r="FQ30" s="171">
        <v>169.08</v>
      </c>
      <c r="FR30" s="171">
        <v>366.207877</v>
      </c>
      <c r="FS30" s="171">
        <v>15.934005000000001</v>
      </c>
      <c r="FT30" s="209" t="s">
        <v>992</v>
      </c>
    </row>
    <row r="31" spans="1:176" ht="14.85" customHeight="1">
      <c r="A31" s="213" t="s">
        <v>142</v>
      </c>
      <c r="B31" s="170">
        <v>3854996</v>
      </c>
      <c r="C31" s="170">
        <v>55428.447999999997</v>
      </c>
      <c r="D31" s="170">
        <v>85335.568717999995</v>
      </c>
      <c r="E31" s="170">
        <v>4708.9824840000001</v>
      </c>
      <c r="F31" s="170">
        <v>1858740</v>
      </c>
      <c r="G31" s="170">
        <v>24747.798999999999</v>
      </c>
      <c r="H31" s="170">
        <v>42378.625614999997</v>
      </c>
      <c r="I31" s="170">
        <v>2078.8745009999998</v>
      </c>
      <c r="J31" s="170">
        <v>1996256</v>
      </c>
      <c r="K31" s="170">
        <v>30680.649000000001</v>
      </c>
      <c r="L31" s="170">
        <v>42956.943102999998</v>
      </c>
      <c r="M31" s="170">
        <v>2630.1079829999999</v>
      </c>
      <c r="N31" s="208" t="s">
        <v>258</v>
      </c>
      <c r="O31" s="213" t="s">
        <v>142</v>
      </c>
      <c r="P31" s="170">
        <v>68126</v>
      </c>
      <c r="Q31" s="170">
        <v>920.58</v>
      </c>
      <c r="R31" s="170">
        <v>831.73512300000004</v>
      </c>
      <c r="S31" s="170">
        <v>27.593043999999999</v>
      </c>
      <c r="T31" s="170">
        <v>64362</v>
      </c>
      <c r="U31" s="170">
        <v>779.18700000000001</v>
      </c>
      <c r="V31" s="170">
        <v>616.01894300000004</v>
      </c>
      <c r="W31" s="170">
        <v>21.824369999999998</v>
      </c>
      <c r="X31" s="170">
        <v>82773</v>
      </c>
      <c r="Y31" s="170">
        <v>1058.5139999999999</v>
      </c>
      <c r="Z31" s="170">
        <v>947.01101900000003</v>
      </c>
      <c r="AA31" s="170">
        <v>78.048349000000002</v>
      </c>
      <c r="AB31" s="170">
        <v>75767</v>
      </c>
      <c r="AC31" s="170">
        <v>893.64499999999998</v>
      </c>
      <c r="AD31" s="170">
        <v>680.83002699999997</v>
      </c>
      <c r="AE31" s="170">
        <v>60.935876999999998</v>
      </c>
      <c r="AF31" s="208" t="s">
        <v>258</v>
      </c>
      <c r="AG31" s="183" t="s">
        <v>220</v>
      </c>
      <c r="AH31" s="170">
        <v>75820</v>
      </c>
      <c r="AI31" s="170">
        <v>696.91</v>
      </c>
      <c r="AJ31" s="170">
        <v>531.06453499999998</v>
      </c>
      <c r="AK31" s="170">
        <v>53.657389999999999</v>
      </c>
      <c r="AL31" s="170">
        <v>69617</v>
      </c>
      <c r="AM31" s="170">
        <v>604.23500000000001</v>
      </c>
      <c r="AN31" s="170">
        <v>405.21964600000001</v>
      </c>
      <c r="AO31" s="170">
        <v>42.779242000000004</v>
      </c>
      <c r="AP31" s="170">
        <v>88816</v>
      </c>
      <c r="AQ31" s="170">
        <v>613.73500000000001</v>
      </c>
      <c r="AR31" s="170">
        <v>575.64313800000002</v>
      </c>
      <c r="AS31" s="170">
        <v>47.904941999999998</v>
      </c>
      <c r="AT31" s="170">
        <v>84586</v>
      </c>
      <c r="AU31" s="170">
        <v>663.86099999999999</v>
      </c>
      <c r="AV31" s="170">
        <v>555.83000100000004</v>
      </c>
      <c r="AW31" s="170">
        <v>49.546373000000003</v>
      </c>
      <c r="AX31" s="208" t="s">
        <v>258</v>
      </c>
      <c r="AY31" s="183" t="s">
        <v>220</v>
      </c>
      <c r="AZ31" s="170">
        <v>132886</v>
      </c>
      <c r="BA31" s="170">
        <v>788.32799999999997</v>
      </c>
      <c r="BB31" s="170">
        <v>802.75372300000004</v>
      </c>
      <c r="BC31" s="170">
        <v>68.148330999999999</v>
      </c>
      <c r="BD31" s="170">
        <v>129311</v>
      </c>
      <c r="BE31" s="170">
        <v>1032.3989999999999</v>
      </c>
      <c r="BF31" s="170">
        <v>930.40640199999996</v>
      </c>
      <c r="BG31" s="170">
        <v>85.480885000000001</v>
      </c>
      <c r="BH31" s="170">
        <v>135012</v>
      </c>
      <c r="BI31" s="170">
        <v>935.35500000000002</v>
      </c>
      <c r="BJ31" s="170">
        <v>1044.9545619999999</v>
      </c>
      <c r="BK31" s="170">
        <v>80.336663000000001</v>
      </c>
      <c r="BL31" s="170">
        <v>138567</v>
      </c>
      <c r="BM31" s="170">
        <v>1322.135</v>
      </c>
      <c r="BN31" s="170">
        <v>1166.377146</v>
      </c>
      <c r="BO31" s="170">
        <v>112.237014</v>
      </c>
      <c r="BP31" s="208" t="s">
        <v>258</v>
      </c>
      <c r="BQ31" s="183" t="s">
        <v>220</v>
      </c>
      <c r="BR31" s="170">
        <v>129621</v>
      </c>
      <c r="BS31" s="170">
        <v>1041.4939999999999</v>
      </c>
      <c r="BT31" s="170">
        <v>1296.887463</v>
      </c>
      <c r="BU31" s="170">
        <v>89.115339000000006</v>
      </c>
      <c r="BV31" s="170">
        <v>133006</v>
      </c>
      <c r="BW31" s="170">
        <v>1472.9970000000001</v>
      </c>
      <c r="BX31" s="170">
        <v>1371.6304729999999</v>
      </c>
      <c r="BY31" s="170">
        <v>126.84652199999999</v>
      </c>
      <c r="BZ31" s="170">
        <v>127188</v>
      </c>
      <c r="CA31" s="170">
        <v>1188.5830000000001</v>
      </c>
      <c r="CB31" s="170">
        <v>1624.5271620000001</v>
      </c>
      <c r="CC31" s="170">
        <v>102.868042</v>
      </c>
      <c r="CD31" s="170">
        <v>138215</v>
      </c>
      <c r="CE31" s="170">
        <v>1680.308</v>
      </c>
      <c r="CF31" s="170">
        <v>1673.2607680000001</v>
      </c>
      <c r="CG31" s="170">
        <v>145.26172099999999</v>
      </c>
      <c r="CH31" s="208" t="s">
        <v>258</v>
      </c>
      <c r="CI31" s="183" t="s">
        <v>220</v>
      </c>
      <c r="CJ31" s="170">
        <v>146526</v>
      </c>
      <c r="CK31" s="170">
        <v>1580.24</v>
      </c>
      <c r="CL31" s="170">
        <v>2380.7936519999998</v>
      </c>
      <c r="CM31" s="170">
        <v>138.691599</v>
      </c>
      <c r="CN31" s="170">
        <v>164612</v>
      </c>
      <c r="CO31" s="170">
        <v>2189.2089999999998</v>
      </c>
      <c r="CP31" s="170">
        <v>2445.0928399999998</v>
      </c>
      <c r="CQ31" s="170">
        <v>191.309136</v>
      </c>
      <c r="CR31" s="170">
        <v>135827</v>
      </c>
      <c r="CS31" s="170">
        <v>1658.2260000000001</v>
      </c>
      <c r="CT31" s="170">
        <v>2914.6785799999998</v>
      </c>
      <c r="CU31" s="170">
        <v>146.60184000000001</v>
      </c>
      <c r="CV31" s="170">
        <v>153821</v>
      </c>
      <c r="CW31" s="170">
        <v>2266.0149999999999</v>
      </c>
      <c r="CX31" s="170">
        <v>2882.1589979999999</v>
      </c>
      <c r="CY31" s="170">
        <v>202.13865000000001</v>
      </c>
      <c r="CZ31" s="208" t="s">
        <v>258</v>
      </c>
      <c r="DA31" s="183" t="s">
        <v>220</v>
      </c>
      <c r="DB31" s="170">
        <v>133664</v>
      </c>
      <c r="DC31" s="170">
        <v>1844.2950000000001</v>
      </c>
      <c r="DD31" s="170">
        <v>3423.325801</v>
      </c>
      <c r="DE31" s="170">
        <v>161.859803</v>
      </c>
      <c r="DF31" s="170">
        <v>148180</v>
      </c>
      <c r="DG31" s="170">
        <v>2439.123</v>
      </c>
      <c r="DH31" s="170">
        <v>3335.9779360000002</v>
      </c>
      <c r="DI31" s="170">
        <v>222.83279400000001</v>
      </c>
      <c r="DJ31" s="170">
        <v>137260</v>
      </c>
      <c r="DK31" s="170">
        <v>2175.7420000000002</v>
      </c>
      <c r="DL31" s="170">
        <v>4285.4510410000003</v>
      </c>
      <c r="DM31" s="170">
        <v>190.39199199999999</v>
      </c>
      <c r="DN31" s="170">
        <v>147369</v>
      </c>
      <c r="DO31" s="170">
        <v>2637.7350000000001</v>
      </c>
      <c r="DP31" s="170">
        <v>3951.9551329999999</v>
      </c>
      <c r="DQ31" s="170">
        <v>240.65769499999999</v>
      </c>
      <c r="DR31" s="208" t="s">
        <v>258</v>
      </c>
      <c r="DS31" s="183" t="s">
        <v>220</v>
      </c>
      <c r="DT31" s="170">
        <v>134017</v>
      </c>
      <c r="DU31" s="170">
        <v>2411.8850000000002</v>
      </c>
      <c r="DV31" s="170">
        <v>4949.3947740000003</v>
      </c>
      <c r="DW31" s="170">
        <v>210.05570499999999</v>
      </c>
      <c r="DX31" s="170">
        <v>148353</v>
      </c>
      <c r="DY31" s="170">
        <v>2919.73</v>
      </c>
      <c r="DZ31" s="170">
        <v>4763.8310849999998</v>
      </c>
      <c r="EA31" s="170">
        <v>264.99120599999998</v>
      </c>
      <c r="EB31" s="170">
        <v>121072</v>
      </c>
      <c r="EC31" s="170">
        <v>2553.1370000000002</v>
      </c>
      <c r="ED31" s="170">
        <v>5310.4745439999997</v>
      </c>
      <c r="EE31" s="170">
        <v>222.37723</v>
      </c>
      <c r="EF31" s="170">
        <v>138329</v>
      </c>
      <c r="EG31" s="170">
        <v>3125.4380000000001</v>
      </c>
      <c r="EH31" s="170">
        <v>5354.9467979999999</v>
      </c>
      <c r="EI31" s="170">
        <v>282.26102300000002</v>
      </c>
      <c r="EJ31" s="208" t="s">
        <v>258</v>
      </c>
      <c r="EK31" s="183" t="s">
        <v>220</v>
      </c>
      <c r="EL31" s="170">
        <v>93782</v>
      </c>
      <c r="EM31" s="170">
        <v>2266.0259999999998</v>
      </c>
      <c r="EN31" s="170">
        <v>4825.8878119999999</v>
      </c>
      <c r="EO31" s="170">
        <v>200.57493099999999</v>
      </c>
      <c r="EP31" s="170">
        <v>109233</v>
      </c>
      <c r="EQ31" s="170">
        <v>2819.0839999999998</v>
      </c>
      <c r="ER31" s="170">
        <v>5091.2710850000003</v>
      </c>
      <c r="ES31" s="170">
        <v>248.33305799999999</v>
      </c>
      <c r="ET31" s="170">
        <v>48901</v>
      </c>
      <c r="EU31" s="170">
        <v>1284.5309999999999</v>
      </c>
      <c r="EV31" s="170">
        <v>2830.0146719999998</v>
      </c>
      <c r="EW31" s="170">
        <v>115.91769499999999</v>
      </c>
      <c r="EX31" s="170">
        <v>59513</v>
      </c>
      <c r="EY31" s="170">
        <v>1610.8510000000001</v>
      </c>
      <c r="EZ31" s="170">
        <v>3172.9417549999998</v>
      </c>
      <c r="FA31" s="170">
        <v>138.55158399999999</v>
      </c>
      <c r="FB31" s="208" t="s">
        <v>258</v>
      </c>
      <c r="FC31" s="213" t="s">
        <v>142</v>
      </c>
      <c r="FD31" s="170">
        <v>36364</v>
      </c>
      <c r="FE31" s="170">
        <v>963.79899999999998</v>
      </c>
      <c r="FF31" s="170">
        <v>2157.0386279999998</v>
      </c>
      <c r="FG31" s="170">
        <v>88.852701999999994</v>
      </c>
      <c r="FH31" s="170">
        <v>48893</v>
      </c>
      <c r="FI31" s="170">
        <v>1258.2550000000001</v>
      </c>
      <c r="FJ31" s="170">
        <v>2567.606522</v>
      </c>
      <c r="FK31" s="170">
        <v>107.738973</v>
      </c>
      <c r="FL31" s="170">
        <v>31085</v>
      </c>
      <c r="FM31" s="170">
        <v>766.41899999999998</v>
      </c>
      <c r="FN31" s="170">
        <v>1646.989386</v>
      </c>
      <c r="FO31" s="170">
        <v>55.878903999999999</v>
      </c>
      <c r="FP31" s="170">
        <v>44522</v>
      </c>
      <c r="FQ31" s="170">
        <v>966.44200000000001</v>
      </c>
      <c r="FR31" s="170">
        <v>1991.5875450000001</v>
      </c>
      <c r="FS31" s="170">
        <v>86.381860000000003</v>
      </c>
      <c r="FT31" s="208" t="s">
        <v>258</v>
      </c>
    </row>
    <row r="32" spans="1:176" ht="14.85" customHeight="1">
      <c r="A32" s="214" t="s">
        <v>242</v>
      </c>
      <c r="B32" s="171">
        <v>3230753</v>
      </c>
      <c r="C32" s="171">
        <v>43734.436999999998</v>
      </c>
      <c r="D32" s="171">
        <v>69195.746897000005</v>
      </c>
      <c r="E32" s="171">
        <v>3909.980235</v>
      </c>
      <c r="F32" s="171">
        <v>1550336</v>
      </c>
      <c r="G32" s="171">
        <v>19434.37</v>
      </c>
      <c r="H32" s="171">
        <v>34274.543564</v>
      </c>
      <c r="I32" s="171">
        <v>1726.136945</v>
      </c>
      <c r="J32" s="171">
        <v>1680417</v>
      </c>
      <c r="K32" s="171">
        <v>24300.066999999999</v>
      </c>
      <c r="L32" s="171">
        <v>34921.203332999998</v>
      </c>
      <c r="M32" s="171">
        <v>2183.8432899999998</v>
      </c>
      <c r="N32" s="209" t="s">
        <v>993</v>
      </c>
      <c r="O32" s="214" t="s">
        <v>242</v>
      </c>
      <c r="P32" s="171">
        <v>55275</v>
      </c>
      <c r="Q32" s="171">
        <v>712.23500000000001</v>
      </c>
      <c r="R32" s="171">
        <v>680.950963</v>
      </c>
      <c r="S32" s="171">
        <v>22.335201999999999</v>
      </c>
      <c r="T32" s="171">
        <v>51636</v>
      </c>
      <c r="U32" s="171">
        <v>599.02200000000005</v>
      </c>
      <c r="V32" s="171">
        <v>493.81171599999999</v>
      </c>
      <c r="W32" s="171">
        <v>17.357565999999998</v>
      </c>
      <c r="X32" s="171">
        <v>67192</v>
      </c>
      <c r="Y32" s="171">
        <v>835.85299999999995</v>
      </c>
      <c r="Z32" s="171">
        <v>793.90774699999997</v>
      </c>
      <c r="AA32" s="171">
        <v>64.716239000000002</v>
      </c>
      <c r="AB32" s="171">
        <v>61562</v>
      </c>
      <c r="AC32" s="171">
        <v>705.43399999999997</v>
      </c>
      <c r="AD32" s="171">
        <v>562.18618100000003</v>
      </c>
      <c r="AE32" s="171">
        <v>50.399020999999998</v>
      </c>
      <c r="AF32" s="209" t="s">
        <v>993</v>
      </c>
      <c r="AG32" s="185" t="s">
        <v>330</v>
      </c>
      <c r="AH32" s="171">
        <v>60829</v>
      </c>
      <c r="AI32" s="171">
        <v>547.69100000000003</v>
      </c>
      <c r="AJ32" s="171">
        <v>431.16035399999998</v>
      </c>
      <c r="AK32" s="171">
        <v>44.561154000000002</v>
      </c>
      <c r="AL32" s="171">
        <v>55998</v>
      </c>
      <c r="AM32" s="171">
        <v>474.00700000000001</v>
      </c>
      <c r="AN32" s="171">
        <v>327.46439299999997</v>
      </c>
      <c r="AO32" s="171">
        <v>35.314222000000001</v>
      </c>
      <c r="AP32" s="171">
        <v>71254</v>
      </c>
      <c r="AQ32" s="171">
        <v>480.33199999999999</v>
      </c>
      <c r="AR32" s="171">
        <v>465.67082499999998</v>
      </c>
      <c r="AS32" s="171">
        <v>39.120316000000003</v>
      </c>
      <c r="AT32" s="171">
        <v>68427</v>
      </c>
      <c r="AU32" s="171">
        <v>519.43200000000002</v>
      </c>
      <c r="AV32" s="171">
        <v>448.887944</v>
      </c>
      <c r="AW32" s="171">
        <v>40.225603</v>
      </c>
      <c r="AX32" s="209" t="s">
        <v>993</v>
      </c>
      <c r="AY32" s="185" t="s">
        <v>330</v>
      </c>
      <c r="AZ32" s="171">
        <v>109174</v>
      </c>
      <c r="BA32" s="171">
        <v>629.71299999999997</v>
      </c>
      <c r="BB32" s="171">
        <v>662.12469699999997</v>
      </c>
      <c r="BC32" s="171">
        <v>56.944374000000003</v>
      </c>
      <c r="BD32" s="171">
        <v>106774</v>
      </c>
      <c r="BE32" s="171">
        <v>829.73800000000006</v>
      </c>
      <c r="BF32" s="171">
        <v>764.31877599999996</v>
      </c>
      <c r="BG32" s="171">
        <v>70.643254999999996</v>
      </c>
      <c r="BH32" s="171">
        <v>112023</v>
      </c>
      <c r="BI32" s="171">
        <v>755.56600000000003</v>
      </c>
      <c r="BJ32" s="171">
        <v>869.35916099999997</v>
      </c>
      <c r="BK32" s="171">
        <v>67.228624999999994</v>
      </c>
      <c r="BL32" s="171">
        <v>114669</v>
      </c>
      <c r="BM32" s="171">
        <v>1078.6420000000001</v>
      </c>
      <c r="BN32" s="171">
        <v>972.62521100000004</v>
      </c>
      <c r="BO32" s="171">
        <v>94.083748</v>
      </c>
      <c r="BP32" s="209" t="s">
        <v>993</v>
      </c>
      <c r="BQ32" s="185" t="s">
        <v>330</v>
      </c>
      <c r="BR32" s="171">
        <v>108940</v>
      </c>
      <c r="BS32" s="171">
        <v>849.48699999999997</v>
      </c>
      <c r="BT32" s="171">
        <v>1088.1919339999999</v>
      </c>
      <c r="BU32" s="171">
        <v>75.202612999999999</v>
      </c>
      <c r="BV32" s="171">
        <v>114032</v>
      </c>
      <c r="BW32" s="171">
        <v>1214.451</v>
      </c>
      <c r="BX32" s="171">
        <v>1156.1958729999999</v>
      </c>
      <c r="BY32" s="171">
        <v>107.80898999999999</v>
      </c>
      <c r="BZ32" s="171">
        <v>106689</v>
      </c>
      <c r="CA32" s="171">
        <v>962.61500000000001</v>
      </c>
      <c r="CB32" s="171">
        <v>1340.245062</v>
      </c>
      <c r="CC32" s="171">
        <v>86.700305</v>
      </c>
      <c r="CD32" s="171">
        <v>117322</v>
      </c>
      <c r="CE32" s="171">
        <v>1373.925</v>
      </c>
      <c r="CF32" s="171">
        <v>1400.2941579999999</v>
      </c>
      <c r="CG32" s="171">
        <v>122.808277</v>
      </c>
      <c r="CH32" s="209" t="s">
        <v>993</v>
      </c>
      <c r="CI32" s="185" t="s">
        <v>330</v>
      </c>
      <c r="CJ32" s="171">
        <v>123605</v>
      </c>
      <c r="CK32" s="171">
        <v>1278.836</v>
      </c>
      <c r="CL32" s="171">
        <v>1966.889334</v>
      </c>
      <c r="CM32" s="171">
        <v>116.733141</v>
      </c>
      <c r="CN32" s="171">
        <v>139613</v>
      </c>
      <c r="CO32" s="171">
        <v>1784.258</v>
      </c>
      <c r="CP32" s="171">
        <v>2038.369469</v>
      </c>
      <c r="CQ32" s="171">
        <v>161.41236900000001</v>
      </c>
      <c r="CR32" s="171">
        <v>114809</v>
      </c>
      <c r="CS32" s="171">
        <v>1336.357</v>
      </c>
      <c r="CT32" s="171">
        <v>2407.9013049999999</v>
      </c>
      <c r="CU32" s="171">
        <v>123.356987</v>
      </c>
      <c r="CV32" s="171">
        <v>130929</v>
      </c>
      <c r="CW32" s="171">
        <v>1844.1420000000001</v>
      </c>
      <c r="CX32" s="171">
        <v>2412.07285</v>
      </c>
      <c r="CY32" s="171">
        <v>170.362244</v>
      </c>
      <c r="CZ32" s="209" t="s">
        <v>993</v>
      </c>
      <c r="DA32" s="185" t="s">
        <v>330</v>
      </c>
      <c r="DB32" s="171">
        <v>112416</v>
      </c>
      <c r="DC32" s="171">
        <v>1463.8430000000001</v>
      </c>
      <c r="DD32" s="171">
        <v>2778.0997259999999</v>
      </c>
      <c r="DE32" s="171">
        <v>135.51795799999999</v>
      </c>
      <c r="DF32" s="171">
        <v>125886</v>
      </c>
      <c r="DG32" s="171">
        <v>1955.8610000000001</v>
      </c>
      <c r="DH32" s="171">
        <v>2763.7534580000001</v>
      </c>
      <c r="DI32" s="171">
        <v>186.051873</v>
      </c>
      <c r="DJ32" s="171">
        <v>114886</v>
      </c>
      <c r="DK32" s="171">
        <v>1699.059</v>
      </c>
      <c r="DL32" s="171">
        <v>3446.710329</v>
      </c>
      <c r="DM32" s="171">
        <v>157.80027799999999</v>
      </c>
      <c r="DN32" s="171">
        <v>124834</v>
      </c>
      <c r="DO32" s="171">
        <v>2087.04</v>
      </c>
      <c r="DP32" s="171">
        <v>3220.6648</v>
      </c>
      <c r="DQ32" s="171">
        <v>199.87371999999999</v>
      </c>
      <c r="DR32" s="209" t="s">
        <v>993</v>
      </c>
      <c r="DS32" s="185" t="s">
        <v>330</v>
      </c>
      <c r="DT32" s="171">
        <v>112804</v>
      </c>
      <c r="DU32" s="171">
        <v>1879.8689999999999</v>
      </c>
      <c r="DV32" s="171">
        <v>3970.3584430000001</v>
      </c>
      <c r="DW32" s="171">
        <v>174.816261</v>
      </c>
      <c r="DX32" s="171">
        <v>126601</v>
      </c>
      <c r="DY32" s="171">
        <v>2299.17</v>
      </c>
      <c r="DZ32" s="171">
        <v>3879.761958</v>
      </c>
      <c r="EA32" s="171">
        <v>220.461963</v>
      </c>
      <c r="EB32" s="171">
        <v>103212</v>
      </c>
      <c r="EC32" s="171">
        <v>2004.0509999999999</v>
      </c>
      <c r="ED32" s="171">
        <v>4309.064703</v>
      </c>
      <c r="EE32" s="171">
        <v>186.53107</v>
      </c>
      <c r="EF32" s="171">
        <v>119416</v>
      </c>
      <c r="EG32" s="171">
        <v>2460.0639999999999</v>
      </c>
      <c r="EH32" s="171">
        <v>4369.4269039999999</v>
      </c>
      <c r="EI32" s="171">
        <v>235.29665399999999</v>
      </c>
      <c r="EJ32" s="209" t="s">
        <v>993</v>
      </c>
      <c r="EK32" s="185" t="s">
        <v>330</v>
      </c>
      <c r="EL32" s="171">
        <v>80406</v>
      </c>
      <c r="EM32" s="171">
        <v>1764.04</v>
      </c>
      <c r="EN32" s="171">
        <v>3887.1401430000001</v>
      </c>
      <c r="EO32" s="171">
        <v>166.82863499999999</v>
      </c>
      <c r="EP32" s="171">
        <v>94943</v>
      </c>
      <c r="EQ32" s="171">
        <v>2207.3270000000002</v>
      </c>
      <c r="ER32" s="171">
        <v>4125.0648600000004</v>
      </c>
      <c r="ES32" s="171">
        <v>206.65320700000001</v>
      </c>
      <c r="ET32" s="171">
        <v>41675</v>
      </c>
      <c r="EU32" s="171">
        <v>985.01300000000003</v>
      </c>
      <c r="EV32" s="171">
        <v>2274.8361599999998</v>
      </c>
      <c r="EW32" s="171">
        <v>95.452278000000007</v>
      </c>
      <c r="EX32" s="171">
        <v>51089</v>
      </c>
      <c r="EY32" s="171">
        <v>1230.2249999999999</v>
      </c>
      <c r="EZ32" s="171">
        <v>2504.9371409999999</v>
      </c>
      <c r="FA32" s="171">
        <v>112.685085</v>
      </c>
      <c r="FB32" s="209" t="s">
        <v>993</v>
      </c>
      <c r="FC32" s="214" t="s">
        <v>242</v>
      </c>
      <c r="FD32" s="171">
        <v>30062</v>
      </c>
      <c r="FE32" s="171">
        <v>699.995</v>
      </c>
      <c r="FF32" s="171">
        <v>1656.3479090000001</v>
      </c>
      <c r="FG32" s="171">
        <v>69.959812999999997</v>
      </c>
      <c r="FH32" s="171">
        <v>40906</v>
      </c>
      <c r="FI32" s="171">
        <v>937.9</v>
      </c>
      <c r="FJ32" s="171">
        <v>1986.386428</v>
      </c>
      <c r="FK32" s="171">
        <v>85.282816999999994</v>
      </c>
      <c r="FL32" s="171">
        <v>25085</v>
      </c>
      <c r="FM32" s="171">
        <v>549.81500000000005</v>
      </c>
      <c r="FN32" s="171">
        <v>1245.5847690000001</v>
      </c>
      <c r="FO32" s="171">
        <v>42.331696000000001</v>
      </c>
      <c r="FP32" s="171">
        <v>35780</v>
      </c>
      <c r="FQ32" s="171">
        <v>699.42899999999997</v>
      </c>
      <c r="FR32" s="171">
        <v>1494.981213</v>
      </c>
      <c r="FS32" s="171">
        <v>67.122675999999998</v>
      </c>
      <c r="FT32" s="209" t="s">
        <v>993</v>
      </c>
    </row>
    <row r="33" spans="1:176" ht="14.85" customHeight="1">
      <c r="A33" s="214" t="s">
        <v>994</v>
      </c>
      <c r="B33" s="171">
        <v>869142</v>
      </c>
      <c r="C33" s="171">
        <v>10115.819</v>
      </c>
      <c r="D33" s="171">
        <v>14289.158475</v>
      </c>
      <c r="E33" s="171">
        <v>798.99227900000005</v>
      </c>
      <c r="F33" s="171">
        <v>416258</v>
      </c>
      <c r="G33" s="171">
        <v>4553.71</v>
      </c>
      <c r="H33" s="171">
        <v>7153.7563769999997</v>
      </c>
      <c r="I33" s="171">
        <v>352.73179599999997</v>
      </c>
      <c r="J33" s="171">
        <v>452884</v>
      </c>
      <c r="K33" s="171">
        <v>5562.1090000000004</v>
      </c>
      <c r="L33" s="171">
        <v>7135.4020979999996</v>
      </c>
      <c r="M33" s="171">
        <v>446.26048300000002</v>
      </c>
      <c r="N33" s="209" t="s">
        <v>259</v>
      </c>
      <c r="O33" s="214" t="s">
        <v>994</v>
      </c>
      <c r="P33" s="171">
        <v>17223</v>
      </c>
      <c r="Q33" s="171">
        <v>186.89</v>
      </c>
      <c r="R33" s="171">
        <v>133.027366</v>
      </c>
      <c r="S33" s="171">
        <v>5.2576619999999998</v>
      </c>
      <c r="T33" s="171">
        <v>16497</v>
      </c>
      <c r="U33" s="171">
        <v>162.04</v>
      </c>
      <c r="V33" s="171">
        <v>107.964607</v>
      </c>
      <c r="W33" s="171">
        <v>4.4667539999999999</v>
      </c>
      <c r="X33" s="171">
        <v>19010</v>
      </c>
      <c r="Y33" s="171">
        <v>196.86600000000001</v>
      </c>
      <c r="Z33" s="171">
        <v>131.871272</v>
      </c>
      <c r="AA33" s="171">
        <v>13.33202</v>
      </c>
      <c r="AB33" s="171">
        <v>17195</v>
      </c>
      <c r="AC33" s="171">
        <v>167.59200000000001</v>
      </c>
      <c r="AD33" s="171">
        <v>102.278614</v>
      </c>
      <c r="AE33" s="171">
        <v>10.536856</v>
      </c>
      <c r="AF33" s="209" t="s">
        <v>259</v>
      </c>
      <c r="AG33" s="185" t="s">
        <v>222</v>
      </c>
      <c r="AH33" s="171">
        <v>16924</v>
      </c>
      <c r="AI33" s="171">
        <v>130.899</v>
      </c>
      <c r="AJ33" s="171">
        <v>87.488557</v>
      </c>
      <c r="AK33" s="171">
        <v>9.0959160000000008</v>
      </c>
      <c r="AL33" s="171">
        <v>15259</v>
      </c>
      <c r="AM33" s="171">
        <v>114.065</v>
      </c>
      <c r="AN33" s="171">
        <v>66.897188</v>
      </c>
      <c r="AO33" s="171">
        <v>7.4649299999999998</v>
      </c>
      <c r="AP33" s="171">
        <v>19966</v>
      </c>
      <c r="AQ33" s="171">
        <v>114.649</v>
      </c>
      <c r="AR33" s="171">
        <v>94.729119999999995</v>
      </c>
      <c r="AS33" s="171">
        <v>8.7843959999999992</v>
      </c>
      <c r="AT33" s="171">
        <v>19823</v>
      </c>
      <c r="AU33" s="171">
        <v>126.65600000000001</v>
      </c>
      <c r="AV33" s="171">
        <v>92.969902000000005</v>
      </c>
      <c r="AW33" s="171">
        <v>9.3201699999999992</v>
      </c>
      <c r="AX33" s="209" t="s">
        <v>259</v>
      </c>
      <c r="AY33" s="185" t="s">
        <v>222</v>
      </c>
      <c r="AZ33" s="171">
        <v>28598</v>
      </c>
      <c r="BA33" s="171">
        <v>132.13300000000001</v>
      </c>
      <c r="BB33" s="171">
        <v>116.012355</v>
      </c>
      <c r="BC33" s="171">
        <v>11.203467</v>
      </c>
      <c r="BD33" s="171">
        <v>30563</v>
      </c>
      <c r="BE33" s="171">
        <v>177.66800000000001</v>
      </c>
      <c r="BF33" s="171">
        <v>143.560789</v>
      </c>
      <c r="BG33" s="171">
        <v>14.83704</v>
      </c>
      <c r="BH33" s="171">
        <v>28525</v>
      </c>
      <c r="BI33" s="171">
        <v>152.93299999999999</v>
      </c>
      <c r="BJ33" s="171">
        <v>150.81298000000001</v>
      </c>
      <c r="BK33" s="171">
        <v>13.107488</v>
      </c>
      <c r="BL33" s="171">
        <v>32603</v>
      </c>
      <c r="BM33" s="171">
        <v>215.99799999999999</v>
      </c>
      <c r="BN33" s="171">
        <v>170.67418799999999</v>
      </c>
      <c r="BO33" s="171">
        <v>18.152996000000002</v>
      </c>
      <c r="BP33" s="209" t="s">
        <v>259</v>
      </c>
      <c r="BQ33" s="185" t="s">
        <v>222</v>
      </c>
      <c r="BR33" s="171">
        <v>26379</v>
      </c>
      <c r="BS33" s="171">
        <v>162.685</v>
      </c>
      <c r="BT33" s="171">
        <v>178.03173699999999</v>
      </c>
      <c r="BU33" s="171">
        <v>13.912585999999999</v>
      </c>
      <c r="BV33" s="171">
        <v>27195</v>
      </c>
      <c r="BW33" s="171">
        <v>225.536</v>
      </c>
      <c r="BX33" s="171">
        <v>187.14475999999999</v>
      </c>
      <c r="BY33" s="171">
        <v>19.036981999999998</v>
      </c>
      <c r="BZ33" s="171">
        <v>26357</v>
      </c>
      <c r="CA33" s="171">
        <v>189.62700000000001</v>
      </c>
      <c r="CB33" s="171">
        <v>244.908851</v>
      </c>
      <c r="CC33" s="171">
        <v>16.167317000000001</v>
      </c>
      <c r="CD33" s="171">
        <v>29157</v>
      </c>
      <c r="CE33" s="171">
        <v>267.745</v>
      </c>
      <c r="CF33" s="171">
        <v>239.065461</v>
      </c>
      <c r="CG33" s="171">
        <v>22.453154000000001</v>
      </c>
      <c r="CH33" s="209" t="s">
        <v>259</v>
      </c>
      <c r="CI33" s="185" t="s">
        <v>222</v>
      </c>
      <c r="CJ33" s="171">
        <v>30323</v>
      </c>
      <c r="CK33" s="171">
        <v>257.69299999999998</v>
      </c>
      <c r="CL33" s="171">
        <v>360.416158</v>
      </c>
      <c r="CM33" s="171">
        <v>21.957858000000002</v>
      </c>
      <c r="CN33" s="171">
        <v>34716</v>
      </c>
      <c r="CO33" s="171">
        <v>351.94900000000001</v>
      </c>
      <c r="CP33" s="171">
        <v>356.093974</v>
      </c>
      <c r="CQ33" s="171">
        <v>29.896536999999999</v>
      </c>
      <c r="CR33" s="171">
        <v>28238</v>
      </c>
      <c r="CS33" s="171">
        <v>273.45400000000001</v>
      </c>
      <c r="CT33" s="171">
        <v>445.43773299999998</v>
      </c>
      <c r="CU33" s="171">
        <v>23.244243000000001</v>
      </c>
      <c r="CV33" s="171">
        <v>32541</v>
      </c>
      <c r="CW33" s="171">
        <v>366.34100000000001</v>
      </c>
      <c r="CX33" s="171">
        <v>414.17908499999999</v>
      </c>
      <c r="CY33" s="171">
        <v>31.775956000000001</v>
      </c>
      <c r="CZ33" s="209" t="s">
        <v>259</v>
      </c>
      <c r="DA33" s="185" t="s">
        <v>222</v>
      </c>
      <c r="DB33" s="171">
        <v>29502</v>
      </c>
      <c r="DC33" s="171">
        <v>322.68</v>
      </c>
      <c r="DD33" s="171">
        <v>569.18116499999996</v>
      </c>
      <c r="DE33" s="171">
        <v>26.341365</v>
      </c>
      <c r="DF33" s="171">
        <v>33087</v>
      </c>
      <c r="DG33" s="171">
        <v>422.59800000000001</v>
      </c>
      <c r="DH33" s="171">
        <v>510.34721100000002</v>
      </c>
      <c r="DI33" s="171">
        <v>36.780490999999998</v>
      </c>
      <c r="DJ33" s="171">
        <v>32282</v>
      </c>
      <c r="DK33" s="171">
        <v>406.786</v>
      </c>
      <c r="DL33" s="171">
        <v>748.10141899999996</v>
      </c>
      <c r="DM33" s="171">
        <v>32.590884000000003</v>
      </c>
      <c r="DN33" s="171">
        <v>34161</v>
      </c>
      <c r="DO33" s="171">
        <v>480.85899999999998</v>
      </c>
      <c r="DP33" s="171">
        <v>655.51069600000005</v>
      </c>
      <c r="DQ33" s="171">
        <v>40.783884999999998</v>
      </c>
      <c r="DR33" s="209" t="s">
        <v>259</v>
      </c>
      <c r="DS33" s="185" t="s">
        <v>222</v>
      </c>
      <c r="DT33" s="171">
        <v>31966</v>
      </c>
      <c r="DU33" s="171">
        <v>452.84500000000003</v>
      </c>
      <c r="DV33" s="171">
        <v>868.16180699999995</v>
      </c>
      <c r="DW33" s="171">
        <v>35.239134</v>
      </c>
      <c r="DX33" s="171">
        <v>34483</v>
      </c>
      <c r="DY33" s="171">
        <v>538.81399999999996</v>
      </c>
      <c r="DZ33" s="171">
        <v>792.24813700000004</v>
      </c>
      <c r="EA33" s="171">
        <v>44.529102999999999</v>
      </c>
      <c r="EB33" s="171">
        <v>28278</v>
      </c>
      <c r="EC33" s="171">
        <v>471.19299999999998</v>
      </c>
      <c r="ED33" s="171">
        <v>895.21254999999996</v>
      </c>
      <c r="EE33" s="171">
        <v>35.845910000000003</v>
      </c>
      <c r="EF33" s="171">
        <v>31945</v>
      </c>
      <c r="EG33" s="171">
        <v>584.01300000000003</v>
      </c>
      <c r="EH33" s="171">
        <v>890.11254499999995</v>
      </c>
      <c r="EI33" s="171">
        <v>46.964118999999997</v>
      </c>
      <c r="EJ33" s="209" t="s">
        <v>259</v>
      </c>
      <c r="EK33" s="185" t="s">
        <v>222</v>
      </c>
      <c r="EL33" s="171">
        <v>22278</v>
      </c>
      <c r="EM33" s="171">
        <v>438.608</v>
      </c>
      <c r="EN33" s="171">
        <v>848.91234999999995</v>
      </c>
      <c r="EO33" s="171">
        <v>33.746296000000001</v>
      </c>
      <c r="EP33" s="171">
        <v>24971</v>
      </c>
      <c r="EQ33" s="171">
        <v>532.70000000000005</v>
      </c>
      <c r="ER33" s="171">
        <v>868.68095300000004</v>
      </c>
      <c r="ES33" s="171">
        <v>41.679780999999998</v>
      </c>
      <c r="ET33" s="171">
        <v>12069</v>
      </c>
      <c r="EU33" s="171">
        <v>257.40800000000002</v>
      </c>
      <c r="EV33" s="171">
        <v>493.98060500000003</v>
      </c>
      <c r="EW33" s="171">
        <v>20.465377</v>
      </c>
      <c r="EX33" s="171">
        <v>14458</v>
      </c>
      <c r="EY33" s="171">
        <v>329.036</v>
      </c>
      <c r="EZ33" s="171">
        <v>592.432412</v>
      </c>
      <c r="FA33" s="171">
        <v>25.866448999999999</v>
      </c>
      <c r="FB33" s="209" t="s">
        <v>259</v>
      </c>
      <c r="FC33" s="214" t="s">
        <v>994</v>
      </c>
      <c r="FD33" s="171">
        <v>10029</v>
      </c>
      <c r="FE33" s="171">
        <v>227.56800000000001</v>
      </c>
      <c r="FF33" s="171">
        <v>445.98514799999998</v>
      </c>
      <c r="FG33" s="171">
        <v>18.892889</v>
      </c>
      <c r="FH33" s="171">
        <v>12617</v>
      </c>
      <c r="FI33" s="171">
        <v>276.87599999999998</v>
      </c>
      <c r="FJ33" s="171">
        <v>520.42863399999999</v>
      </c>
      <c r="FK33" s="171">
        <v>22.456136000000001</v>
      </c>
      <c r="FL33" s="171">
        <v>8311</v>
      </c>
      <c r="FM33" s="171">
        <v>178.79300000000001</v>
      </c>
      <c r="FN33" s="171">
        <v>341.48520400000001</v>
      </c>
      <c r="FO33" s="171">
        <v>13.546988000000001</v>
      </c>
      <c r="FP33" s="171">
        <v>11613</v>
      </c>
      <c r="FQ33" s="171">
        <v>221.62299999999999</v>
      </c>
      <c r="FR33" s="171">
        <v>424.81294200000002</v>
      </c>
      <c r="FS33" s="171">
        <v>19.259143999999999</v>
      </c>
      <c r="FT33" s="209" t="s">
        <v>259</v>
      </c>
    </row>
    <row r="34" spans="1:176" ht="14.85" customHeight="1">
      <c r="A34" s="214" t="s">
        <v>995</v>
      </c>
      <c r="B34" s="171">
        <v>103552</v>
      </c>
      <c r="C34" s="171">
        <v>1578.192</v>
      </c>
      <c r="D34" s="171">
        <v>1850.663346</v>
      </c>
      <c r="E34" s="171">
        <v>9.9699999999999997E-3</v>
      </c>
      <c r="F34" s="171">
        <v>53978</v>
      </c>
      <c r="G34" s="171">
        <v>759.71900000000005</v>
      </c>
      <c r="H34" s="171">
        <v>950.32567400000005</v>
      </c>
      <c r="I34" s="171">
        <v>5.7600000000000004E-3</v>
      </c>
      <c r="J34" s="171">
        <v>49574</v>
      </c>
      <c r="K34" s="171">
        <v>818.47299999999996</v>
      </c>
      <c r="L34" s="171">
        <v>900.337672</v>
      </c>
      <c r="M34" s="171">
        <v>4.2100000000000002E-3</v>
      </c>
      <c r="N34" s="209" t="s">
        <v>996</v>
      </c>
      <c r="O34" s="214" t="s">
        <v>995</v>
      </c>
      <c r="P34" s="171">
        <v>1858</v>
      </c>
      <c r="Q34" s="171">
        <v>21.454999999999998</v>
      </c>
      <c r="R34" s="171">
        <v>17.756793999999999</v>
      </c>
      <c r="S34" s="171">
        <v>1.8000000000000001E-4</v>
      </c>
      <c r="T34" s="171">
        <v>1689</v>
      </c>
      <c r="U34" s="171">
        <v>18.125</v>
      </c>
      <c r="V34" s="171">
        <v>14.242620000000001</v>
      </c>
      <c r="W34" s="171">
        <v>5.0000000000000002E-5</v>
      </c>
      <c r="X34" s="171">
        <v>2252</v>
      </c>
      <c r="Y34" s="171">
        <v>25.795000000000002</v>
      </c>
      <c r="Z34" s="171">
        <v>21.231999999999999</v>
      </c>
      <c r="AA34" s="171">
        <v>9.0000000000000006E-5</v>
      </c>
      <c r="AB34" s="171">
        <v>1916</v>
      </c>
      <c r="AC34" s="171">
        <v>20.619</v>
      </c>
      <c r="AD34" s="171">
        <v>16.365231999999999</v>
      </c>
      <c r="AE34" s="171">
        <v>0</v>
      </c>
      <c r="AF34" s="209" t="s">
        <v>996</v>
      </c>
      <c r="AG34" s="185" t="s">
        <v>223</v>
      </c>
      <c r="AH34" s="171">
        <v>1960</v>
      </c>
      <c r="AI34" s="171">
        <v>18.32</v>
      </c>
      <c r="AJ34" s="171">
        <v>12.415623999999999</v>
      </c>
      <c r="AK34" s="171">
        <v>3.2000000000000003E-4</v>
      </c>
      <c r="AL34" s="171">
        <v>1757</v>
      </c>
      <c r="AM34" s="171">
        <v>16.163</v>
      </c>
      <c r="AN34" s="171">
        <v>10.858065</v>
      </c>
      <c r="AO34" s="171">
        <v>9.0000000000000006E-5</v>
      </c>
      <c r="AP34" s="171">
        <v>2778</v>
      </c>
      <c r="AQ34" s="171">
        <v>18.754000000000001</v>
      </c>
      <c r="AR34" s="171">
        <v>15.243193</v>
      </c>
      <c r="AS34" s="171">
        <v>2.3000000000000001E-4</v>
      </c>
      <c r="AT34" s="171">
        <v>2359</v>
      </c>
      <c r="AU34" s="171">
        <v>17.773</v>
      </c>
      <c r="AV34" s="171">
        <v>13.972155000000001</v>
      </c>
      <c r="AW34" s="171">
        <v>5.9999999999999995E-4</v>
      </c>
      <c r="AX34" s="209" t="s">
        <v>996</v>
      </c>
      <c r="AY34" s="185" t="s">
        <v>223</v>
      </c>
      <c r="AZ34" s="171">
        <v>5433</v>
      </c>
      <c r="BA34" s="171">
        <v>26.481999999999999</v>
      </c>
      <c r="BB34" s="171">
        <v>24.616671</v>
      </c>
      <c r="BC34" s="171">
        <v>4.8999999999999998E-4</v>
      </c>
      <c r="BD34" s="171">
        <v>4024</v>
      </c>
      <c r="BE34" s="171">
        <v>24.992999999999999</v>
      </c>
      <c r="BF34" s="171">
        <v>22.526837</v>
      </c>
      <c r="BG34" s="171">
        <v>5.9000000000000003E-4</v>
      </c>
      <c r="BH34" s="171">
        <v>4715</v>
      </c>
      <c r="BI34" s="171">
        <v>26.856000000000002</v>
      </c>
      <c r="BJ34" s="171">
        <v>24.782420999999999</v>
      </c>
      <c r="BK34" s="171">
        <v>5.5000000000000003E-4</v>
      </c>
      <c r="BL34" s="171">
        <v>3755</v>
      </c>
      <c r="BM34" s="171">
        <v>27.495000000000001</v>
      </c>
      <c r="BN34" s="171">
        <v>23.077746999999999</v>
      </c>
      <c r="BO34" s="171">
        <v>2.7E-4</v>
      </c>
      <c r="BP34" s="209" t="s">
        <v>996</v>
      </c>
      <c r="BQ34" s="185" t="s">
        <v>223</v>
      </c>
      <c r="BR34" s="171">
        <v>4125</v>
      </c>
      <c r="BS34" s="171">
        <v>29.321999999999999</v>
      </c>
      <c r="BT34" s="171">
        <v>30.663792000000001</v>
      </c>
      <c r="BU34" s="171">
        <v>1.3999999999999999E-4</v>
      </c>
      <c r="BV34" s="171">
        <v>3313</v>
      </c>
      <c r="BW34" s="171">
        <v>33.01</v>
      </c>
      <c r="BX34" s="171">
        <v>28.289840000000002</v>
      </c>
      <c r="BY34" s="171">
        <v>5.5000000000000003E-4</v>
      </c>
      <c r="BZ34" s="171">
        <v>3924</v>
      </c>
      <c r="CA34" s="171">
        <v>36.341000000000001</v>
      </c>
      <c r="CB34" s="171">
        <v>39.373249000000001</v>
      </c>
      <c r="CC34" s="171">
        <v>4.2000000000000002E-4</v>
      </c>
      <c r="CD34" s="171">
        <v>3225</v>
      </c>
      <c r="CE34" s="171">
        <v>38.637999999999998</v>
      </c>
      <c r="CF34" s="171">
        <v>33.901148999999997</v>
      </c>
      <c r="CG34" s="171">
        <v>2.9E-4</v>
      </c>
      <c r="CH34" s="209" t="s">
        <v>996</v>
      </c>
      <c r="CI34" s="185" t="s">
        <v>223</v>
      </c>
      <c r="CJ34" s="171">
        <v>3821</v>
      </c>
      <c r="CK34" s="171">
        <v>43.710999999999999</v>
      </c>
      <c r="CL34" s="171">
        <v>53.488160000000001</v>
      </c>
      <c r="CM34" s="171">
        <v>5.9999999999999995E-4</v>
      </c>
      <c r="CN34" s="171">
        <v>3859</v>
      </c>
      <c r="CO34" s="171">
        <v>53.002000000000002</v>
      </c>
      <c r="CP34" s="171">
        <v>50.629396999999997</v>
      </c>
      <c r="CQ34" s="171">
        <v>2.3000000000000001E-4</v>
      </c>
      <c r="CR34" s="171">
        <v>3629</v>
      </c>
      <c r="CS34" s="171">
        <v>48.414999999999999</v>
      </c>
      <c r="CT34" s="171">
        <v>61.339542000000002</v>
      </c>
      <c r="CU34" s="171">
        <v>6.0999999999999997E-4</v>
      </c>
      <c r="CV34" s="171">
        <v>3627</v>
      </c>
      <c r="CW34" s="171">
        <v>55.531999999999996</v>
      </c>
      <c r="CX34" s="171">
        <v>55.907063000000001</v>
      </c>
      <c r="CY34" s="171">
        <v>4.4999999999999999E-4</v>
      </c>
      <c r="CZ34" s="209" t="s">
        <v>996</v>
      </c>
      <c r="DA34" s="185" t="s">
        <v>223</v>
      </c>
      <c r="DB34" s="171">
        <v>3623</v>
      </c>
      <c r="DC34" s="171">
        <v>57.771999999999998</v>
      </c>
      <c r="DD34" s="171">
        <v>76.044910000000002</v>
      </c>
      <c r="DE34" s="171">
        <v>4.8000000000000001E-4</v>
      </c>
      <c r="DF34" s="171">
        <v>3458</v>
      </c>
      <c r="DG34" s="171">
        <v>60.664000000000001</v>
      </c>
      <c r="DH34" s="171">
        <v>61.877267000000003</v>
      </c>
      <c r="DI34" s="171">
        <v>4.2999999999999999E-4</v>
      </c>
      <c r="DJ34" s="171">
        <v>3760</v>
      </c>
      <c r="DK34" s="171">
        <v>69.897000000000006</v>
      </c>
      <c r="DL34" s="171">
        <v>90.639292999999995</v>
      </c>
      <c r="DM34" s="171">
        <v>8.3000000000000001E-4</v>
      </c>
      <c r="DN34" s="171">
        <v>3561</v>
      </c>
      <c r="DO34" s="171">
        <v>69.835999999999999</v>
      </c>
      <c r="DP34" s="171">
        <v>75.779636999999994</v>
      </c>
      <c r="DQ34" s="171">
        <v>9.0000000000000006E-5</v>
      </c>
      <c r="DR34" s="209" t="s">
        <v>996</v>
      </c>
      <c r="DS34" s="185" t="s">
        <v>223</v>
      </c>
      <c r="DT34" s="171">
        <v>3641</v>
      </c>
      <c r="DU34" s="171">
        <v>79.171000000000006</v>
      </c>
      <c r="DV34" s="171">
        <v>110.87452399999999</v>
      </c>
      <c r="DW34" s="171">
        <v>3.1E-4</v>
      </c>
      <c r="DX34" s="171">
        <v>3527</v>
      </c>
      <c r="DY34" s="171">
        <v>81.745999999999995</v>
      </c>
      <c r="DZ34" s="171">
        <v>91.820989999999995</v>
      </c>
      <c r="EA34" s="171">
        <v>1.3999999999999999E-4</v>
      </c>
      <c r="EB34" s="171">
        <v>3077</v>
      </c>
      <c r="EC34" s="171">
        <v>77.893000000000001</v>
      </c>
      <c r="ED34" s="171">
        <v>106.19729100000001</v>
      </c>
      <c r="EE34" s="171">
        <v>2.5000000000000001E-4</v>
      </c>
      <c r="EF34" s="171">
        <v>2977</v>
      </c>
      <c r="EG34" s="171">
        <v>81.361000000000004</v>
      </c>
      <c r="EH34" s="171">
        <v>95.407348999999996</v>
      </c>
      <c r="EI34" s="171">
        <v>2.5000000000000001E-4</v>
      </c>
      <c r="EJ34" s="209" t="s">
        <v>996</v>
      </c>
      <c r="EK34" s="185" t="s">
        <v>223</v>
      </c>
      <c r="EL34" s="171">
        <v>2180</v>
      </c>
      <c r="EM34" s="171">
        <v>63.378</v>
      </c>
      <c r="EN34" s="171">
        <v>89.835318999999998</v>
      </c>
      <c r="EO34" s="171">
        <v>0</v>
      </c>
      <c r="EP34" s="171">
        <v>2394</v>
      </c>
      <c r="EQ34" s="171">
        <v>79.057000000000002</v>
      </c>
      <c r="ER34" s="171">
        <v>97.525272000000001</v>
      </c>
      <c r="ES34" s="171">
        <v>6.9999999999999994E-5</v>
      </c>
      <c r="ET34" s="171">
        <v>1209</v>
      </c>
      <c r="EU34" s="171">
        <v>42.11</v>
      </c>
      <c r="EV34" s="171">
        <v>61.197907000000001</v>
      </c>
      <c r="EW34" s="171">
        <v>4.0000000000000003E-5</v>
      </c>
      <c r="EX34" s="171">
        <v>1417</v>
      </c>
      <c r="EY34" s="171">
        <v>51.59</v>
      </c>
      <c r="EZ34" s="171">
        <v>75.572202000000004</v>
      </c>
      <c r="FA34" s="171">
        <v>5.0000000000000002E-5</v>
      </c>
      <c r="FB34" s="209" t="s">
        <v>996</v>
      </c>
      <c r="FC34" s="214" t="s">
        <v>995</v>
      </c>
      <c r="FD34" s="171">
        <v>948</v>
      </c>
      <c r="FE34" s="171">
        <v>36.235999999999997</v>
      </c>
      <c r="FF34" s="171">
        <v>54.705570999999999</v>
      </c>
      <c r="FG34" s="171">
        <v>0</v>
      </c>
      <c r="FH34" s="171">
        <v>1225</v>
      </c>
      <c r="FI34" s="171">
        <v>43.478999999999999</v>
      </c>
      <c r="FJ34" s="171">
        <v>60.791460000000001</v>
      </c>
      <c r="FK34" s="171">
        <v>2.0000000000000002E-5</v>
      </c>
      <c r="FL34" s="171">
        <v>1045</v>
      </c>
      <c r="FM34" s="171">
        <v>37.811</v>
      </c>
      <c r="FN34" s="171">
        <v>59.919412999999999</v>
      </c>
      <c r="FO34" s="171">
        <v>2.2000000000000001E-4</v>
      </c>
      <c r="FP34" s="171">
        <v>1491</v>
      </c>
      <c r="FQ34" s="171">
        <v>45.39</v>
      </c>
      <c r="FR34" s="171">
        <v>71.793390000000002</v>
      </c>
      <c r="FS34" s="171">
        <v>4.0000000000000003E-5</v>
      </c>
      <c r="FT34" s="209" t="s">
        <v>996</v>
      </c>
    </row>
    <row r="35" spans="1:176" ht="14.85" customHeight="1">
      <c r="A35" s="213" t="s">
        <v>148</v>
      </c>
      <c r="B35" s="170">
        <v>571781</v>
      </c>
      <c r="C35" s="170">
        <v>6737.8969999999999</v>
      </c>
      <c r="D35" s="170">
        <v>12666.483428</v>
      </c>
      <c r="E35" s="170">
        <v>598.26399900000001</v>
      </c>
      <c r="F35" s="170">
        <v>278038</v>
      </c>
      <c r="G35" s="170">
        <v>3073.0549999999998</v>
      </c>
      <c r="H35" s="170">
        <v>6413.1851290000004</v>
      </c>
      <c r="I35" s="170">
        <v>266.24682799999999</v>
      </c>
      <c r="J35" s="170">
        <v>293743</v>
      </c>
      <c r="K35" s="170">
        <v>3664.8420000000001</v>
      </c>
      <c r="L35" s="170">
        <v>6253.298299</v>
      </c>
      <c r="M35" s="170">
        <v>332.01717100000002</v>
      </c>
      <c r="N35" s="208" t="s">
        <v>260</v>
      </c>
      <c r="O35" s="213" t="s">
        <v>148</v>
      </c>
      <c r="P35" s="170">
        <v>12361</v>
      </c>
      <c r="Q35" s="170">
        <v>120.39700000000001</v>
      </c>
      <c r="R35" s="170">
        <v>112.255343</v>
      </c>
      <c r="S35" s="170">
        <v>3.7477640000000001</v>
      </c>
      <c r="T35" s="170">
        <v>11073</v>
      </c>
      <c r="U35" s="170">
        <v>97.763000000000005</v>
      </c>
      <c r="V35" s="170">
        <v>82.713644000000002</v>
      </c>
      <c r="W35" s="170">
        <v>2.9291939999999999</v>
      </c>
      <c r="X35" s="170">
        <v>13917</v>
      </c>
      <c r="Y35" s="170">
        <v>123.545</v>
      </c>
      <c r="Z35" s="170">
        <v>107.730509</v>
      </c>
      <c r="AA35" s="170">
        <v>9.3550760000000004</v>
      </c>
      <c r="AB35" s="170">
        <v>12553</v>
      </c>
      <c r="AC35" s="170">
        <v>105.176</v>
      </c>
      <c r="AD35" s="170">
        <v>80.525431999999995</v>
      </c>
      <c r="AE35" s="170">
        <v>7.3462560000000003</v>
      </c>
      <c r="AF35" s="208" t="s">
        <v>260</v>
      </c>
      <c r="AG35" s="183" t="s">
        <v>224</v>
      </c>
      <c r="AH35" s="170">
        <v>12396</v>
      </c>
      <c r="AI35" s="170">
        <v>83.905000000000001</v>
      </c>
      <c r="AJ35" s="170">
        <v>71.679174000000003</v>
      </c>
      <c r="AK35" s="170">
        <v>6.8158500000000002</v>
      </c>
      <c r="AL35" s="170">
        <v>10890</v>
      </c>
      <c r="AM35" s="170">
        <v>72.061999999999998</v>
      </c>
      <c r="AN35" s="170">
        <v>53.927562000000002</v>
      </c>
      <c r="AO35" s="170">
        <v>5.5621660000000004</v>
      </c>
      <c r="AP35" s="170">
        <v>13726</v>
      </c>
      <c r="AQ35" s="170">
        <v>71.382000000000005</v>
      </c>
      <c r="AR35" s="170">
        <v>85.367116999999993</v>
      </c>
      <c r="AS35" s="170">
        <v>6.502643</v>
      </c>
      <c r="AT35" s="170">
        <v>13350</v>
      </c>
      <c r="AU35" s="170">
        <v>80.141999999999996</v>
      </c>
      <c r="AV35" s="170">
        <v>73.468575999999999</v>
      </c>
      <c r="AW35" s="170">
        <v>7.2473910000000004</v>
      </c>
      <c r="AX35" s="208" t="s">
        <v>260</v>
      </c>
      <c r="AY35" s="183" t="s">
        <v>224</v>
      </c>
      <c r="AZ35" s="170">
        <v>19495</v>
      </c>
      <c r="BA35" s="170">
        <v>86.471000000000004</v>
      </c>
      <c r="BB35" s="170">
        <v>110.054615</v>
      </c>
      <c r="BC35" s="170">
        <v>9.8118280000000002</v>
      </c>
      <c r="BD35" s="170">
        <v>20626</v>
      </c>
      <c r="BE35" s="170">
        <v>118.967</v>
      </c>
      <c r="BF35" s="170">
        <v>122.20509</v>
      </c>
      <c r="BG35" s="170">
        <v>12.109189000000001</v>
      </c>
      <c r="BH35" s="170">
        <v>19037</v>
      </c>
      <c r="BI35" s="170">
        <v>102.529</v>
      </c>
      <c r="BJ35" s="170">
        <v>131.09567000000001</v>
      </c>
      <c r="BK35" s="170">
        <v>11.010574</v>
      </c>
      <c r="BL35" s="170">
        <v>19419</v>
      </c>
      <c r="BM35" s="170">
        <v>143.60300000000001</v>
      </c>
      <c r="BN35" s="170">
        <v>141.059686</v>
      </c>
      <c r="BO35" s="170">
        <v>14.28</v>
      </c>
      <c r="BP35" s="208" t="s">
        <v>260</v>
      </c>
      <c r="BQ35" s="183" t="s">
        <v>224</v>
      </c>
      <c r="BR35" s="170">
        <v>17342</v>
      </c>
      <c r="BS35" s="170">
        <v>108.571</v>
      </c>
      <c r="BT35" s="170">
        <v>176.687983</v>
      </c>
      <c r="BU35" s="170">
        <v>11.143877</v>
      </c>
      <c r="BV35" s="170">
        <v>17854</v>
      </c>
      <c r="BW35" s="170">
        <v>151.26599999999999</v>
      </c>
      <c r="BX35" s="170">
        <v>163.50997699999999</v>
      </c>
      <c r="BY35" s="170">
        <v>14.765701</v>
      </c>
      <c r="BZ35" s="170">
        <v>17100</v>
      </c>
      <c r="CA35" s="170">
        <v>126.3</v>
      </c>
      <c r="CB35" s="170">
        <v>222.049959</v>
      </c>
      <c r="CC35" s="170">
        <v>12.600989999999999</v>
      </c>
      <c r="CD35" s="170">
        <v>18028</v>
      </c>
      <c r="CE35" s="170">
        <v>173.69499999999999</v>
      </c>
      <c r="CF35" s="170">
        <v>203.331468</v>
      </c>
      <c r="CG35" s="170">
        <v>16.332726000000001</v>
      </c>
      <c r="CH35" s="208" t="s">
        <v>260</v>
      </c>
      <c r="CI35" s="183" t="s">
        <v>224</v>
      </c>
      <c r="CJ35" s="170">
        <v>19609</v>
      </c>
      <c r="CK35" s="170">
        <v>169.256</v>
      </c>
      <c r="CL35" s="170">
        <v>308.02837199999999</v>
      </c>
      <c r="CM35" s="170">
        <v>16.050229999999999</v>
      </c>
      <c r="CN35" s="170">
        <v>21447</v>
      </c>
      <c r="CO35" s="170">
        <v>222.786</v>
      </c>
      <c r="CP35" s="170">
        <v>304.60828299999997</v>
      </c>
      <c r="CQ35" s="170">
        <v>20.764106000000002</v>
      </c>
      <c r="CR35" s="170">
        <v>18723</v>
      </c>
      <c r="CS35" s="170">
        <v>187.63900000000001</v>
      </c>
      <c r="CT35" s="170">
        <v>401.93886700000002</v>
      </c>
      <c r="CU35" s="170">
        <v>17.147891000000001</v>
      </c>
      <c r="CV35" s="170">
        <v>20882</v>
      </c>
      <c r="CW35" s="170">
        <v>247.82499999999999</v>
      </c>
      <c r="CX35" s="170">
        <v>387.43734999999998</v>
      </c>
      <c r="CY35" s="170">
        <v>23.732485</v>
      </c>
      <c r="CZ35" s="208" t="s">
        <v>260</v>
      </c>
      <c r="DA35" s="183" t="s">
        <v>224</v>
      </c>
      <c r="DB35" s="170">
        <v>20191</v>
      </c>
      <c r="DC35" s="170">
        <v>228.10499999999999</v>
      </c>
      <c r="DD35" s="170">
        <v>537.287148</v>
      </c>
      <c r="DE35" s="170">
        <v>20.003512000000001</v>
      </c>
      <c r="DF35" s="170">
        <v>21703</v>
      </c>
      <c r="DG35" s="170">
        <v>284.90100000000001</v>
      </c>
      <c r="DH35" s="170">
        <v>482.553629</v>
      </c>
      <c r="DI35" s="170">
        <v>27.753395000000001</v>
      </c>
      <c r="DJ35" s="170">
        <v>21233</v>
      </c>
      <c r="DK35" s="170">
        <v>282.79599999999999</v>
      </c>
      <c r="DL35" s="170">
        <v>699.26041199999997</v>
      </c>
      <c r="DM35" s="170">
        <v>23.851987999999999</v>
      </c>
      <c r="DN35" s="170">
        <v>21965</v>
      </c>
      <c r="DO35" s="170">
        <v>317.19600000000003</v>
      </c>
      <c r="DP35" s="170">
        <v>576.55177600000002</v>
      </c>
      <c r="DQ35" s="170">
        <v>29.968762000000002</v>
      </c>
      <c r="DR35" s="208" t="s">
        <v>260</v>
      </c>
      <c r="DS35" s="183" t="s">
        <v>224</v>
      </c>
      <c r="DT35" s="170">
        <v>20923</v>
      </c>
      <c r="DU35" s="170">
        <v>317.49900000000002</v>
      </c>
      <c r="DV35" s="170">
        <v>814.46545900000001</v>
      </c>
      <c r="DW35" s="170">
        <v>26.884056999999999</v>
      </c>
      <c r="DX35" s="170">
        <v>22518</v>
      </c>
      <c r="DY35" s="170">
        <v>366.529</v>
      </c>
      <c r="DZ35" s="170">
        <v>717.808311</v>
      </c>
      <c r="EA35" s="170">
        <v>33.966168000000003</v>
      </c>
      <c r="EB35" s="170">
        <v>19119</v>
      </c>
      <c r="EC35" s="170">
        <v>339.34199999999998</v>
      </c>
      <c r="ED35" s="170">
        <v>819.74063100000001</v>
      </c>
      <c r="EE35" s="170">
        <v>28.53838</v>
      </c>
      <c r="EF35" s="170">
        <v>20603</v>
      </c>
      <c r="EG35" s="170">
        <v>383.45499999999998</v>
      </c>
      <c r="EH35" s="170">
        <v>800.33518800000002</v>
      </c>
      <c r="EI35" s="170">
        <v>34.752533</v>
      </c>
      <c r="EJ35" s="208" t="s">
        <v>260</v>
      </c>
      <c r="EK35" s="183" t="s">
        <v>224</v>
      </c>
      <c r="EL35" s="170">
        <v>13984</v>
      </c>
      <c r="EM35" s="170">
        <v>287.553</v>
      </c>
      <c r="EN35" s="170">
        <v>719.68521799999996</v>
      </c>
      <c r="EO35" s="170">
        <v>24.389299999999999</v>
      </c>
      <c r="EP35" s="170">
        <v>15991</v>
      </c>
      <c r="EQ35" s="170">
        <v>343.72500000000002</v>
      </c>
      <c r="ER35" s="170">
        <v>728.19965200000001</v>
      </c>
      <c r="ES35" s="170">
        <v>30.380326</v>
      </c>
      <c r="ET35" s="170">
        <v>7748</v>
      </c>
      <c r="EU35" s="170">
        <v>179.38800000000001</v>
      </c>
      <c r="EV35" s="170">
        <v>440.42050999999998</v>
      </c>
      <c r="EW35" s="170">
        <v>16.054724</v>
      </c>
      <c r="EX35" s="170">
        <v>9524</v>
      </c>
      <c r="EY35" s="170">
        <v>224.31200000000001</v>
      </c>
      <c r="EZ35" s="170">
        <v>532.01735399999995</v>
      </c>
      <c r="FA35" s="170">
        <v>19.474198999999999</v>
      </c>
      <c r="FB35" s="208" t="s">
        <v>260</v>
      </c>
      <c r="FC35" s="213" t="s">
        <v>148</v>
      </c>
      <c r="FD35" s="170">
        <v>5711</v>
      </c>
      <c r="FE35" s="170">
        <v>135.98599999999999</v>
      </c>
      <c r="FF35" s="170">
        <v>344.62762199999997</v>
      </c>
      <c r="FG35" s="170">
        <v>12.611567000000001</v>
      </c>
      <c r="FH35" s="170">
        <v>7882</v>
      </c>
      <c r="FI35" s="170">
        <v>179.446</v>
      </c>
      <c r="FJ35" s="170">
        <v>431.73702100000003</v>
      </c>
      <c r="FK35" s="170">
        <v>15.987907999999999</v>
      </c>
      <c r="FL35" s="170">
        <v>5423</v>
      </c>
      <c r="FM35" s="170">
        <v>122.39100000000001</v>
      </c>
      <c r="FN35" s="170">
        <v>310.81052</v>
      </c>
      <c r="FO35" s="170">
        <v>9.7265770000000007</v>
      </c>
      <c r="FP35" s="170">
        <v>7435</v>
      </c>
      <c r="FQ35" s="170">
        <v>151.99299999999999</v>
      </c>
      <c r="FR35" s="170">
        <v>371.30829999999997</v>
      </c>
      <c r="FS35" s="170">
        <v>14.664666</v>
      </c>
      <c r="FT35" s="208" t="s">
        <v>260</v>
      </c>
    </row>
    <row r="36" spans="1:176" ht="14.85" customHeight="1">
      <c r="A36" s="214" t="s">
        <v>997</v>
      </c>
      <c r="B36" s="171">
        <v>370019</v>
      </c>
      <c r="C36" s="171">
        <v>4376.6869999999999</v>
      </c>
      <c r="D36" s="171">
        <v>8428.2006679999995</v>
      </c>
      <c r="E36" s="171">
        <v>416.71972399999999</v>
      </c>
      <c r="F36" s="171">
        <v>179422</v>
      </c>
      <c r="G36" s="171">
        <v>1992.154</v>
      </c>
      <c r="H36" s="171">
        <v>4273.7611710000001</v>
      </c>
      <c r="I36" s="171">
        <v>185.59507600000001</v>
      </c>
      <c r="J36" s="171">
        <v>190597</v>
      </c>
      <c r="K36" s="171">
        <v>2384.5329999999999</v>
      </c>
      <c r="L36" s="171">
        <v>4154.4394970000003</v>
      </c>
      <c r="M36" s="171">
        <v>231.12464800000001</v>
      </c>
      <c r="N36" s="209" t="s">
        <v>998</v>
      </c>
      <c r="O36" s="214" t="s">
        <v>997</v>
      </c>
      <c r="P36" s="171">
        <v>7803</v>
      </c>
      <c r="Q36" s="171">
        <v>79.108999999999995</v>
      </c>
      <c r="R36" s="171">
        <v>73.301337000000004</v>
      </c>
      <c r="S36" s="171">
        <v>2.4676619999999998</v>
      </c>
      <c r="T36" s="171">
        <v>6996</v>
      </c>
      <c r="U36" s="171">
        <v>64.016999999999996</v>
      </c>
      <c r="V36" s="171">
        <v>54.715722</v>
      </c>
      <c r="W36" s="171">
        <v>1.8839999999999999</v>
      </c>
      <c r="X36" s="171">
        <v>8786</v>
      </c>
      <c r="Y36" s="171">
        <v>80.947999999999993</v>
      </c>
      <c r="Z36" s="171">
        <v>71.864918000000003</v>
      </c>
      <c r="AA36" s="171">
        <v>6.4148199999999997</v>
      </c>
      <c r="AB36" s="171">
        <v>7944</v>
      </c>
      <c r="AC36" s="171">
        <v>68.412000000000006</v>
      </c>
      <c r="AD36" s="171">
        <v>52.465156</v>
      </c>
      <c r="AE36" s="171">
        <v>4.883146</v>
      </c>
      <c r="AF36" s="209" t="s">
        <v>998</v>
      </c>
      <c r="AG36" s="185" t="s">
        <v>225</v>
      </c>
      <c r="AH36" s="171">
        <v>7691</v>
      </c>
      <c r="AI36" s="171">
        <v>53.558999999999997</v>
      </c>
      <c r="AJ36" s="171">
        <v>47.392785000000003</v>
      </c>
      <c r="AK36" s="171">
        <v>4.7420039999999997</v>
      </c>
      <c r="AL36" s="171">
        <v>6794</v>
      </c>
      <c r="AM36" s="171">
        <v>45.225999999999999</v>
      </c>
      <c r="AN36" s="171">
        <v>34.479726999999997</v>
      </c>
      <c r="AO36" s="171">
        <v>3.8285420000000001</v>
      </c>
      <c r="AP36" s="171">
        <v>8619</v>
      </c>
      <c r="AQ36" s="171">
        <v>46.198999999999998</v>
      </c>
      <c r="AR36" s="171">
        <v>53.905994</v>
      </c>
      <c r="AS36" s="171">
        <v>4.5736189999999999</v>
      </c>
      <c r="AT36" s="171">
        <v>8603</v>
      </c>
      <c r="AU36" s="171">
        <v>52.780999999999999</v>
      </c>
      <c r="AV36" s="171">
        <v>48.519651000000003</v>
      </c>
      <c r="AW36" s="171">
        <v>5.1492649999999998</v>
      </c>
      <c r="AX36" s="209" t="s">
        <v>998</v>
      </c>
      <c r="AY36" s="185" t="s">
        <v>225</v>
      </c>
      <c r="AZ36" s="171">
        <v>13185</v>
      </c>
      <c r="BA36" s="171">
        <v>59.222999999999999</v>
      </c>
      <c r="BB36" s="171">
        <v>71.480305999999999</v>
      </c>
      <c r="BC36" s="171">
        <v>7.4523339999999996</v>
      </c>
      <c r="BD36" s="171">
        <v>13638</v>
      </c>
      <c r="BE36" s="171">
        <v>82.575000000000003</v>
      </c>
      <c r="BF36" s="171">
        <v>85.580070000000006</v>
      </c>
      <c r="BG36" s="171">
        <v>9.1172339999999998</v>
      </c>
      <c r="BH36" s="171">
        <v>12565</v>
      </c>
      <c r="BI36" s="171">
        <v>69.040999999999997</v>
      </c>
      <c r="BJ36" s="171">
        <v>94.154345000000006</v>
      </c>
      <c r="BK36" s="171">
        <v>8.2200769999999999</v>
      </c>
      <c r="BL36" s="171">
        <v>12422</v>
      </c>
      <c r="BM36" s="171">
        <v>96.616</v>
      </c>
      <c r="BN36" s="171">
        <v>96.443847000000005</v>
      </c>
      <c r="BO36" s="171">
        <v>10.319796</v>
      </c>
      <c r="BP36" s="209" t="s">
        <v>998</v>
      </c>
      <c r="BQ36" s="185" t="s">
        <v>225</v>
      </c>
      <c r="BR36" s="171">
        <v>11176</v>
      </c>
      <c r="BS36" s="171">
        <v>71.317999999999998</v>
      </c>
      <c r="BT36" s="171">
        <v>126.19614799999999</v>
      </c>
      <c r="BU36" s="171">
        <v>8.0274160000000006</v>
      </c>
      <c r="BV36" s="171">
        <v>11455</v>
      </c>
      <c r="BW36" s="171">
        <v>101.1</v>
      </c>
      <c r="BX36" s="171">
        <v>109.83625000000001</v>
      </c>
      <c r="BY36" s="171">
        <v>10.509427000000001</v>
      </c>
      <c r="BZ36" s="171">
        <v>10942</v>
      </c>
      <c r="CA36" s="171">
        <v>82.83</v>
      </c>
      <c r="CB36" s="171">
        <v>156.06908100000001</v>
      </c>
      <c r="CC36" s="171">
        <v>9.0647219999999997</v>
      </c>
      <c r="CD36" s="171">
        <v>11630</v>
      </c>
      <c r="CE36" s="171">
        <v>115.965</v>
      </c>
      <c r="CF36" s="171">
        <v>139.022896</v>
      </c>
      <c r="CG36" s="171">
        <v>11.616016</v>
      </c>
      <c r="CH36" s="209" t="s">
        <v>998</v>
      </c>
      <c r="CI36" s="185" t="s">
        <v>225</v>
      </c>
      <c r="CJ36" s="171">
        <v>12517</v>
      </c>
      <c r="CK36" s="171">
        <v>108.327</v>
      </c>
      <c r="CL36" s="171">
        <v>204.604792</v>
      </c>
      <c r="CM36" s="171">
        <v>11.176423</v>
      </c>
      <c r="CN36" s="171">
        <v>13870</v>
      </c>
      <c r="CO36" s="171">
        <v>144.28100000000001</v>
      </c>
      <c r="CP36" s="171">
        <v>200.73687799999999</v>
      </c>
      <c r="CQ36" s="171">
        <v>14.334242</v>
      </c>
      <c r="CR36" s="171">
        <v>11675</v>
      </c>
      <c r="CS36" s="171">
        <v>119.47499999999999</v>
      </c>
      <c r="CT36" s="171">
        <v>259.30541799999997</v>
      </c>
      <c r="CU36" s="171">
        <v>11.920862</v>
      </c>
      <c r="CV36" s="171">
        <v>13605</v>
      </c>
      <c r="CW36" s="171">
        <v>162.12899999999999</v>
      </c>
      <c r="CX36" s="171">
        <v>256.93055800000002</v>
      </c>
      <c r="CY36" s="171">
        <v>16.552378000000001</v>
      </c>
      <c r="CZ36" s="209" t="s">
        <v>998</v>
      </c>
      <c r="DA36" s="185" t="s">
        <v>225</v>
      </c>
      <c r="DB36" s="171">
        <v>12625</v>
      </c>
      <c r="DC36" s="171">
        <v>146.10599999999999</v>
      </c>
      <c r="DD36" s="171">
        <v>350.341633</v>
      </c>
      <c r="DE36" s="171">
        <v>13.727320000000001</v>
      </c>
      <c r="DF36" s="171">
        <v>14091</v>
      </c>
      <c r="DG36" s="171">
        <v>186.61500000000001</v>
      </c>
      <c r="DH36" s="171">
        <v>325.60560400000003</v>
      </c>
      <c r="DI36" s="171">
        <v>19.418046</v>
      </c>
      <c r="DJ36" s="171">
        <v>13446</v>
      </c>
      <c r="DK36" s="171">
        <v>181.483</v>
      </c>
      <c r="DL36" s="171">
        <v>464.30048699999998</v>
      </c>
      <c r="DM36" s="171">
        <v>16.157074999999999</v>
      </c>
      <c r="DN36" s="171">
        <v>14117</v>
      </c>
      <c r="DO36" s="171">
        <v>204.26900000000001</v>
      </c>
      <c r="DP36" s="171">
        <v>380.434685</v>
      </c>
      <c r="DQ36" s="171">
        <v>20.554883</v>
      </c>
      <c r="DR36" s="209" t="s">
        <v>998</v>
      </c>
      <c r="DS36" s="185" t="s">
        <v>225</v>
      </c>
      <c r="DT36" s="171">
        <v>13580</v>
      </c>
      <c r="DU36" s="171">
        <v>205.52</v>
      </c>
      <c r="DV36" s="171">
        <v>531.67118600000003</v>
      </c>
      <c r="DW36" s="171">
        <v>18.672713999999999</v>
      </c>
      <c r="DX36" s="171">
        <v>14827</v>
      </c>
      <c r="DY36" s="171">
        <v>242.172</v>
      </c>
      <c r="DZ36" s="171">
        <v>486.26113500000002</v>
      </c>
      <c r="EA36" s="171">
        <v>23.946785999999999</v>
      </c>
      <c r="EB36" s="171">
        <v>12730</v>
      </c>
      <c r="EC36" s="171">
        <v>223.14400000000001</v>
      </c>
      <c r="ED36" s="171">
        <v>549.03468599999997</v>
      </c>
      <c r="EE36" s="171">
        <v>20.051838</v>
      </c>
      <c r="EF36" s="171">
        <v>13691</v>
      </c>
      <c r="EG36" s="171">
        <v>249.48599999999999</v>
      </c>
      <c r="EH36" s="171">
        <v>533.92460800000003</v>
      </c>
      <c r="EI36" s="171">
        <v>24.304872</v>
      </c>
      <c r="EJ36" s="209" t="s">
        <v>998</v>
      </c>
      <c r="EK36" s="185" t="s">
        <v>225</v>
      </c>
      <c r="EL36" s="171">
        <v>9393</v>
      </c>
      <c r="EM36" s="171">
        <v>189.05099999999999</v>
      </c>
      <c r="EN36" s="171">
        <v>496.25560300000001</v>
      </c>
      <c r="EO36" s="171">
        <v>16.996279999999999</v>
      </c>
      <c r="EP36" s="171">
        <v>10560</v>
      </c>
      <c r="EQ36" s="171">
        <v>218.22200000000001</v>
      </c>
      <c r="ER36" s="171">
        <v>474.94377400000002</v>
      </c>
      <c r="ES36" s="171">
        <v>21.008012000000001</v>
      </c>
      <c r="ET36" s="171">
        <v>5210</v>
      </c>
      <c r="EU36" s="171">
        <v>112.376</v>
      </c>
      <c r="EV36" s="171">
        <v>294.24335300000001</v>
      </c>
      <c r="EW36" s="171">
        <v>10.838011</v>
      </c>
      <c r="EX36" s="171">
        <v>6232</v>
      </c>
      <c r="EY36" s="171">
        <v>140.04900000000001</v>
      </c>
      <c r="EZ36" s="171">
        <v>340.73281700000001</v>
      </c>
      <c r="FA36" s="171">
        <v>13.100688</v>
      </c>
      <c r="FB36" s="209" t="s">
        <v>998</v>
      </c>
      <c r="FC36" s="214" t="s">
        <v>997</v>
      </c>
      <c r="FD36" s="171">
        <v>3824</v>
      </c>
      <c r="FE36" s="171">
        <v>85.897999999999996</v>
      </c>
      <c r="FF36" s="171">
        <v>225.02279799999999</v>
      </c>
      <c r="FG36" s="171">
        <v>8.532057</v>
      </c>
      <c r="FH36" s="171">
        <v>5166</v>
      </c>
      <c r="FI36" s="171">
        <v>113.89700000000001</v>
      </c>
      <c r="FJ36" s="171">
        <v>284.31965700000001</v>
      </c>
      <c r="FK36" s="171">
        <v>10.629511000000001</v>
      </c>
      <c r="FL36" s="171">
        <v>3655</v>
      </c>
      <c r="FM36" s="171">
        <v>78.546999999999997</v>
      </c>
      <c r="FN36" s="171">
        <v>204.61630099999999</v>
      </c>
      <c r="FO36" s="171">
        <v>6.5598419999999997</v>
      </c>
      <c r="FP36" s="171">
        <v>4956</v>
      </c>
      <c r="FQ36" s="171">
        <v>96.721000000000004</v>
      </c>
      <c r="FR36" s="171">
        <v>249.48646199999999</v>
      </c>
      <c r="FS36" s="171">
        <v>9.9678039999999992</v>
      </c>
      <c r="FT36" s="209" t="s">
        <v>998</v>
      </c>
    </row>
    <row r="37" spans="1:176" ht="14.85" customHeight="1" thickBot="1">
      <c r="A37" s="215" t="s">
        <v>999</v>
      </c>
      <c r="B37" s="172">
        <v>224315</v>
      </c>
      <c r="C37" s="173">
        <v>2361.21</v>
      </c>
      <c r="D37" s="173">
        <v>4238.2827600000001</v>
      </c>
      <c r="E37" s="173">
        <v>181.544275</v>
      </c>
      <c r="F37" s="173">
        <v>110134</v>
      </c>
      <c r="G37" s="173">
        <v>1080.9010000000001</v>
      </c>
      <c r="H37" s="173">
        <v>2139.4239579999999</v>
      </c>
      <c r="I37" s="173">
        <v>80.651752000000002</v>
      </c>
      <c r="J37" s="173">
        <v>114181</v>
      </c>
      <c r="K37" s="173">
        <v>1280.309</v>
      </c>
      <c r="L37" s="173">
        <v>2098.8588020000002</v>
      </c>
      <c r="M37" s="173">
        <v>100.892523</v>
      </c>
      <c r="N37" s="210" t="s">
        <v>1000</v>
      </c>
      <c r="O37" s="215" t="s">
        <v>999</v>
      </c>
      <c r="P37" s="172">
        <v>4946</v>
      </c>
      <c r="Q37" s="173">
        <v>41.287999999999997</v>
      </c>
      <c r="R37" s="173">
        <v>38.954006</v>
      </c>
      <c r="S37" s="173">
        <v>1.2801020000000001</v>
      </c>
      <c r="T37" s="173">
        <v>4366</v>
      </c>
      <c r="U37" s="173">
        <v>33.746000000000002</v>
      </c>
      <c r="V37" s="173">
        <v>27.997921999999999</v>
      </c>
      <c r="W37" s="173">
        <v>1.045194</v>
      </c>
      <c r="X37" s="173">
        <v>5490</v>
      </c>
      <c r="Y37" s="173">
        <v>42.597000000000001</v>
      </c>
      <c r="Z37" s="173">
        <v>35.865591000000002</v>
      </c>
      <c r="AA37" s="173">
        <v>2.9402560000000002</v>
      </c>
      <c r="AB37" s="173">
        <v>4898</v>
      </c>
      <c r="AC37" s="173">
        <v>36.764000000000003</v>
      </c>
      <c r="AD37" s="173">
        <v>28.060276000000002</v>
      </c>
      <c r="AE37" s="173">
        <v>2.4631099999999999</v>
      </c>
      <c r="AF37" s="210" t="s">
        <v>1000</v>
      </c>
      <c r="AG37" s="188" t="s">
        <v>226</v>
      </c>
      <c r="AH37" s="172">
        <v>4978</v>
      </c>
      <c r="AI37" s="173">
        <v>30.346</v>
      </c>
      <c r="AJ37" s="173">
        <v>24.286389</v>
      </c>
      <c r="AK37" s="173">
        <v>2.0738460000000001</v>
      </c>
      <c r="AL37" s="173">
        <v>4358</v>
      </c>
      <c r="AM37" s="173">
        <v>26.835999999999999</v>
      </c>
      <c r="AN37" s="173">
        <v>19.447835000000001</v>
      </c>
      <c r="AO37" s="173">
        <v>1.7336240000000001</v>
      </c>
      <c r="AP37" s="173">
        <v>5487</v>
      </c>
      <c r="AQ37" s="173">
        <v>25.183</v>
      </c>
      <c r="AR37" s="173">
        <v>31.461123000000001</v>
      </c>
      <c r="AS37" s="173">
        <v>1.9290240000000001</v>
      </c>
      <c r="AT37" s="173">
        <v>5120</v>
      </c>
      <c r="AU37" s="173">
        <v>27.361000000000001</v>
      </c>
      <c r="AV37" s="173">
        <v>24.948924999999999</v>
      </c>
      <c r="AW37" s="173">
        <v>2.0981260000000002</v>
      </c>
      <c r="AX37" s="210" t="s">
        <v>1000</v>
      </c>
      <c r="AY37" s="188" t="s">
        <v>226</v>
      </c>
      <c r="AZ37" s="172">
        <v>7288</v>
      </c>
      <c r="BA37" s="173">
        <v>27.248000000000001</v>
      </c>
      <c r="BB37" s="173">
        <v>38.574309</v>
      </c>
      <c r="BC37" s="173">
        <v>2.3594940000000002</v>
      </c>
      <c r="BD37" s="173">
        <v>7665</v>
      </c>
      <c r="BE37" s="173">
        <v>36.392000000000003</v>
      </c>
      <c r="BF37" s="173">
        <v>36.625019999999999</v>
      </c>
      <c r="BG37" s="173">
        <v>2.9919549999999999</v>
      </c>
      <c r="BH37" s="173">
        <v>7259</v>
      </c>
      <c r="BI37" s="173">
        <v>33.488</v>
      </c>
      <c r="BJ37" s="173">
        <v>36.941324999999999</v>
      </c>
      <c r="BK37" s="173">
        <v>2.7904969999999998</v>
      </c>
      <c r="BL37" s="173">
        <v>7606</v>
      </c>
      <c r="BM37" s="173">
        <v>46.987000000000002</v>
      </c>
      <c r="BN37" s="173">
        <v>44.615839000000001</v>
      </c>
      <c r="BO37" s="173">
        <v>3.9602040000000001</v>
      </c>
      <c r="BP37" s="210" t="s">
        <v>1000</v>
      </c>
      <c r="BQ37" s="188" t="s">
        <v>226</v>
      </c>
      <c r="BR37" s="172">
        <v>6900</v>
      </c>
      <c r="BS37" s="173">
        <v>37.253</v>
      </c>
      <c r="BT37" s="173">
        <v>50.491835000000002</v>
      </c>
      <c r="BU37" s="173">
        <v>3.1164610000000001</v>
      </c>
      <c r="BV37" s="173">
        <v>6989</v>
      </c>
      <c r="BW37" s="173">
        <v>50.165999999999997</v>
      </c>
      <c r="BX37" s="173">
        <v>53.673727</v>
      </c>
      <c r="BY37" s="173">
        <v>4.2562740000000003</v>
      </c>
      <c r="BZ37" s="173">
        <v>6749</v>
      </c>
      <c r="CA37" s="173">
        <v>43.47</v>
      </c>
      <c r="CB37" s="173">
        <v>65.980878000000004</v>
      </c>
      <c r="CC37" s="173">
        <v>3.5362680000000002</v>
      </c>
      <c r="CD37" s="173">
        <v>6920</v>
      </c>
      <c r="CE37" s="173">
        <v>57.73</v>
      </c>
      <c r="CF37" s="173">
        <v>64.308571999999998</v>
      </c>
      <c r="CG37" s="173">
        <v>4.71671</v>
      </c>
      <c r="CH37" s="210" t="s">
        <v>1000</v>
      </c>
      <c r="CI37" s="188" t="s">
        <v>226</v>
      </c>
      <c r="CJ37" s="172">
        <v>7705</v>
      </c>
      <c r="CK37" s="173">
        <v>60.929000000000002</v>
      </c>
      <c r="CL37" s="173">
        <v>103.42358</v>
      </c>
      <c r="CM37" s="173">
        <v>4.8738070000000002</v>
      </c>
      <c r="CN37" s="173">
        <v>8221</v>
      </c>
      <c r="CO37" s="173">
        <v>78.504999999999995</v>
      </c>
      <c r="CP37" s="173">
        <v>103.871405</v>
      </c>
      <c r="CQ37" s="173">
        <v>6.4298640000000002</v>
      </c>
      <c r="CR37" s="173">
        <v>7668</v>
      </c>
      <c r="CS37" s="173">
        <v>68.164000000000001</v>
      </c>
      <c r="CT37" s="173">
        <v>142.63344900000001</v>
      </c>
      <c r="CU37" s="173">
        <v>5.2270289999999999</v>
      </c>
      <c r="CV37" s="173">
        <v>8012</v>
      </c>
      <c r="CW37" s="173">
        <v>85.695999999999998</v>
      </c>
      <c r="CX37" s="173">
        <v>130.50679199999999</v>
      </c>
      <c r="CY37" s="173">
        <v>7.1801069999999996</v>
      </c>
      <c r="CZ37" s="210" t="s">
        <v>1000</v>
      </c>
      <c r="DA37" s="188" t="s">
        <v>226</v>
      </c>
      <c r="DB37" s="172">
        <v>8290</v>
      </c>
      <c r="DC37" s="173">
        <v>81.998999999999995</v>
      </c>
      <c r="DD37" s="173">
        <v>186.945515</v>
      </c>
      <c r="DE37" s="173">
        <v>6.276192</v>
      </c>
      <c r="DF37" s="173">
        <v>8431</v>
      </c>
      <c r="DG37" s="173">
        <v>98.286000000000001</v>
      </c>
      <c r="DH37" s="173">
        <v>156.948025</v>
      </c>
      <c r="DI37" s="173">
        <v>8.3353490000000008</v>
      </c>
      <c r="DJ37" s="173">
        <v>8700</v>
      </c>
      <c r="DK37" s="173">
        <v>101.313</v>
      </c>
      <c r="DL37" s="173">
        <v>234.959925</v>
      </c>
      <c r="DM37" s="173">
        <v>7.6949129999999997</v>
      </c>
      <c r="DN37" s="173">
        <v>8810</v>
      </c>
      <c r="DO37" s="173">
        <v>112.92700000000001</v>
      </c>
      <c r="DP37" s="173">
        <v>196.11709099999999</v>
      </c>
      <c r="DQ37" s="173">
        <v>9.4138789999999997</v>
      </c>
      <c r="DR37" s="210" t="s">
        <v>1000</v>
      </c>
      <c r="DS37" s="188" t="s">
        <v>226</v>
      </c>
      <c r="DT37" s="172">
        <v>8393</v>
      </c>
      <c r="DU37" s="173">
        <v>111.979</v>
      </c>
      <c r="DV37" s="173">
        <v>282.79427299999998</v>
      </c>
      <c r="DW37" s="173">
        <v>8.2113429999999994</v>
      </c>
      <c r="DX37" s="173">
        <v>8606</v>
      </c>
      <c r="DY37" s="173">
        <v>124.357</v>
      </c>
      <c r="DZ37" s="173">
        <v>231.54717600000001</v>
      </c>
      <c r="EA37" s="173">
        <v>10.019382</v>
      </c>
      <c r="EB37" s="173">
        <v>7398</v>
      </c>
      <c r="EC37" s="173">
        <v>116.19799999999999</v>
      </c>
      <c r="ED37" s="173">
        <v>270.70594499999999</v>
      </c>
      <c r="EE37" s="173">
        <v>8.486542</v>
      </c>
      <c r="EF37" s="173">
        <v>7977</v>
      </c>
      <c r="EG37" s="173">
        <v>133.96899999999999</v>
      </c>
      <c r="EH37" s="173">
        <v>266.41057999999998</v>
      </c>
      <c r="EI37" s="173">
        <v>10.447661</v>
      </c>
      <c r="EJ37" s="210" t="s">
        <v>1000</v>
      </c>
      <c r="EK37" s="188" t="s">
        <v>226</v>
      </c>
      <c r="EL37" s="172">
        <v>5457</v>
      </c>
      <c r="EM37" s="173">
        <v>98.501999999999995</v>
      </c>
      <c r="EN37" s="173">
        <v>223.42961500000001</v>
      </c>
      <c r="EO37" s="173">
        <v>7.3930199999999999</v>
      </c>
      <c r="EP37" s="173">
        <v>6353</v>
      </c>
      <c r="EQ37" s="173">
        <v>125.503</v>
      </c>
      <c r="ER37" s="173">
        <v>253.255878</v>
      </c>
      <c r="ES37" s="173">
        <v>9.3723139999999994</v>
      </c>
      <c r="ET37" s="173">
        <v>3060</v>
      </c>
      <c r="EU37" s="173">
        <v>67.012</v>
      </c>
      <c r="EV37" s="173">
        <v>146.17715699999999</v>
      </c>
      <c r="EW37" s="173">
        <v>5.2167130000000004</v>
      </c>
      <c r="EX37" s="173">
        <v>3844</v>
      </c>
      <c r="EY37" s="173">
        <v>84.263000000000005</v>
      </c>
      <c r="EZ37" s="173">
        <v>191.284537</v>
      </c>
      <c r="FA37" s="173">
        <v>6.3735109999999997</v>
      </c>
      <c r="FB37" s="210" t="s">
        <v>1000</v>
      </c>
      <c r="FC37" s="215" t="s">
        <v>999</v>
      </c>
      <c r="FD37" s="172">
        <v>2273</v>
      </c>
      <c r="FE37" s="173">
        <v>50.088000000000001</v>
      </c>
      <c r="FF37" s="173">
        <v>119.60482399999999</v>
      </c>
      <c r="FG37" s="173">
        <v>4.07951</v>
      </c>
      <c r="FH37" s="173">
        <v>3148</v>
      </c>
      <c r="FI37" s="173">
        <v>65.549000000000007</v>
      </c>
      <c r="FJ37" s="173">
        <v>147.41736399999999</v>
      </c>
      <c r="FK37" s="173">
        <v>5.3583970000000001</v>
      </c>
      <c r="FL37" s="173">
        <v>2093</v>
      </c>
      <c r="FM37" s="173">
        <v>43.844000000000001</v>
      </c>
      <c r="FN37" s="173">
        <v>106.194219</v>
      </c>
      <c r="FO37" s="173">
        <v>3.1667350000000001</v>
      </c>
      <c r="FP37" s="173">
        <v>2857</v>
      </c>
      <c r="FQ37" s="173">
        <v>55.271999999999998</v>
      </c>
      <c r="FR37" s="173">
        <v>121.821838</v>
      </c>
      <c r="FS37" s="173">
        <v>4.6968620000000003</v>
      </c>
      <c r="FT37" s="210" t="s">
        <v>1000</v>
      </c>
    </row>
    <row r="38" spans="1:176" s="195" customFormat="1" ht="14.1" customHeight="1">
      <c r="A38" s="192" t="s">
        <v>671</v>
      </c>
      <c r="B38" s="192"/>
      <c r="C38" s="192"/>
      <c r="D38" s="192"/>
      <c r="E38" s="192"/>
      <c r="F38" s="192"/>
      <c r="G38" s="193"/>
      <c r="H38" s="67" t="s">
        <v>832</v>
      </c>
      <c r="I38" s="194"/>
      <c r="J38" s="194"/>
      <c r="K38" s="194"/>
      <c r="L38" s="194"/>
      <c r="N38" s="196"/>
      <c r="O38" s="44" t="s">
        <v>757</v>
      </c>
      <c r="P38" s="44"/>
      <c r="Q38" s="44"/>
      <c r="R38" s="44"/>
      <c r="S38" s="44"/>
      <c r="T38" s="44"/>
      <c r="U38" s="126"/>
      <c r="V38" s="44"/>
      <c r="W38" s="44"/>
      <c r="X38" s="44"/>
      <c r="Y38" s="92"/>
      <c r="Z38" s="92"/>
      <c r="AA38" s="92"/>
      <c r="AB38" s="92"/>
      <c r="AC38" s="92"/>
      <c r="AD38" s="92"/>
      <c r="AE38" s="92"/>
      <c r="AF38" s="92"/>
      <c r="AG38" s="44" t="s">
        <v>757</v>
      </c>
      <c r="AH38" s="44"/>
      <c r="AI38" s="44"/>
      <c r="AJ38" s="44"/>
      <c r="AK38" s="44"/>
      <c r="AL38" s="44"/>
      <c r="AM38" s="126"/>
      <c r="AN38" s="44"/>
      <c r="AO38" s="44"/>
      <c r="AP38" s="44"/>
      <c r="AQ38" s="92"/>
      <c r="AR38" s="92"/>
      <c r="AS38" s="92"/>
      <c r="AT38" s="92"/>
      <c r="AU38" s="92"/>
      <c r="AV38" s="92"/>
      <c r="AW38" s="92"/>
      <c r="AX38" s="92"/>
      <c r="AY38" s="44" t="s">
        <v>757</v>
      </c>
      <c r="AZ38" s="44"/>
      <c r="BA38" s="44"/>
      <c r="BB38" s="44"/>
      <c r="BC38" s="44"/>
      <c r="BD38" s="44"/>
      <c r="BE38" s="126"/>
      <c r="BF38" s="44"/>
      <c r="BG38" s="44"/>
      <c r="BH38" s="44"/>
      <c r="BI38" s="92"/>
      <c r="BJ38" s="92"/>
      <c r="BK38" s="92"/>
      <c r="BL38" s="92"/>
      <c r="BM38" s="92"/>
      <c r="BN38" s="92"/>
      <c r="BO38" s="92"/>
      <c r="BP38" s="92"/>
      <c r="BQ38" s="44" t="s">
        <v>757</v>
      </c>
      <c r="BR38" s="44"/>
      <c r="BS38" s="44"/>
      <c r="BT38" s="44"/>
      <c r="BU38" s="44"/>
      <c r="BV38" s="44"/>
      <c r="BW38" s="126"/>
      <c r="BX38" s="44"/>
      <c r="BY38" s="44"/>
      <c r="BZ38" s="44"/>
      <c r="CA38" s="92"/>
      <c r="CB38" s="92"/>
      <c r="CC38" s="92"/>
      <c r="CD38" s="92"/>
      <c r="CE38" s="92"/>
      <c r="CF38" s="92"/>
      <c r="CG38" s="92"/>
      <c r="CH38" s="92"/>
      <c r="CI38" s="44" t="s">
        <v>757</v>
      </c>
      <c r="CJ38" s="44"/>
      <c r="CK38" s="44"/>
      <c r="CL38" s="44"/>
      <c r="CM38" s="44"/>
      <c r="CN38" s="44"/>
      <c r="CO38" s="126"/>
      <c r="CP38" s="44"/>
      <c r="CQ38" s="44"/>
      <c r="CR38" s="44"/>
      <c r="CS38" s="92"/>
      <c r="CT38" s="92"/>
      <c r="CU38" s="92"/>
      <c r="CV38" s="92"/>
      <c r="CW38" s="92"/>
      <c r="CX38" s="92"/>
      <c r="CY38" s="92"/>
      <c r="CZ38" s="92"/>
      <c r="DA38" s="44" t="s">
        <v>757</v>
      </c>
      <c r="DB38" s="44"/>
      <c r="DC38" s="44"/>
      <c r="DD38" s="44"/>
      <c r="DE38" s="44"/>
      <c r="DF38" s="44"/>
      <c r="DG38" s="126"/>
      <c r="DH38" s="44"/>
      <c r="DI38" s="44"/>
      <c r="DJ38" s="44"/>
      <c r="DK38" s="92"/>
      <c r="DL38" s="92"/>
      <c r="DM38" s="92"/>
      <c r="DN38" s="92"/>
      <c r="DO38" s="92"/>
      <c r="DP38" s="92"/>
      <c r="DQ38" s="92"/>
      <c r="DR38" s="92"/>
      <c r="DS38" s="44" t="s">
        <v>757</v>
      </c>
      <c r="DT38" s="44"/>
      <c r="DU38" s="44"/>
      <c r="DV38" s="44"/>
      <c r="DW38" s="44"/>
      <c r="DX38" s="44"/>
      <c r="DY38" s="126"/>
      <c r="DZ38" s="44"/>
      <c r="EA38" s="44"/>
      <c r="EB38" s="44"/>
      <c r="EC38" s="92"/>
      <c r="ED38" s="92"/>
      <c r="EE38" s="92"/>
      <c r="EF38" s="92"/>
      <c r="EG38" s="92"/>
      <c r="EH38" s="92"/>
      <c r="EI38" s="92"/>
      <c r="EJ38" s="92"/>
      <c r="EK38" s="44" t="s">
        <v>757</v>
      </c>
      <c r="EL38" s="44"/>
      <c r="EM38" s="44"/>
      <c r="EN38" s="44"/>
      <c r="EO38" s="44"/>
      <c r="EP38" s="44"/>
      <c r="EQ38" s="126"/>
      <c r="ER38" s="44"/>
      <c r="ES38" s="44"/>
      <c r="ET38" s="44"/>
      <c r="EU38" s="92"/>
      <c r="EV38" s="92"/>
      <c r="EW38" s="92"/>
      <c r="EX38" s="92"/>
      <c r="EY38" s="92"/>
      <c r="EZ38" s="92"/>
      <c r="FA38" s="92"/>
      <c r="FB38" s="92"/>
      <c r="FC38" s="44" t="s">
        <v>757</v>
      </c>
      <c r="FD38" s="44"/>
      <c r="FE38" s="44"/>
      <c r="FF38" s="44"/>
      <c r="FG38" s="44"/>
      <c r="FH38" s="44"/>
      <c r="FI38" s="126"/>
      <c r="FJ38" s="44"/>
      <c r="FK38" s="44"/>
      <c r="FL38" s="44"/>
      <c r="FM38" s="92"/>
      <c r="FN38" s="92"/>
      <c r="FO38" s="92"/>
      <c r="FP38" s="92"/>
      <c r="FQ38" s="92"/>
      <c r="FR38" s="92"/>
      <c r="FS38" s="92"/>
      <c r="FT38" s="92"/>
    </row>
    <row r="39" spans="1:176" s="195" customFormat="1" ht="14.1" customHeight="1">
      <c r="A39" s="192" t="s">
        <v>339</v>
      </c>
      <c r="B39" s="197"/>
      <c r="C39" s="192"/>
      <c r="D39" s="192"/>
      <c r="E39" s="192"/>
      <c r="F39" s="192"/>
      <c r="G39" s="193"/>
      <c r="H39" s="192" t="s">
        <v>834</v>
      </c>
      <c r="I39" s="194"/>
      <c r="J39" s="194"/>
      <c r="K39" s="194"/>
      <c r="L39" s="194"/>
      <c r="N39" s="196"/>
    </row>
    <row r="40" spans="1:176" s="198" customFormat="1" ht="14.1" customHeight="1">
      <c r="A40" s="192" t="s">
        <v>582</v>
      </c>
      <c r="B40" s="192"/>
      <c r="H40" s="192" t="s">
        <v>836</v>
      </c>
      <c r="I40" s="194"/>
      <c r="J40" s="194"/>
      <c r="K40" s="194"/>
      <c r="L40" s="194"/>
      <c r="M40" s="195"/>
      <c r="N40" s="196"/>
    </row>
    <row r="41" spans="1:176" s="198" customFormat="1" ht="14.1" customHeight="1">
      <c r="A41" s="44" t="s">
        <v>1008</v>
      </c>
      <c r="B41" s="192"/>
      <c r="C41" s="199"/>
      <c r="D41" s="199"/>
      <c r="E41" s="199"/>
      <c r="F41" s="199"/>
      <c r="H41" s="192" t="s">
        <v>838</v>
      </c>
      <c r="N41" s="199"/>
    </row>
    <row r="42" spans="1:176" s="198" customFormat="1" ht="14.1" customHeight="1">
      <c r="A42" s="200"/>
      <c r="C42" s="201"/>
      <c r="D42" s="201"/>
      <c r="E42" s="201"/>
      <c r="F42" s="201"/>
      <c r="G42" s="199"/>
      <c r="H42" s="202" t="s">
        <v>839</v>
      </c>
      <c r="K42" s="201"/>
      <c r="L42" s="201"/>
      <c r="N42" s="199"/>
    </row>
    <row r="43" spans="1:176" s="198" customFormat="1" ht="14.1" customHeight="1">
      <c r="G43" s="203"/>
      <c r="H43" s="67" t="s">
        <v>1009</v>
      </c>
      <c r="I43" s="199"/>
      <c r="J43" s="199"/>
      <c r="K43" s="204"/>
      <c r="L43" s="204"/>
      <c r="N43" s="199"/>
    </row>
    <row r="44" spans="1:176" ht="14.1" customHeight="1">
      <c r="G44" s="205"/>
      <c r="H44" s="67" t="s">
        <v>1010</v>
      </c>
      <c r="I44" s="205"/>
      <c r="J44" s="205"/>
      <c r="K44" s="205"/>
      <c r="L44" s="205"/>
      <c r="M44" s="205"/>
    </row>
    <row r="45" spans="1:176">
      <c r="G45" s="205"/>
      <c r="H45" s="205"/>
      <c r="I45" s="205"/>
      <c r="J45" s="205"/>
      <c r="K45" s="205"/>
      <c r="L45" s="205"/>
      <c r="M45" s="205"/>
    </row>
    <row r="46" spans="1:176">
      <c r="G46" s="205"/>
      <c r="H46" s="205"/>
      <c r="I46" s="205"/>
      <c r="J46" s="205"/>
      <c r="K46" s="205"/>
      <c r="L46" s="205"/>
      <c r="M46" s="205"/>
    </row>
    <row r="47" spans="1:176">
      <c r="G47" s="205"/>
      <c r="H47" s="205"/>
      <c r="I47" s="205"/>
      <c r="J47" s="205"/>
      <c r="K47" s="205"/>
      <c r="L47" s="205"/>
      <c r="M47" s="205"/>
    </row>
    <row r="48" spans="1:176">
      <c r="G48" s="205"/>
      <c r="H48" s="205"/>
      <c r="I48" s="205"/>
      <c r="J48" s="205"/>
      <c r="K48" s="205"/>
      <c r="L48" s="205"/>
      <c r="M48" s="205"/>
    </row>
    <row r="49" spans="7:13">
      <c r="G49" s="205"/>
      <c r="H49" s="205"/>
      <c r="I49" s="205"/>
      <c r="J49" s="205"/>
      <c r="K49" s="205"/>
      <c r="L49" s="205"/>
      <c r="M49" s="205"/>
    </row>
    <row r="50" spans="7:13">
      <c r="G50" s="205"/>
      <c r="H50" s="205"/>
      <c r="I50" s="205"/>
      <c r="J50" s="205"/>
      <c r="K50" s="205"/>
      <c r="L50" s="205"/>
      <c r="M50" s="205"/>
    </row>
    <row r="51" spans="7:13">
      <c r="G51" s="205"/>
      <c r="H51" s="205"/>
      <c r="I51" s="205"/>
      <c r="J51" s="205"/>
      <c r="K51" s="205"/>
      <c r="L51" s="205"/>
      <c r="M51" s="205"/>
    </row>
    <row r="52" spans="7:13">
      <c r="G52" s="205"/>
      <c r="H52" s="205"/>
      <c r="I52" s="205"/>
      <c r="J52" s="205"/>
      <c r="K52" s="205"/>
      <c r="L52" s="205"/>
      <c r="M52" s="205"/>
    </row>
    <row r="53" spans="7:13">
      <c r="H53" s="205"/>
      <c r="I53" s="205"/>
      <c r="J53" s="205"/>
      <c r="K53" s="205"/>
      <c r="L53" s="205"/>
      <c r="M53" s="205"/>
    </row>
  </sheetData>
  <mergeCells count="267"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L7:FL8"/>
    <mergeCell ref="EU7:EU8"/>
    <mergeCell ref="EV7:EW7"/>
    <mergeCell ref="EX7:EX8"/>
    <mergeCell ref="EY7:EY8"/>
    <mergeCell ref="EZ7:FA7"/>
    <mergeCell ref="FD7:FD8"/>
    <mergeCell ref="EM7:EM8"/>
    <mergeCell ref="EN7:EO7"/>
    <mergeCell ref="EP7:EP8"/>
    <mergeCell ref="EQ7:EQ8"/>
    <mergeCell ref="ER7:ES7"/>
    <mergeCell ref="ET7:ET8"/>
    <mergeCell ref="EC7:EC8"/>
    <mergeCell ref="ED7:EE7"/>
    <mergeCell ref="EF7:EF8"/>
    <mergeCell ref="EG7:EG8"/>
    <mergeCell ref="EH7:EI7"/>
    <mergeCell ref="EL7:EL8"/>
    <mergeCell ref="DU7:DU8"/>
    <mergeCell ref="DV7:DW7"/>
    <mergeCell ref="DX7:DX8"/>
    <mergeCell ref="DY7:DY8"/>
    <mergeCell ref="DZ7:EA7"/>
    <mergeCell ref="EB7:EB8"/>
    <mergeCell ref="DL7:DM7"/>
    <mergeCell ref="DN7:DN8"/>
    <mergeCell ref="DO7:DO8"/>
    <mergeCell ref="CX7:CY7"/>
    <mergeCell ref="DB7:DB8"/>
    <mergeCell ref="DC7:DC8"/>
    <mergeCell ref="DD7:DE7"/>
    <mergeCell ref="DF7:DF8"/>
    <mergeCell ref="DG7:DG8"/>
    <mergeCell ref="CF7:CG7"/>
    <mergeCell ref="CJ7:CJ8"/>
    <mergeCell ref="CK7:CK8"/>
    <mergeCell ref="CL7:CM7"/>
    <mergeCell ref="CN7:CN8"/>
    <mergeCell ref="CO7:CO8"/>
    <mergeCell ref="DH7:DI7"/>
    <mergeCell ref="DJ7:DJ8"/>
    <mergeCell ref="DK7:DK8"/>
    <mergeCell ref="CI5:CI8"/>
    <mergeCell ref="CJ5:CQ5"/>
    <mergeCell ref="CR5:CY5"/>
    <mergeCell ref="CZ5:CZ8"/>
    <mergeCell ref="DA5:DA8"/>
    <mergeCell ref="DB5:DI5"/>
    <mergeCell ref="CJ6:CM6"/>
    <mergeCell ref="CN6:CQ6"/>
    <mergeCell ref="CR6:CU6"/>
    <mergeCell ref="CV6:CY6"/>
    <mergeCell ref="CP7:CQ7"/>
    <mergeCell ref="CR7:CR8"/>
    <mergeCell ref="CS7:CS8"/>
    <mergeCell ref="CT7:CU7"/>
    <mergeCell ref="CV7:CV8"/>
    <mergeCell ref="BX7:BY7"/>
    <mergeCell ref="BZ7:BZ8"/>
    <mergeCell ref="CA7:CA8"/>
    <mergeCell ref="CB7:CC7"/>
    <mergeCell ref="CD7:CD8"/>
    <mergeCell ref="CE7:CE8"/>
    <mergeCell ref="BN7:BO7"/>
    <mergeCell ref="BR7:BR8"/>
    <mergeCell ref="BS7:BS8"/>
    <mergeCell ref="BT7:BU7"/>
    <mergeCell ref="BV7:BV8"/>
    <mergeCell ref="BW7:BW8"/>
    <mergeCell ref="BD7:BD8"/>
    <mergeCell ref="BE7:BE8"/>
    <mergeCell ref="BF7:BG7"/>
    <mergeCell ref="BH7:BH8"/>
    <mergeCell ref="BI7:BI8"/>
    <mergeCell ref="BJ7:BK7"/>
    <mergeCell ref="AT7:AT8"/>
    <mergeCell ref="AU7:AU8"/>
    <mergeCell ref="AV7:AW7"/>
    <mergeCell ref="AZ7:AZ8"/>
    <mergeCell ref="BA7:BA8"/>
    <mergeCell ref="BB7:BC7"/>
    <mergeCell ref="AP7:AP8"/>
    <mergeCell ref="AQ7:AQ8"/>
    <mergeCell ref="AR7:AS7"/>
    <mergeCell ref="AB7:AB8"/>
    <mergeCell ref="AC7:AC8"/>
    <mergeCell ref="AD7:AE7"/>
    <mergeCell ref="AH7:AH8"/>
    <mergeCell ref="AI7:AI8"/>
    <mergeCell ref="AJ7:AK7"/>
    <mergeCell ref="AN7:AO7"/>
    <mergeCell ref="FD6:FG6"/>
    <mergeCell ref="FH6:FK6"/>
    <mergeCell ref="FL6:FO6"/>
    <mergeCell ref="FP6:FS6"/>
    <mergeCell ref="B7:B8"/>
    <mergeCell ref="C7:C8"/>
    <mergeCell ref="D7:E7"/>
    <mergeCell ref="F7:F8"/>
    <mergeCell ref="G7:G8"/>
    <mergeCell ref="H7:I7"/>
    <mergeCell ref="DB6:DE6"/>
    <mergeCell ref="DF6:DI6"/>
    <mergeCell ref="DJ6:DM6"/>
    <mergeCell ref="DN6:DQ6"/>
    <mergeCell ref="DT6:DW6"/>
    <mergeCell ref="DX6:EA6"/>
    <mergeCell ref="AZ6:BC6"/>
    <mergeCell ref="BD6:BG6"/>
    <mergeCell ref="BH6:BK6"/>
    <mergeCell ref="BL6:BO6"/>
    <mergeCell ref="BR6:BU6"/>
    <mergeCell ref="BV6:BY6"/>
    <mergeCell ref="AG5:AG8"/>
    <mergeCell ref="AH5:AO5"/>
    <mergeCell ref="FL5:FS5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EK5:EK8"/>
    <mergeCell ref="EL5:ES5"/>
    <mergeCell ref="ET5:FA5"/>
    <mergeCell ref="FB5:FB8"/>
    <mergeCell ref="FC5:FC8"/>
    <mergeCell ref="FD5:FK5"/>
    <mergeCell ref="EL6:EO6"/>
    <mergeCell ref="EP6:ES6"/>
    <mergeCell ref="ET6:EW6"/>
    <mergeCell ref="EX6:FA6"/>
    <mergeCell ref="DJ5:DQ5"/>
    <mergeCell ref="DR5:DR8"/>
    <mergeCell ref="DS5:DS8"/>
    <mergeCell ref="DT5:EA5"/>
    <mergeCell ref="CW7:CW8"/>
    <mergeCell ref="AX5:AX8"/>
    <mergeCell ref="AY5:AY8"/>
    <mergeCell ref="AZ5:BG5"/>
    <mergeCell ref="AH6:AK6"/>
    <mergeCell ref="AL6:AO6"/>
    <mergeCell ref="AP6:AS6"/>
    <mergeCell ref="AT6:AW6"/>
    <mergeCell ref="EK4:EM4"/>
    <mergeCell ref="BH5:BO5"/>
    <mergeCell ref="BP5:BP8"/>
    <mergeCell ref="BQ5:BQ8"/>
    <mergeCell ref="BR5:BY5"/>
    <mergeCell ref="BZ5:CG5"/>
    <mergeCell ref="CH5:CH8"/>
    <mergeCell ref="BZ6:CC6"/>
    <mergeCell ref="CD6:CG6"/>
    <mergeCell ref="BL7:BL8"/>
    <mergeCell ref="BM7:BM8"/>
    <mergeCell ref="EB5:EI5"/>
    <mergeCell ref="EJ5:EJ8"/>
    <mergeCell ref="EB6:EE6"/>
    <mergeCell ref="EF6:EI6"/>
    <mergeCell ref="DP7:DQ7"/>
    <mergeCell ref="DT7:DT8"/>
    <mergeCell ref="A5:A8"/>
    <mergeCell ref="B5:G5"/>
    <mergeCell ref="H5:M5"/>
    <mergeCell ref="N5:N8"/>
    <mergeCell ref="O5:O8"/>
    <mergeCell ref="P5:W5"/>
    <mergeCell ref="X5:AE5"/>
    <mergeCell ref="AF5:AF8"/>
    <mergeCell ref="AP5:AW5"/>
    <mergeCell ref="T7:T8"/>
    <mergeCell ref="U7:U8"/>
    <mergeCell ref="V7:W7"/>
    <mergeCell ref="X7:X8"/>
    <mergeCell ref="Y7:Y8"/>
    <mergeCell ref="Z7:AA7"/>
    <mergeCell ref="J7:J8"/>
    <mergeCell ref="K7:K8"/>
    <mergeCell ref="L7:M7"/>
    <mergeCell ref="P7:P8"/>
    <mergeCell ref="Q7:Q8"/>
    <mergeCell ref="R7:S7"/>
    <mergeCell ref="AL7:AL8"/>
    <mergeCell ref="AM7:AM8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DA3:DI3"/>
    <mergeCell ref="DJ3:DR3"/>
    <mergeCell ref="DS3:EA3"/>
    <mergeCell ref="EB3:EJ3"/>
    <mergeCell ref="EK3:ES3"/>
    <mergeCell ref="ET3:FB3"/>
    <mergeCell ref="AY3:BG3"/>
    <mergeCell ref="BH3:BP3"/>
    <mergeCell ref="BQ3:BY3"/>
    <mergeCell ref="BZ3:CH3"/>
    <mergeCell ref="CI3:CQ3"/>
    <mergeCell ref="CR3:CZ3"/>
    <mergeCell ref="A3:G3"/>
    <mergeCell ref="H3:N3"/>
    <mergeCell ref="FC4:FE4"/>
    <mergeCell ref="O3:W3"/>
    <mergeCell ref="X3:AF3"/>
    <mergeCell ref="AG3:AO3"/>
    <mergeCell ref="AP3:AX3"/>
    <mergeCell ref="DS2:EA2"/>
    <mergeCell ref="EB2:EJ2"/>
    <mergeCell ref="EK2:ES2"/>
    <mergeCell ref="ET2:FB2"/>
    <mergeCell ref="FC2:FK2"/>
    <mergeCell ref="FC3:FK3"/>
    <mergeCell ref="FL2:FT2"/>
    <mergeCell ref="BQ2:BY2"/>
    <mergeCell ref="BZ2:CH2"/>
    <mergeCell ref="CI2:CQ2"/>
    <mergeCell ref="CR2:CZ2"/>
    <mergeCell ref="DA2:DI2"/>
    <mergeCell ref="DJ2:DR2"/>
    <mergeCell ref="FC1:FK1"/>
    <mergeCell ref="FL1:FT1"/>
    <mergeCell ref="DJ1:DR1"/>
    <mergeCell ref="DS1:EA1"/>
    <mergeCell ref="EB1:EJ1"/>
    <mergeCell ref="EK1:ES1"/>
    <mergeCell ref="ET1:FB1"/>
    <mergeCell ref="A2:G2"/>
    <mergeCell ref="H2:N2"/>
    <mergeCell ref="O2:W2"/>
    <mergeCell ref="X2:AF2"/>
    <mergeCell ref="AG2:AO2"/>
    <mergeCell ref="AP2:AX2"/>
    <mergeCell ref="AY2:BG2"/>
    <mergeCell ref="BH2:BP2"/>
    <mergeCell ref="DA1:DI1"/>
    <mergeCell ref="AY1:BG1"/>
    <mergeCell ref="BH1:BP1"/>
    <mergeCell ref="BQ1:BY1"/>
    <mergeCell ref="BZ1:CH1"/>
    <mergeCell ref="CI1:CQ1"/>
    <mergeCell ref="CR1:CZ1"/>
    <mergeCell ref="A1:G1"/>
    <mergeCell ref="H1:N1"/>
    <mergeCell ref="O1:W1"/>
    <mergeCell ref="X1:AF1"/>
    <mergeCell ref="AG1:AO1"/>
    <mergeCell ref="AP1:AX1"/>
  </mergeCells>
  <phoneticPr fontId="57" type="noConversion"/>
  <pageMargins left="0.78740157480314965" right="0.78740157480314965" top="1.1811023622047245" bottom="0.70866141732283472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T53"/>
  <sheetViews>
    <sheetView zoomScale="70" zoomScaleNormal="70" workbookViewId="0">
      <selection sqref="A1:G1"/>
    </sheetView>
  </sheetViews>
  <sheetFormatPr defaultColWidth="9" defaultRowHeight="15.75"/>
  <cols>
    <col min="1" max="1" width="16.625" style="176" customWidth="1"/>
    <col min="2" max="3" width="11.625" style="176" customWidth="1"/>
    <col min="4" max="7" width="11.125" style="176" customWidth="1"/>
    <col min="8" max="13" width="10.875" style="176" customWidth="1"/>
    <col min="14" max="14" width="19.625" style="176" customWidth="1"/>
    <col min="15" max="15" width="13.625" style="176" customWidth="1"/>
    <col min="16" max="17" width="8.125" style="176" customWidth="1"/>
    <col min="18" max="19" width="9.625" style="176" customWidth="1"/>
    <col min="20" max="21" width="8.125" style="176" customWidth="1"/>
    <col min="22" max="23" width="9.625" style="176" customWidth="1"/>
    <col min="24" max="25" width="8" style="176" customWidth="1"/>
    <col min="26" max="27" width="8.875" style="176" customWidth="1"/>
    <col min="28" max="29" width="8" style="176" customWidth="1"/>
    <col min="30" max="31" width="8.875" style="176" customWidth="1"/>
    <col min="32" max="32" width="17.625" style="176" customWidth="1"/>
    <col min="33" max="33" width="13.625" style="176" customWidth="1"/>
    <col min="34" max="35" width="8.125" style="176" customWidth="1"/>
    <col min="36" max="37" width="9.625" style="176" customWidth="1"/>
    <col min="38" max="39" width="8.125" style="176" customWidth="1"/>
    <col min="40" max="41" width="9.625" style="176" customWidth="1"/>
    <col min="42" max="43" width="8" style="176" customWidth="1"/>
    <col min="44" max="45" width="8.875" style="176" customWidth="1"/>
    <col min="46" max="47" width="8" style="176" customWidth="1"/>
    <col min="48" max="49" width="8.875" style="176" customWidth="1"/>
    <col min="50" max="50" width="17.625" style="176" customWidth="1"/>
    <col min="51" max="51" width="13.625" style="176" customWidth="1"/>
    <col min="52" max="53" width="8.125" style="176" customWidth="1"/>
    <col min="54" max="55" width="9.625" style="176" customWidth="1"/>
    <col min="56" max="57" width="8.125" style="176" customWidth="1"/>
    <col min="58" max="59" width="9.625" style="176" customWidth="1"/>
    <col min="60" max="61" width="8" style="176" customWidth="1"/>
    <col min="62" max="63" width="8.875" style="176" customWidth="1"/>
    <col min="64" max="65" width="8" style="176" customWidth="1"/>
    <col min="66" max="67" width="8.875" style="176" customWidth="1"/>
    <col min="68" max="68" width="17.625" style="176" customWidth="1"/>
    <col min="69" max="69" width="13.625" style="176" customWidth="1"/>
    <col min="70" max="71" width="8.125" style="176" customWidth="1"/>
    <col min="72" max="73" width="9.625" style="176" customWidth="1"/>
    <col min="74" max="75" width="8.125" style="176" customWidth="1"/>
    <col min="76" max="77" width="9.625" style="176" customWidth="1"/>
    <col min="78" max="79" width="8" style="176" customWidth="1"/>
    <col min="80" max="81" width="8.875" style="176" customWidth="1"/>
    <col min="82" max="83" width="8" style="176" customWidth="1"/>
    <col min="84" max="85" width="8.875" style="176" customWidth="1"/>
    <col min="86" max="86" width="17.625" style="176" customWidth="1"/>
    <col min="87" max="87" width="13.625" style="176" customWidth="1"/>
    <col min="88" max="89" width="8.125" style="176" customWidth="1"/>
    <col min="90" max="91" width="9.625" style="176" customWidth="1"/>
    <col min="92" max="93" width="8.125" style="176" customWidth="1"/>
    <col min="94" max="95" width="9.625" style="176" customWidth="1"/>
    <col min="96" max="97" width="8" style="176" customWidth="1"/>
    <col min="98" max="99" width="8.875" style="176" customWidth="1"/>
    <col min="100" max="101" width="8" style="176" customWidth="1"/>
    <col min="102" max="103" width="8.875" style="176" customWidth="1"/>
    <col min="104" max="104" width="17.625" style="176" customWidth="1"/>
    <col min="105" max="105" width="13.625" style="176" customWidth="1"/>
    <col min="106" max="107" width="8.125" style="176" customWidth="1"/>
    <col min="108" max="109" width="9.625" style="176" customWidth="1"/>
    <col min="110" max="111" width="8.125" style="176" customWidth="1"/>
    <col min="112" max="113" width="9.625" style="176" customWidth="1"/>
    <col min="114" max="115" width="8" style="176" customWidth="1"/>
    <col min="116" max="117" width="8.875" style="176" customWidth="1"/>
    <col min="118" max="119" width="8" style="176" customWidth="1"/>
    <col min="120" max="121" width="8.875" style="176" customWidth="1"/>
    <col min="122" max="122" width="17.625" style="176" customWidth="1"/>
    <col min="123" max="123" width="13.625" style="176" customWidth="1"/>
    <col min="124" max="125" width="8.125" style="176" customWidth="1"/>
    <col min="126" max="127" width="9.625" style="176" customWidth="1"/>
    <col min="128" max="129" width="8.125" style="176" customWidth="1"/>
    <col min="130" max="131" width="9.625" style="176" customWidth="1"/>
    <col min="132" max="133" width="8" style="176" customWidth="1"/>
    <col min="134" max="135" width="8.875" style="176" customWidth="1"/>
    <col min="136" max="137" width="8" style="176" customWidth="1"/>
    <col min="138" max="139" width="8.875" style="176" customWidth="1"/>
    <col min="140" max="140" width="17.625" style="176" customWidth="1"/>
    <col min="141" max="141" width="13.625" style="176" customWidth="1"/>
    <col min="142" max="143" width="8.125" style="176" customWidth="1"/>
    <col min="144" max="145" width="9.625" style="176" customWidth="1"/>
    <col min="146" max="147" width="8.125" style="176" customWidth="1"/>
    <col min="148" max="149" width="9.625" style="176" customWidth="1"/>
    <col min="150" max="151" width="8" style="176" customWidth="1"/>
    <col min="152" max="153" width="8.875" style="176" customWidth="1"/>
    <col min="154" max="155" width="8" style="176" customWidth="1"/>
    <col min="156" max="157" width="8.875" style="176" customWidth="1"/>
    <col min="158" max="158" width="17.625" style="176" customWidth="1"/>
    <col min="159" max="159" width="13.625" style="176" customWidth="1"/>
    <col min="160" max="161" width="8.125" style="176" customWidth="1"/>
    <col min="162" max="163" width="9.625" style="176" customWidth="1"/>
    <col min="164" max="165" width="8.125" style="176" customWidth="1"/>
    <col min="166" max="167" width="9.625" style="176" customWidth="1"/>
    <col min="168" max="169" width="8" style="176" customWidth="1"/>
    <col min="170" max="171" width="8.875" style="176" customWidth="1"/>
    <col min="172" max="173" width="8" style="176" customWidth="1"/>
    <col min="174" max="175" width="8.875" style="176" customWidth="1"/>
    <col min="176" max="176" width="17.625" style="176" customWidth="1"/>
    <col min="177" max="16384" width="9" style="176"/>
  </cols>
  <sheetData>
    <row r="1" spans="1:176" ht="24.75" customHeight="1">
      <c r="A1" s="256" t="s">
        <v>334</v>
      </c>
      <c r="B1" s="257"/>
      <c r="C1" s="257"/>
      <c r="D1" s="257"/>
      <c r="E1" s="257"/>
      <c r="F1" s="257"/>
      <c r="G1" s="257"/>
      <c r="H1" s="258" t="s">
        <v>347</v>
      </c>
      <c r="I1" s="258"/>
      <c r="J1" s="258"/>
      <c r="K1" s="258"/>
      <c r="L1" s="258"/>
      <c r="M1" s="258"/>
      <c r="N1" s="258"/>
      <c r="O1" s="251" t="s">
        <v>334</v>
      </c>
      <c r="P1" s="252"/>
      <c r="Q1" s="252"/>
      <c r="R1" s="252"/>
      <c r="S1" s="252"/>
      <c r="T1" s="252"/>
      <c r="U1" s="252"/>
      <c r="V1" s="252"/>
      <c r="W1" s="252"/>
      <c r="X1" s="253" t="s">
        <v>347</v>
      </c>
      <c r="Y1" s="253"/>
      <c r="Z1" s="253"/>
      <c r="AA1" s="253"/>
      <c r="AB1" s="253"/>
      <c r="AC1" s="253"/>
      <c r="AD1" s="253"/>
      <c r="AE1" s="253"/>
      <c r="AF1" s="253"/>
      <c r="AG1" s="251" t="s">
        <v>334</v>
      </c>
      <c r="AH1" s="252"/>
      <c r="AI1" s="252"/>
      <c r="AJ1" s="252"/>
      <c r="AK1" s="252"/>
      <c r="AL1" s="252"/>
      <c r="AM1" s="252"/>
      <c r="AN1" s="252"/>
      <c r="AO1" s="252"/>
      <c r="AP1" s="253" t="s">
        <v>347</v>
      </c>
      <c r="AQ1" s="253"/>
      <c r="AR1" s="253"/>
      <c r="AS1" s="253"/>
      <c r="AT1" s="253"/>
      <c r="AU1" s="253"/>
      <c r="AV1" s="253"/>
      <c r="AW1" s="253"/>
      <c r="AX1" s="253"/>
      <c r="AY1" s="251" t="s">
        <v>334</v>
      </c>
      <c r="AZ1" s="252"/>
      <c r="BA1" s="252"/>
      <c r="BB1" s="252"/>
      <c r="BC1" s="252"/>
      <c r="BD1" s="252"/>
      <c r="BE1" s="252"/>
      <c r="BF1" s="252"/>
      <c r="BG1" s="252"/>
      <c r="BH1" s="253" t="s">
        <v>347</v>
      </c>
      <c r="BI1" s="253"/>
      <c r="BJ1" s="253"/>
      <c r="BK1" s="253"/>
      <c r="BL1" s="253"/>
      <c r="BM1" s="253"/>
      <c r="BN1" s="253"/>
      <c r="BO1" s="253"/>
      <c r="BP1" s="253"/>
      <c r="BQ1" s="251" t="s">
        <v>334</v>
      </c>
      <c r="BR1" s="252"/>
      <c r="BS1" s="252"/>
      <c r="BT1" s="252"/>
      <c r="BU1" s="252"/>
      <c r="BV1" s="252"/>
      <c r="BW1" s="252"/>
      <c r="BX1" s="252"/>
      <c r="BY1" s="252"/>
      <c r="BZ1" s="253" t="s">
        <v>347</v>
      </c>
      <c r="CA1" s="253"/>
      <c r="CB1" s="253"/>
      <c r="CC1" s="253"/>
      <c r="CD1" s="253"/>
      <c r="CE1" s="253"/>
      <c r="CF1" s="253"/>
      <c r="CG1" s="253"/>
      <c r="CH1" s="253"/>
      <c r="CI1" s="251" t="s">
        <v>334</v>
      </c>
      <c r="CJ1" s="252"/>
      <c r="CK1" s="252"/>
      <c r="CL1" s="252"/>
      <c r="CM1" s="252"/>
      <c r="CN1" s="252"/>
      <c r="CO1" s="252"/>
      <c r="CP1" s="252"/>
      <c r="CQ1" s="252"/>
      <c r="CR1" s="253" t="s">
        <v>347</v>
      </c>
      <c r="CS1" s="253"/>
      <c r="CT1" s="253"/>
      <c r="CU1" s="253"/>
      <c r="CV1" s="253"/>
      <c r="CW1" s="253"/>
      <c r="CX1" s="253"/>
      <c r="CY1" s="253"/>
      <c r="CZ1" s="253"/>
      <c r="DA1" s="251" t="s">
        <v>334</v>
      </c>
      <c r="DB1" s="252"/>
      <c r="DC1" s="252"/>
      <c r="DD1" s="252"/>
      <c r="DE1" s="252"/>
      <c r="DF1" s="252"/>
      <c r="DG1" s="252"/>
      <c r="DH1" s="252"/>
      <c r="DI1" s="252"/>
      <c r="DJ1" s="253" t="s">
        <v>347</v>
      </c>
      <c r="DK1" s="253"/>
      <c r="DL1" s="253"/>
      <c r="DM1" s="253"/>
      <c r="DN1" s="253"/>
      <c r="DO1" s="253"/>
      <c r="DP1" s="253"/>
      <c r="DQ1" s="253"/>
      <c r="DR1" s="253"/>
      <c r="DS1" s="251" t="s">
        <v>334</v>
      </c>
      <c r="DT1" s="252"/>
      <c r="DU1" s="252"/>
      <c r="DV1" s="252"/>
      <c r="DW1" s="252"/>
      <c r="DX1" s="252"/>
      <c r="DY1" s="252"/>
      <c r="DZ1" s="252"/>
      <c r="EA1" s="252"/>
      <c r="EB1" s="253" t="s">
        <v>347</v>
      </c>
      <c r="EC1" s="253"/>
      <c r="ED1" s="253"/>
      <c r="EE1" s="253"/>
      <c r="EF1" s="253"/>
      <c r="EG1" s="253"/>
      <c r="EH1" s="253"/>
      <c r="EI1" s="253"/>
      <c r="EJ1" s="253"/>
      <c r="EK1" s="251" t="s">
        <v>334</v>
      </c>
      <c r="EL1" s="252"/>
      <c r="EM1" s="252"/>
      <c r="EN1" s="252"/>
      <c r="EO1" s="252"/>
      <c r="EP1" s="252"/>
      <c r="EQ1" s="252"/>
      <c r="ER1" s="252"/>
      <c r="ES1" s="252"/>
      <c r="ET1" s="253" t="s">
        <v>347</v>
      </c>
      <c r="EU1" s="253"/>
      <c r="EV1" s="253"/>
      <c r="EW1" s="253"/>
      <c r="EX1" s="253"/>
      <c r="EY1" s="253"/>
      <c r="EZ1" s="253"/>
      <c r="FA1" s="253"/>
      <c r="FB1" s="253"/>
      <c r="FC1" s="251" t="s">
        <v>334</v>
      </c>
      <c r="FD1" s="252"/>
      <c r="FE1" s="252"/>
      <c r="FF1" s="252"/>
      <c r="FG1" s="252"/>
      <c r="FH1" s="252"/>
      <c r="FI1" s="252"/>
      <c r="FJ1" s="252"/>
      <c r="FK1" s="252"/>
      <c r="FL1" s="253" t="s">
        <v>347</v>
      </c>
      <c r="FM1" s="253"/>
      <c r="FN1" s="253"/>
      <c r="FO1" s="253"/>
      <c r="FP1" s="253"/>
      <c r="FQ1" s="253"/>
      <c r="FR1" s="253"/>
      <c r="FS1" s="253"/>
      <c r="FT1" s="253"/>
    </row>
    <row r="2" spans="1:176" ht="24.75" customHeight="1">
      <c r="A2" s="254" t="s">
        <v>630</v>
      </c>
      <c r="B2" s="254"/>
      <c r="C2" s="254"/>
      <c r="D2" s="254"/>
      <c r="E2" s="254"/>
      <c r="F2" s="254"/>
      <c r="G2" s="254"/>
      <c r="H2" s="255" t="s">
        <v>627</v>
      </c>
      <c r="I2" s="255"/>
      <c r="J2" s="255"/>
      <c r="K2" s="255"/>
      <c r="L2" s="255"/>
      <c r="M2" s="255"/>
      <c r="N2" s="255"/>
      <c r="O2" s="248" t="s">
        <v>681</v>
      </c>
      <c r="P2" s="249"/>
      <c r="Q2" s="249"/>
      <c r="R2" s="249"/>
      <c r="S2" s="249"/>
      <c r="T2" s="249"/>
      <c r="U2" s="249"/>
      <c r="V2" s="249"/>
      <c r="W2" s="249"/>
      <c r="X2" s="250" t="s">
        <v>617</v>
      </c>
      <c r="Y2" s="250"/>
      <c r="Z2" s="250"/>
      <c r="AA2" s="250"/>
      <c r="AB2" s="250"/>
      <c r="AC2" s="250"/>
      <c r="AD2" s="250"/>
      <c r="AE2" s="250"/>
      <c r="AF2" s="250"/>
      <c r="AG2" s="248" t="s">
        <v>752</v>
      </c>
      <c r="AH2" s="249"/>
      <c r="AI2" s="249"/>
      <c r="AJ2" s="249"/>
      <c r="AK2" s="249"/>
      <c r="AL2" s="249"/>
      <c r="AM2" s="249"/>
      <c r="AN2" s="249"/>
      <c r="AO2" s="249"/>
      <c r="AP2" s="250" t="s">
        <v>618</v>
      </c>
      <c r="AQ2" s="250"/>
      <c r="AR2" s="250"/>
      <c r="AS2" s="250"/>
      <c r="AT2" s="250"/>
      <c r="AU2" s="250"/>
      <c r="AV2" s="250"/>
      <c r="AW2" s="250"/>
      <c r="AX2" s="250"/>
      <c r="AY2" s="248" t="s">
        <v>758</v>
      </c>
      <c r="AZ2" s="249"/>
      <c r="BA2" s="249"/>
      <c r="BB2" s="249"/>
      <c r="BC2" s="249"/>
      <c r="BD2" s="249"/>
      <c r="BE2" s="249"/>
      <c r="BF2" s="249"/>
      <c r="BG2" s="249"/>
      <c r="BH2" s="250" t="s">
        <v>619</v>
      </c>
      <c r="BI2" s="250"/>
      <c r="BJ2" s="250"/>
      <c r="BK2" s="250"/>
      <c r="BL2" s="250"/>
      <c r="BM2" s="250"/>
      <c r="BN2" s="250"/>
      <c r="BO2" s="250"/>
      <c r="BP2" s="250"/>
      <c r="BQ2" s="248" t="s">
        <v>762</v>
      </c>
      <c r="BR2" s="249"/>
      <c r="BS2" s="249"/>
      <c r="BT2" s="249"/>
      <c r="BU2" s="249"/>
      <c r="BV2" s="249"/>
      <c r="BW2" s="249"/>
      <c r="BX2" s="249"/>
      <c r="BY2" s="249"/>
      <c r="BZ2" s="250" t="s">
        <v>621</v>
      </c>
      <c r="CA2" s="250"/>
      <c r="CB2" s="250"/>
      <c r="CC2" s="250"/>
      <c r="CD2" s="250"/>
      <c r="CE2" s="250"/>
      <c r="CF2" s="250"/>
      <c r="CG2" s="250"/>
      <c r="CH2" s="250"/>
      <c r="CI2" s="248" t="s">
        <v>766</v>
      </c>
      <c r="CJ2" s="249"/>
      <c r="CK2" s="249"/>
      <c r="CL2" s="249"/>
      <c r="CM2" s="249"/>
      <c r="CN2" s="249"/>
      <c r="CO2" s="249"/>
      <c r="CP2" s="249"/>
      <c r="CQ2" s="249"/>
      <c r="CR2" s="250" t="s">
        <v>622</v>
      </c>
      <c r="CS2" s="250"/>
      <c r="CT2" s="250"/>
      <c r="CU2" s="250"/>
      <c r="CV2" s="250"/>
      <c r="CW2" s="250"/>
      <c r="CX2" s="250"/>
      <c r="CY2" s="250"/>
      <c r="CZ2" s="250"/>
      <c r="DA2" s="248" t="s">
        <v>770</v>
      </c>
      <c r="DB2" s="249"/>
      <c r="DC2" s="249"/>
      <c r="DD2" s="249"/>
      <c r="DE2" s="249"/>
      <c r="DF2" s="249"/>
      <c r="DG2" s="249"/>
      <c r="DH2" s="249"/>
      <c r="DI2" s="249"/>
      <c r="DJ2" s="250" t="s">
        <v>623</v>
      </c>
      <c r="DK2" s="250"/>
      <c r="DL2" s="250"/>
      <c r="DM2" s="250"/>
      <c r="DN2" s="250"/>
      <c r="DO2" s="250"/>
      <c r="DP2" s="250"/>
      <c r="DQ2" s="250"/>
      <c r="DR2" s="250"/>
      <c r="DS2" s="248" t="s">
        <v>776</v>
      </c>
      <c r="DT2" s="249"/>
      <c r="DU2" s="249"/>
      <c r="DV2" s="249"/>
      <c r="DW2" s="249"/>
      <c r="DX2" s="249"/>
      <c r="DY2" s="249"/>
      <c r="DZ2" s="249"/>
      <c r="EA2" s="249"/>
      <c r="EB2" s="250" t="s">
        <v>624</v>
      </c>
      <c r="EC2" s="250"/>
      <c r="ED2" s="250"/>
      <c r="EE2" s="250"/>
      <c r="EF2" s="250"/>
      <c r="EG2" s="250"/>
      <c r="EH2" s="250"/>
      <c r="EI2" s="250"/>
      <c r="EJ2" s="250"/>
      <c r="EK2" s="248" t="s">
        <v>780</v>
      </c>
      <c r="EL2" s="249"/>
      <c r="EM2" s="249"/>
      <c r="EN2" s="249"/>
      <c r="EO2" s="249"/>
      <c r="EP2" s="249"/>
      <c r="EQ2" s="249"/>
      <c r="ER2" s="249"/>
      <c r="ES2" s="249"/>
      <c r="ET2" s="250" t="s">
        <v>625</v>
      </c>
      <c r="EU2" s="250"/>
      <c r="EV2" s="250"/>
      <c r="EW2" s="250"/>
      <c r="EX2" s="250"/>
      <c r="EY2" s="250"/>
      <c r="EZ2" s="250"/>
      <c r="FA2" s="250"/>
      <c r="FB2" s="250"/>
      <c r="FC2" s="248" t="s">
        <v>629</v>
      </c>
      <c r="FD2" s="249"/>
      <c r="FE2" s="249"/>
      <c r="FF2" s="249"/>
      <c r="FG2" s="249"/>
      <c r="FH2" s="249"/>
      <c r="FI2" s="249"/>
      <c r="FJ2" s="249"/>
      <c r="FK2" s="249"/>
      <c r="FL2" s="250" t="s">
        <v>626</v>
      </c>
      <c r="FM2" s="250"/>
      <c r="FN2" s="250"/>
      <c r="FO2" s="250"/>
      <c r="FP2" s="250"/>
      <c r="FQ2" s="250"/>
      <c r="FR2" s="250"/>
      <c r="FS2" s="250"/>
      <c r="FT2" s="250"/>
    </row>
    <row r="3" spans="1:176" ht="21.6" customHeight="1">
      <c r="A3" s="246" t="s">
        <v>1004</v>
      </c>
      <c r="B3" s="246"/>
      <c r="C3" s="246"/>
      <c r="D3" s="246"/>
      <c r="E3" s="246"/>
      <c r="F3" s="246"/>
      <c r="G3" s="246"/>
      <c r="H3" s="246">
        <v>2021</v>
      </c>
      <c r="I3" s="246"/>
      <c r="J3" s="246"/>
      <c r="K3" s="246"/>
      <c r="L3" s="246"/>
      <c r="M3" s="246"/>
      <c r="N3" s="246"/>
      <c r="O3" s="247" t="s">
        <v>1005</v>
      </c>
      <c r="P3" s="247"/>
      <c r="Q3" s="246"/>
      <c r="R3" s="246"/>
      <c r="S3" s="246"/>
      <c r="T3" s="246"/>
      <c r="U3" s="246"/>
      <c r="V3" s="246"/>
      <c r="W3" s="246"/>
      <c r="X3" s="246">
        <v>2021</v>
      </c>
      <c r="Y3" s="246"/>
      <c r="Z3" s="246"/>
      <c r="AA3" s="246"/>
      <c r="AB3" s="246"/>
      <c r="AC3" s="246"/>
      <c r="AD3" s="246"/>
      <c r="AE3" s="246"/>
      <c r="AF3" s="246"/>
      <c r="AG3" s="247" t="s">
        <v>1005</v>
      </c>
      <c r="AH3" s="247"/>
      <c r="AI3" s="246"/>
      <c r="AJ3" s="246"/>
      <c r="AK3" s="246"/>
      <c r="AL3" s="246"/>
      <c r="AM3" s="246"/>
      <c r="AN3" s="246"/>
      <c r="AO3" s="246"/>
      <c r="AP3" s="246">
        <v>2021</v>
      </c>
      <c r="AQ3" s="246"/>
      <c r="AR3" s="246"/>
      <c r="AS3" s="246"/>
      <c r="AT3" s="246"/>
      <c r="AU3" s="246"/>
      <c r="AV3" s="246"/>
      <c r="AW3" s="246"/>
      <c r="AX3" s="246"/>
      <c r="AY3" s="247" t="s">
        <v>1005</v>
      </c>
      <c r="AZ3" s="247"/>
      <c r="BA3" s="246"/>
      <c r="BB3" s="246"/>
      <c r="BC3" s="246"/>
      <c r="BD3" s="246"/>
      <c r="BE3" s="246"/>
      <c r="BF3" s="246"/>
      <c r="BG3" s="246"/>
      <c r="BH3" s="246">
        <v>2021</v>
      </c>
      <c r="BI3" s="246"/>
      <c r="BJ3" s="246"/>
      <c r="BK3" s="246"/>
      <c r="BL3" s="246"/>
      <c r="BM3" s="246"/>
      <c r="BN3" s="246"/>
      <c r="BO3" s="246"/>
      <c r="BP3" s="246"/>
      <c r="BQ3" s="247" t="s">
        <v>1005</v>
      </c>
      <c r="BR3" s="247"/>
      <c r="BS3" s="246"/>
      <c r="BT3" s="246"/>
      <c r="BU3" s="246"/>
      <c r="BV3" s="246"/>
      <c r="BW3" s="246"/>
      <c r="BX3" s="246"/>
      <c r="BY3" s="246"/>
      <c r="BZ3" s="246">
        <v>2021</v>
      </c>
      <c r="CA3" s="246"/>
      <c r="CB3" s="246"/>
      <c r="CC3" s="246"/>
      <c r="CD3" s="246"/>
      <c r="CE3" s="246"/>
      <c r="CF3" s="246"/>
      <c r="CG3" s="246"/>
      <c r="CH3" s="246"/>
      <c r="CI3" s="247" t="s">
        <v>1005</v>
      </c>
      <c r="CJ3" s="247"/>
      <c r="CK3" s="246"/>
      <c r="CL3" s="246"/>
      <c r="CM3" s="246"/>
      <c r="CN3" s="246"/>
      <c r="CO3" s="246"/>
      <c r="CP3" s="246"/>
      <c r="CQ3" s="246"/>
      <c r="CR3" s="246">
        <v>2021</v>
      </c>
      <c r="CS3" s="246"/>
      <c r="CT3" s="246"/>
      <c r="CU3" s="246"/>
      <c r="CV3" s="246"/>
      <c r="CW3" s="246"/>
      <c r="CX3" s="246"/>
      <c r="CY3" s="246"/>
      <c r="CZ3" s="246"/>
      <c r="DA3" s="247" t="s">
        <v>1005</v>
      </c>
      <c r="DB3" s="247"/>
      <c r="DC3" s="246"/>
      <c r="DD3" s="246"/>
      <c r="DE3" s="246"/>
      <c r="DF3" s="246"/>
      <c r="DG3" s="246"/>
      <c r="DH3" s="246"/>
      <c r="DI3" s="246"/>
      <c r="DJ3" s="246">
        <v>2021</v>
      </c>
      <c r="DK3" s="246"/>
      <c r="DL3" s="246"/>
      <c r="DM3" s="246"/>
      <c r="DN3" s="246"/>
      <c r="DO3" s="246"/>
      <c r="DP3" s="246"/>
      <c r="DQ3" s="246"/>
      <c r="DR3" s="246"/>
      <c r="DS3" s="247" t="s">
        <v>1005</v>
      </c>
      <c r="DT3" s="247"/>
      <c r="DU3" s="246"/>
      <c r="DV3" s="246"/>
      <c r="DW3" s="246"/>
      <c r="DX3" s="246"/>
      <c r="DY3" s="246"/>
      <c r="DZ3" s="246"/>
      <c r="EA3" s="246"/>
      <c r="EB3" s="246">
        <v>2021</v>
      </c>
      <c r="EC3" s="246"/>
      <c r="ED3" s="246"/>
      <c r="EE3" s="246"/>
      <c r="EF3" s="246"/>
      <c r="EG3" s="246"/>
      <c r="EH3" s="246"/>
      <c r="EI3" s="246"/>
      <c r="EJ3" s="246"/>
      <c r="EK3" s="247" t="s">
        <v>1005</v>
      </c>
      <c r="EL3" s="247"/>
      <c r="EM3" s="246"/>
      <c r="EN3" s="246"/>
      <c r="EO3" s="246"/>
      <c r="EP3" s="246"/>
      <c r="EQ3" s="246"/>
      <c r="ER3" s="246"/>
      <c r="ES3" s="246"/>
      <c r="ET3" s="246">
        <v>2021</v>
      </c>
      <c r="EU3" s="246"/>
      <c r="EV3" s="246"/>
      <c r="EW3" s="246"/>
      <c r="EX3" s="246"/>
      <c r="EY3" s="246"/>
      <c r="EZ3" s="246"/>
      <c r="FA3" s="246"/>
      <c r="FB3" s="246"/>
      <c r="FC3" s="247" t="s">
        <v>1005</v>
      </c>
      <c r="FD3" s="247"/>
      <c r="FE3" s="246"/>
      <c r="FF3" s="246"/>
      <c r="FG3" s="246"/>
      <c r="FH3" s="246"/>
      <c r="FI3" s="246"/>
      <c r="FJ3" s="246"/>
      <c r="FK3" s="246"/>
      <c r="FL3" s="246">
        <v>2021</v>
      </c>
      <c r="FM3" s="246"/>
      <c r="FN3" s="246"/>
      <c r="FO3" s="246"/>
      <c r="FP3" s="246"/>
      <c r="FQ3" s="246"/>
      <c r="FR3" s="246"/>
      <c r="FS3" s="246"/>
      <c r="FT3" s="246"/>
    </row>
    <row r="4" spans="1:176" ht="21" customHeight="1" thickBot="1">
      <c r="A4" s="236" t="s">
        <v>633</v>
      </c>
      <c r="B4" s="236"/>
      <c r="C4" s="237"/>
      <c r="D4" s="130"/>
      <c r="E4" s="130"/>
      <c r="F4" s="130"/>
      <c r="G4" s="92"/>
      <c r="H4" s="93"/>
      <c r="I4" s="93"/>
      <c r="J4" s="93"/>
      <c r="K4" s="93"/>
      <c r="L4" s="92"/>
      <c r="M4" s="92"/>
      <c r="N4" s="95" t="s">
        <v>634</v>
      </c>
      <c r="O4" s="236" t="s">
        <v>633</v>
      </c>
      <c r="P4" s="236"/>
      <c r="Q4" s="237"/>
      <c r="R4" s="131"/>
      <c r="S4" s="131"/>
      <c r="T4" s="131"/>
      <c r="U4" s="131"/>
      <c r="V4" s="92"/>
      <c r="W4" s="92"/>
      <c r="X4" s="92"/>
      <c r="Y4" s="92"/>
      <c r="Z4" s="93"/>
      <c r="AA4" s="93"/>
      <c r="AB4" s="93"/>
      <c r="AC4" s="93"/>
      <c r="AD4" s="92"/>
      <c r="AE4" s="92"/>
      <c r="AF4" s="95" t="s">
        <v>634</v>
      </c>
      <c r="AG4" s="236" t="s">
        <v>633</v>
      </c>
      <c r="AH4" s="236"/>
      <c r="AI4" s="237"/>
      <c r="AJ4" s="131"/>
      <c r="AK4" s="131"/>
      <c r="AL4" s="131"/>
      <c r="AM4" s="131"/>
      <c r="AN4" s="92"/>
      <c r="AO4" s="92"/>
      <c r="AP4" s="92"/>
      <c r="AQ4" s="92"/>
      <c r="AR4" s="93"/>
      <c r="AS4" s="93"/>
      <c r="AT4" s="93"/>
      <c r="AU4" s="93"/>
      <c r="AV4" s="92"/>
      <c r="AW4" s="92"/>
      <c r="AX4" s="95" t="s">
        <v>634</v>
      </c>
      <c r="AY4" s="236" t="s">
        <v>633</v>
      </c>
      <c r="AZ4" s="236"/>
      <c r="BA4" s="237"/>
      <c r="BB4" s="131"/>
      <c r="BC4" s="131"/>
      <c r="BD4" s="131"/>
      <c r="BE4" s="131"/>
      <c r="BF4" s="92"/>
      <c r="BG4" s="92"/>
      <c r="BH4" s="92"/>
      <c r="BI4" s="92"/>
      <c r="BJ4" s="93"/>
      <c r="BK4" s="93"/>
      <c r="BL4" s="93"/>
      <c r="BM4" s="93"/>
      <c r="BN4" s="92"/>
      <c r="BO4" s="92"/>
      <c r="BP4" s="95" t="s">
        <v>634</v>
      </c>
      <c r="BQ4" s="236" t="s">
        <v>633</v>
      </c>
      <c r="BR4" s="236"/>
      <c r="BS4" s="237"/>
      <c r="BT4" s="131"/>
      <c r="BU4" s="131"/>
      <c r="BV4" s="131"/>
      <c r="BW4" s="131"/>
      <c r="BX4" s="92"/>
      <c r="BY4" s="92"/>
      <c r="BZ4" s="92"/>
      <c r="CA4" s="92"/>
      <c r="CB4" s="93"/>
      <c r="CC4" s="93"/>
      <c r="CD4" s="93"/>
      <c r="CE4" s="93"/>
      <c r="CF4" s="92"/>
      <c r="CG4" s="92"/>
      <c r="CH4" s="95" t="s">
        <v>634</v>
      </c>
      <c r="CI4" s="236" t="s">
        <v>633</v>
      </c>
      <c r="CJ4" s="236"/>
      <c r="CK4" s="237"/>
      <c r="CL4" s="131"/>
      <c r="CM4" s="131"/>
      <c r="CN4" s="131"/>
      <c r="CO4" s="131"/>
      <c r="CP4" s="92"/>
      <c r="CQ4" s="92"/>
      <c r="CR4" s="92"/>
      <c r="CS4" s="92"/>
      <c r="CT4" s="93"/>
      <c r="CU4" s="93"/>
      <c r="CV4" s="93"/>
      <c r="CW4" s="93"/>
      <c r="CX4" s="92"/>
      <c r="CY4" s="92"/>
      <c r="CZ4" s="95" t="s">
        <v>634</v>
      </c>
      <c r="DA4" s="236" t="s">
        <v>633</v>
      </c>
      <c r="DB4" s="236"/>
      <c r="DC4" s="237"/>
      <c r="DD4" s="131"/>
      <c r="DE4" s="131"/>
      <c r="DF4" s="131"/>
      <c r="DG4" s="131"/>
      <c r="DH4" s="92"/>
      <c r="DI4" s="92"/>
      <c r="DJ4" s="92"/>
      <c r="DK4" s="92"/>
      <c r="DL4" s="93"/>
      <c r="DM4" s="93"/>
      <c r="DN4" s="93"/>
      <c r="DO4" s="93"/>
      <c r="DP4" s="92"/>
      <c r="DQ4" s="92"/>
      <c r="DR4" s="95" t="s">
        <v>634</v>
      </c>
      <c r="DS4" s="236" t="s">
        <v>633</v>
      </c>
      <c r="DT4" s="236"/>
      <c r="DU4" s="237"/>
      <c r="DV4" s="131"/>
      <c r="DW4" s="131"/>
      <c r="DX4" s="131"/>
      <c r="DY4" s="131"/>
      <c r="DZ4" s="92"/>
      <c r="EA4" s="92"/>
      <c r="EB4" s="92"/>
      <c r="EC4" s="92"/>
      <c r="ED4" s="93"/>
      <c r="EE4" s="93"/>
      <c r="EF4" s="93"/>
      <c r="EG4" s="93"/>
      <c r="EH4" s="92"/>
      <c r="EI4" s="92"/>
      <c r="EJ4" s="95" t="s">
        <v>634</v>
      </c>
      <c r="EK4" s="236" t="s">
        <v>633</v>
      </c>
      <c r="EL4" s="236"/>
      <c r="EM4" s="237"/>
      <c r="EN4" s="131"/>
      <c r="EO4" s="131"/>
      <c r="EP4" s="131"/>
      <c r="EQ4" s="131"/>
      <c r="ER4" s="92"/>
      <c r="ES4" s="92"/>
      <c r="ET4" s="92"/>
      <c r="EU4" s="92"/>
      <c r="EV4" s="93"/>
      <c r="EW4" s="93"/>
      <c r="EX4" s="93"/>
      <c r="EY4" s="93"/>
      <c r="EZ4" s="92"/>
      <c r="FA4" s="92"/>
      <c r="FB4" s="95" t="s">
        <v>634</v>
      </c>
      <c r="FC4" s="236" t="s">
        <v>633</v>
      </c>
      <c r="FD4" s="236"/>
      <c r="FE4" s="237"/>
      <c r="FF4" s="131"/>
      <c r="FG4" s="131"/>
      <c r="FH4" s="131"/>
      <c r="FI4" s="131"/>
      <c r="FJ4" s="92"/>
      <c r="FK4" s="92"/>
      <c r="FL4" s="92"/>
      <c r="FM4" s="92"/>
      <c r="FN4" s="93"/>
      <c r="FO4" s="93"/>
      <c r="FP4" s="93"/>
      <c r="FQ4" s="93"/>
      <c r="FR4" s="92"/>
      <c r="FS4" s="92"/>
      <c r="FT4" s="95" t="s">
        <v>634</v>
      </c>
    </row>
    <row r="5" spans="1:176" ht="24" customHeight="1">
      <c r="A5" s="238" t="s">
        <v>965</v>
      </c>
      <c r="B5" s="241" t="s">
        <v>636</v>
      </c>
      <c r="C5" s="242"/>
      <c r="D5" s="242"/>
      <c r="E5" s="242"/>
      <c r="F5" s="242"/>
      <c r="G5" s="242"/>
      <c r="H5" s="243" t="s">
        <v>637</v>
      </c>
      <c r="I5" s="243"/>
      <c r="J5" s="243"/>
      <c r="K5" s="243"/>
      <c r="L5" s="243"/>
      <c r="M5" s="244"/>
      <c r="N5" s="232" t="s">
        <v>249</v>
      </c>
      <c r="O5" s="245" t="s">
        <v>965</v>
      </c>
      <c r="P5" s="229" t="s">
        <v>248</v>
      </c>
      <c r="Q5" s="230"/>
      <c r="R5" s="230"/>
      <c r="S5" s="230"/>
      <c r="T5" s="230"/>
      <c r="U5" s="230"/>
      <c r="V5" s="230"/>
      <c r="W5" s="231"/>
      <c r="X5" s="230" t="s">
        <v>263</v>
      </c>
      <c r="Y5" s="230"/>
      <c r="Z5" s="230"/>
      <c r="AA5" s="230"/>
      <c r="AB5" s="230"/>
      <c r="AC5" s="230"/>
      <c r="AD5" s="230"/>
      <c r="AE5" s="231"/>
      <c r="AF5" s="232" t="s">
        <v>249</v>
      </c>
      <c r="AG5" s="226" t="s">
        <v>320</v>
      </c>
      <c r="AH5" s="229" t="s">
        <v>264</v>
      </c>
      <c r="AI5" s="230"/>
      <c r="AJ5" s="230"/>
      <c r="AK5" s="230"/>
      <c r="AL5" s="230"/>
      <c r="AM5" s="230"/>
      <c r="AN5" s="230"/>
      <c r="AO5" s="231"/>
      <c r="AP5" s="230" t="s">
        <v>266</v>
      </c>
      <c r="AQ5" s="230"/>
      <c r="AR5" s="230"/>
      <c r="AS5" s="230"/>
      <c r="AT5" s="230"/>
      <c r="AU5" s="230"/>
      <c r="AV5" s="230"/>
      <c r="AW5" s="231"/>
      <c r="AX5" s="232" t="s">
        <v>249</v>
      </c>
      <c r="AY5" s="226" t="s">
        <v>320</v>
      </c>
      <c r="AZ5" s="229" t="s">
        <v>267</v>
      </c>
      <c r="BA5" s="230"/>
      <c r="BB5" s="230"/>
      <c r="BC5" s="230"/>
      <c r="BD5" s="230"/>
      <c r="BE5" s="230"/>
      <c r="BF5" s="230"/>
      <c r="BG5" s="231"/>
      <c r="BH5" s="230" t="s">
        <v>268</v>
      </c>
      <c r="BI5" s="230"/>
      <c r="BJ5" s="230"/>
      <c r="BK5" s="230"/>
      <c r="BL5" s="230"/>
      <c r="BM5" s="230"/>
      <c r="BN5" s="230"/>
      <c r="BO5" s="231"/>
      <c r="BP5" s="232" t="s">
        <v>249</v>
      </c>
      <c r="BQ5" s="226" t="s">
        <v>320</v>
      </c>
      <c r="BR5" s="229" t="s">
        <v>269</v>
      </c>
      <c r="BS5" s="230"/>
      <c r="BT5" s="230"/>
      <c r="BU5" s="230"/>
      <c r="BV5" s="230"/>
      <c r="BW5" s="230"/>
      <c r="BX5" s="230"/>
      <c r="BY5" s="231"/>
      <c r="BZ5" s="230" t="s">
        <v>270</v>
      </c>
      <c r="CA5" s="230"/>
      <c r="CB5" s="230"/>
      <c r="CC5" s="230"/>
      <c r="CD5" s="230"/>
      <c r="CE5" s="230"/>
      <c r="CF5" s="230"/>
      <c r="CG5" s="231"/>
      <c r="CH5" s="232" t="s">
        <v>249</v>
      </c>
      <c r="CI5" s="226" t="s">
        <v>320</v>
      </c>
      <c r="CJ5" s="229" t="s">
        <v>271</v>
      </c>
      <c r="CK5" s="230"/>
      <c r="CL5" s="230"/>
      <c r="CM5" s="230"/>
      <c r="CN5" s="230"/>
      <c r="CO5" s="230"/>
      <c r="CP5" s="230"/>
      <c r="CQ5" s="231"/>
      <c r="CR5" s="230" t="s">
        <v>272</v>
      </c>
      <c r="CS5" s="230"/>
      <c r="CT5" s="230"/>
      <c r="CU5" s="230"/>
      <c r="CV5" s="230"/>
      <c r="CW5" s="230"/>
      <c r="CX5" s="230"/>
      <c r="CY5" s="231"/>
      <c r="CZ5" s="232" t="s">
        <v>249</v>
      </c>
      <c r="DA5" s="226" t="s">
        <v>320</v>
      </c>
      <c r="DB5" s="229" t="s">
        <v>273</v>
      </c>
      <c r="DC5" s="230"/>
      <c r="DD5" s="230"/>
      <c r="DE5" s="230"/>
      <c r="DF5" s="230"/>
      <c r="DG5" s="230"/>
      <c r="DH5" s="230"/>
      <c r="DI5" s="231"/>
      <c r="DJ5" s="230" t="s">
        <v>274</v>
      </c>
      <c r="DK5" s="230"/>
      <c r="DL5" s="230"/>
      <c r="DM5" s="230"/>
      <c r="DN5" s="230"/>
      <c r="DO5" s="230"/>
      <c r="DP5" s="230"/>
      <c r="DQ5" s="231"/>
      <c r="DR5" s="232" t="s">
        <v>249</v>
      </c>
      <c r="DS5" s="226" t="s">
        <v>320</v>
      </c>
      <c r="DT5" s="229" t="s">
        <v>275</v>
      </c>
      <c r="DU5" s="230"/>
      <c r="DV5" s="230"/>
      <c r="DW5" s="230"/>
      <c r="DX5" s="230"/>
      <c r="DY5" s="230"/>
      <c r="DZ5" s="230"/>
      <c r="EA5" s="231"/>
      <c r="EB5" s="230" t="s">
        <v>276</v>
      </c>
      <c r="EC5" s="230"/>
      <c r="ED5" s="230"/>
      <c r="EE5" s="230"/>
      <c r="EF5" s="230"/>
      <c r="EG5" s="230"/>
      <c r="EH5" s="230"/>
      <c r="EI5" s="231"/>
      <c r="EJ5" s="232" t="s">
        <v>249</v>
      </c>
      <c r="EK5" s="226" t="s">
        <v>320</v>
      </c>
      <c r="EL5" s="229" t="s">
        <v>277</v>
      </c>
      <c r="EM5" s="230"/>
      <c r="EN5" s="230"/>
      <c r="EO5" s="230"/>
      <c r="EP5" s="230"/>
      <c r="EQ5" s="230"/>
      <c r="ER5" s="230"/>
      <c r="ES5" s="231"/>
      <c r="ET5" s="230" t="s">
        <v>278</v>
      </c>
      <c r="EU5" s="230"/>
      <c r="EV5" s="230"/>
      <c r="EW5" s="230"/>
      <c r="EX5" s="230"/>
      <c r="EY5" s="230"/>
      <c r="EZ5" s="230"/>
      <c r="FA5" s="231"/>
      <c r="FB5" s="232" t="s">
        <v>249</v>
      </c>
      <c r="FC5" s="226" t="s">
        <v>320</v>
      </c>
      <c r="FD5" s="229" t="s">
        <v>279</v>
      </c>
      <c r="FE5" s="230"/>
      <c r="FF5" s="230"/>
      <c r="FG5" s="230"/>
      <c r="FH5" s="230"/>
      <c r="FI5" s="230"/>
      <c r="FJ5" s="230"/>
      <c r="FK5" s="231"/>
      <c r="FL5" s="230" t="s">
        <v>280</v>
      </c>
      <c r="FM5" s="230"/>
      <c r="FN5" s="230"/>
      <c r="FO5" s="230"/>
      <c r="FP5" s="230"/>
      <c r="FQ5" s="230"/>
      <c r="FR5" s="230"/>
      <c r="FS5" s="231"/>
      <c r="FT5" s="232" t="s">
        <v>249</v>
      </c>
    </row>
    <row r="6" spans="1:176" ht="28.15" customHeight="1">
      <c r="A6" s="239"/>
      <c r="B6" s="235" t="s">
        <v>322</v>
      </c>
      <c r="C6" s="235"/>
      <c r="D6" s="235"/>
      <c r="E6" s="235"/>
      <c r="F6" s="223" t="s">
        <v>640</v>
      </c>
      <c r="G6" s="224"/>
      <c r="H6" s="224" t="s">
        <v>641</v>
      </c>
      <c r="I6" s="220"/>
      <c r="J6" s="219" t="s">
        <v>551</v>
      </c>
      <c r="K6" s="224"/>
      <c r="L6" s="224"/>
      <c r="M6" s="220"/>
      <c r="N6" s="233"/>
      <c r="O6" s="227"/>
      <c r="P6" s="219" t="s">
        <v>723</v>
      </c>
      <c r="Q6" s="224"/>
      <c r="R6" s="224"/>
      <c r="S6" s="220"/>
      <c r="T6" s="219" t="s">
        <v>551</v>
      </c>
      <c r="U6" s="224"/>
      <c r="V6" s="224"/>
      <c r="W6" s="220"/>
      <c r="X6" s="224" t="s">
        <v>723</v>
      </c>
      <c r="Y6" s="224"/>
      <c r="Z6" s="224"/>
      <c r="AA6" s="220"/>
      <c r="AB6" s="219" t="s">
        <v>551</v>
      </c>
      <c r="AC6" s="224"/>
      <c r="AD6" s="224"/>
      <c r="AE6" s="220"/>
      <c r="AF6" s="233"/>
      <c r="AG6" s="227"/>
      <c r="AH6" s="223" t="s">
        <v>756</v>
      </c>
      <c r="AI6" s="224"/>
      <c r="AJ6" s="224"/>
      <c r="AK6" s="220"/>
      <c r="AL6" s="219" t="s">
        <v>551</v>
      </c>
      <c r="AM6" s="224"/>
      <c r="AN6" s="224"/>
      <c r="AO6" s="220"/>
      <c r="AP6" s="225" t="s">
        <v>756</v>
      </c>
      <c r="AQ6" s="224"/>
      <c r="AR6" s="224"/>
      <c r="AS6" s="220"/>
      <c r="AT6" s="219" t="s">
        <v>551</v>
      </c>
      <c r="AU6" s="224"/>
      <c r="AV6" s="224"/>
      <c r="AW6" s="220"/>
      <c r="AX6" s="233"/>
      <c r="AY6" s="227"/>
      <c r="AZ6" s="223" t="s">
        <v>756</v>
      </c>
      <c r="BA6" s="224"/>
      <c r="BB6" s="224"/>
      <c r="BC6" s="220"/>
      <c r="BD6" s="219" t="s">
        <v>551</v>
      </c>
      <c r="BE6" s="224"/>
      <c r="BF6" s="224"/>
      <c r="BG6" s="220"/>
      <c r="BH6" s="225" t="s">
        <v>756</v>
      </c>
      <c r="BI6" s="224"/>
      <c r="BJ6" s="224"/>
      <c r="BK6" s="220"/>
      <c r="BL6" s="219" t="s">
        <v>551</v>
      </c>
      <c r="BM6" s="224"/>
      <c r="BN6" s="224"/>
      <c r="BO6" s="220"/>
      <c r="BP6" s="233"/>
      <c r="BQ6" s="227"/>
      <c r="BR6" s="223" t="s">
        <v>756</v>
      </c>
      <c r="BS6" s="224"/>
      <c r="BT6" s="224"/>
      <c r="BU6" s="220"/>
      <c r="BV6" s="219" t="s">
        <v>551</v>
      </c>
      <c r="BW6" s="224"/>
      <c r="BX6" s="224"/>
      <c r="BY6" s="220"/>
      <c r="BZ6" s="225" t="s">
        <v>756</v>
      </c>
      <c r="CA6" s="224"/>
      <c r="CB6" s="224"/>
      <c r="CC6" s="220"/>
      <c r="CD6" s="219" t="s">
        <v>551</v>
      </c>
      <c r="CE6" s="224"/>
      <c r="CF6" s="224"/>
      <c r="CG6" s="220"/>
      <c r="CH6" s="233"/>
      <c r="CI6" s="227"/>
      <c r="CJ6" s="223" t="s">
        <v>756</v>
      </c>
      <c r="CK6" s="224"/>
      <c r="CL6" s="224"/>
      <c r="CM6" s="220"/>
      <c r="CN6" s="219" t="s">
        <v>551</v>
      </c>
      <c r="CO6" s="224"/>
      <c r="CP6" s="224"/>
      <c r="CQ6" s="220"/>
      <c r="CR6" s="225" t="s">
        <v>756</v>
      </c>
      <c r="CS6" s="224"/>
      <c r="CT6" s="224"/>
      <c r="CU6" s="220"/>
      <c r="CV6" s="219" t="s">
        <v>551</v>
      </c>
      <c r="CW6" s="224"/>
      <c r="CX6" s="224"/>
      <c r="CY6" s="220"/>
      <c r="CZ6" s="233"/>
      <c r="DA6" s="227"/>
      <c r="DB6" s="223" t="s">
        <v>756</v>
      </c>
      <c r="DC6" s="224"/>
      <c r="DD6" s="224"/>
      <c r="DE6" s="220"/>
      <c r="DF6" s="219" t="s">
        <v>551</v>
      </c>
      <c r="DG6" s="224"/>
      <c r="DH6" s="224"/>
      <c r="DI6" s="220"/>
      <c r="DJ6" s="225" t="s">
        <v>756</v>
      </c>
      <c r="DK6" s="224"/>
      <c r="DL6" s="224"/>
      <c r="DM6" s="220"/>
      <c r="DN6" s="219" t="s">
        <v>551</v>
      </c>
      <c r="DO6" s="224"/>
      <c r="DP6" s="224"/>
      <c r="DQ6" s="220"/>
      <c r="DR6" s="233"/>
      <c r="DS6" s="227"/>
      <c r="DT6" s="223" t="s">
        <v>756</v>
      </c>
      <c r="DU6" s="224"/>
      <c r="DV6" s="224"/>
      <c r="DW6" s="220"/>
      <c r="DX6" s="219" t="s">
        <v>551</v>
      </c>
      <c r="DY6" s="224"/>
      <c r="DZ6" s="224"/>
      <c r="EA6" s="220"/>
      <c r="EB6" s="225" t="s">
        <v>756</v>
      </c>
      <c r="EC6" s="224"/>
      <c r="ED6" s="224"/>
      <c r="EE6" s="220"/>
      <c r="EF6" s="219" t="s">
        <v>551</v>
      </c>
      <c r="EG6" s="224"/>
      <c r="EH6" s="224"/>
      <c r="EI6" s="220"/>
      <c r="EJ6" s="233"/>
      <c r="EK6" s="227"/>
      <c r="EL6" s="223" t="s">
        <v>756</v>
      </c>
      <c r="EM6" s="224"/>
      <c r="EN6" s="224"/>
      <c r="EO6" s="220"/>
      <c r="EP6" s="219" t="s">
        <v>551</v>
      </c>
      <c r="EQ6" s="224"/>
      <c r="ER6" s="224"/>
      <c r="ES6" s="220"/>
      <c r="ET6" s="225" t="s">
        <v>756</v>
      </c>
      <c r="EU6" s="224"/>
      <c r="EV6" s="224"/>
      <c r="EW6" s="220"/>
      <c r="EX6" s="219" t="s">
        <v>551</v>
      </c>
      <c r="EY6" s="224"/>
      <c r="EZ6" s="224"/>
      <c r="FA6" s="220"/>
      <c r="FB6" s="233"/>
      <c r="FC6" s="227"/>
      <c r="FD6" s="223" t="s">
        <v>756</v>
      </c>
      <c r="FE6" s="224"/>
      <c r="FF6" s="224"/>
      <c r="FG6" s="220"/>
      <c r="FH6" s="219" t="s">
        <v>551</v>
      </c>
      <c r="FI6" s="224"/>
      <c r="FJ6" s="224"/>
      <c r="FK6" s="220"/>
      <c r="FL6" s="225" t="s">
        <v>756</v>
      </c>
      <c r="FM6" s="224"/>
      <c r="FN6" s="224"/>
      <c r="FO6" s="220"/>
      <c r="FP6" s="219" t="s">
        <v>551</v>
      </c>
      <c r="FQ6" s="224"/>
      <c r="FR6" s="224"/>
      <c r="FS6" s="220"/>
      <c r="FT6" s="233"/>
    </row>
    <row r="7" spans="1:176" ht="30" customHeight="1">
      <c r="A7" s="239"/>
      <c r="B7" s="217" t="s">
        <v>643</v>
      </c>
      <c r="C7" s="217" t="s">
        <v>644</v>
      </c>
      <c r="D7" s="219" t="s">
        <v>966</v>
      </c>
      <c r="E7" s="220"/>
      <c r="F7" s="217" t="s">
        <v>643</v>
      </c>
      <c r="G7" s="217" t="s">
        <v>644</v>
      </c>
      <c r="H7" s="224" t="s">
        <v>966</v>
      </c>
      <c r="I7" s="220"/>
      <c r="J7" s="217" t="s">
        <v>643</v>
      </c>
      <c r="K7" s="217" t="s">
        <v>644</v>
      </c>
      <c r="L7" s="219" t="s">
        <v>966</v>
      </c>
      <c r="M7" s="220"/>
      <c r="N7" s="233"/>
      <c r="O7" s="227"/>
      <c r="P7" s="217" t="s">
        <v>643</v>
      </c>
      <c r="Q7" s="217" t="s">
        <v>690</v>
      </c>
      <c r="R7" s="219" t="s">
        <v>966</v>
      </c>
      <c r="S7" s="220"/>
      <c r="T7" s="217" t="s">
        <v>643</v>
      </c>
      <c r="U7" s="217" t="s">
        <v>690</v>
      </c>
      <c r="V7" s="219" t="s">
        <v>966</v>
      </c>
      <c r="W7" s="220"/>
      <c r="X7" s="221" t="s">
        <v>643</v>
      </c>
      <c r="Y7" s="217" t="s">
        <v>690</v>
      </c>
      <c r="Z7" s="219" t="s">
        <v>966</v>
      </c>
      <c r="AA7" s="220"/>
      <c r="AB7" s="217" t="s">
        <v>643</v>
      </c>
      <c r="AC7" s="217" t="s">
        <v>690</v>
      </c>
      <c r="AD7" s="219" t="s">
        <v>966</v>
      </c>
      <c r="AE7" s="220"/>
      <c r="AF7" s="233"/>
      <c r="AG7" s="227"/>
      <c r="AH7" s="217" t="s">
        <v>643</v>
      </c>
      <c r="AI7" s="217" t="s">
        <v>690</v>
      </c>
      <c r="AJ7" s="219" t="s">
        <v>291</v>
      </c>
      <c r="AK7" s="220"/>
      <c r="AL7" s="217" t="s">
        <v>643</v>
      </c>
      <c r="AM7" s="217" t="s">
        <v>690</v>
      </c>
      <c r="AN7" s="219" t="s">
        <v>291</v>
      </c>
      <c r="AO7" s="220"/>
      <c r="AP7" s="221" t="s">
        <v>643</v>
      </c>
      <c r="AQ7" s="217" t="s">
        <v>690</v>
      </c>
      <c r="AR7" s="219" t="s">
        <v>291</v>
      </c>
      <c r="AS7" s="220"/>
      <c r="AT7" s="217" t="s">
        <v>643</v>
      </c>
      <c r="AU7" s="217" t="s">
        <v>690</v>
      </c>
      <c r="AV7" s="219" t="s">
        <v>291</v>
      </c>
      <c r="AW7" s="220"/>
      <c r="AX7" s="233"/>
      <c r="AY7" s="227"/>
      <c r="AZ7" s="217" t="s">
        <v>643</v>
      </c>
      <c r="BA7" s="217" t="s">
        <v>690</v>
      </c>
      <c r="BB7" s="219" t="s">
        <v>291</v>
      </c>
      <c r="BC7" s="220"/>
      <c r="BD7" s="217" t="s">
        <v>643</v>
      </c>
      <c r="BE7" s="217" t="s">
        <v>690</v>
      </c>
      <c r="BF7" s="219" t="s">
        <v>291</v>
      </c>
      <c r="BG7" s="220"/>
      <c r="BH7" s="221" t="s">
        <v>643</v>
      </c>
      <c r="BI7" s="217" t="s">
        <v>690</v>
      </c>
      <c r="BJ7" s="219" t="s">
        <v>291</v>
      </c>
      <c r="BK7" s="220"/>
      <c r="BL7" s="217" t="s">
        <v>643</v>
      </c>
      <c r="BM7" s="217" t="s">
        <v>690</v>
      </c>
      <c r="BN7" s="219" t="s">
        <v>291</v>
      </c>
      <c r="BO7" s="220"/>
      <c r="BP7" s="233"/>
      <c r="BQ7" s="227"/>
      <c r="BR7" s="217" t="s">
        <v>643</v>
      </c>
      <c r="BS7" s="217" t="s">
        <v>690</v>
      </c>
      <c r="BT7" s="219" t="s">
        <v>291</v>
      </c>
      <c r="BU7" s="220"/>
      <c r="BV7" s="217" t="s">
        <v>643</v>
      </c>
      <c r="BW7" s="217" t="s">
        <v>690</v>
      </c>
      <c r="BX7" s="219" t="s">
        <v>291</v>
      </c>
      <c r="BY7" s="220"/>
      <c r="BZ7" s="221" t="s">
        <v>643</v>
      </c>
      <c r="CA7" s="217" t="s">
        <v>690</v>
      </c>
      <c r="CB7" s="219" t="s">
        <v>291</v>
      </c>
      <c r="CC7" s="220"/>
      <c r="CD7" s="217" t="s">
        <v>643</v>
      </c>
      <c r="CE7" s="217" t="s">
        <v>690</v>
      </c>
      <c r="CF7" s="219" t="s">
        <v>291</v>
      </c>
      <c r="CG7" s="220"/>
      <c r="CH7" s="233"/>
      <c r="CI7" s="227"/>
      <c r="CJ7" s="217" t="s">
        <v>643</v>
      </c>
      <c r="CK7" s="217" t="s">
        <v>690</v>
      </c>
      <c r="CL7" s="219" t="s">
        <v>291</v>
      </c>
      <c r="CM7" s="220"/>
      <c r="CN7" s="217" t="s">
        <v>643</v>
      </c>
      <c r="CO7" s="217" t="s">
        <v>690</v>
      </c>
      <c r="CP7" s="219" t="s">
        <v>291</v>
      </c>
      <c r="CQ7" s="220"/>
      <c r="CR7" s="221" t="s">
        <v>643</v>
      </c>
      <c r="CS7" s="217" t="s">
        <v>690</v>
      </c>
      <c r="CT7" s="219" t="s">
        <v>291</v>
      </c>
      <c r="CU7" s="220"/>
      <c r="CV7" s="217" t="s">
        <v>643</v>
      </c>
      <c r="CW7" s="217" t="s">
        <v>690</v>
      </c>
      <c r="CX7" s="219" t="s">
        <v>291</v>
      </c>
      <c r="CY7" s="220"/>
      <c r="CZ7" s="233"/>
      <c r="DA7" s="227"/>
      <c r="DB7" s="217" t="s">
        <v>643</v>
      </c>
      <c r="DC7" s="217" t="s">
        <v>690</v>
      </c>
      <c r="DD7" s="219" t="s">
        <v>291</v>
      </c>
      <c r="DE7" s="220"/>
      <c r="DF7" s="217" t="s">
        <v>643</v>
      </c>
      <c r="DG7" s="217" t="s">
        <v>690</v>
      </c>
      <c r="DH7" s="219" t="s">
        <v>291</v>
      </c>
      <c r="DI7" s="220"/>
      <c r="DJ7" s="221" t="s">
        <v>643</v>
      </c>
      <c r="DK7" s="217" t="s">
        <v>690</v>
      </c>
      <c r="DL7" s="219" t="s">
        <v>291</v>
      </c>
      <c r="DM7" s="220"/>
      <c r="DN7" s="217" t="s">
        <v>643</v>
      </c>
      <c r="DO7" s="217" t="s">
        <v>690</v>
      </c>
      <c r="DP7" s="219" t="s">
        <v>291</v>
      </c>
      <c r="DQ7" s="220"/>
      <c r="DR7" s="233"/>
      <c r="DS7" s="227"/>
      <c r="DT7" s="217" t="s">
        <v>643</v>
      </c>
      <c r="DU7" s="217" t="s">
        <v>690</v>
      </c>
      <c r="DV7" s="219" t="s">
        <v>291</v>
      </c>
      <c r="DW7" s="220"/>
      <c r="DX7" s="217" t="s">
        <v>643</v>
      </c>
      <c r="DY7" s="217" t="s">
        <v>690</v>
      </c>
      <c r="DZ7" s="219" t="s">
        <v>291</v>
      </c>
      <c r="EA7" s="220"/>
      <c r="EB7" s="221" t="s">
        <v>643</v>
      </c>
      <c r="EC7" s="217" t="s">
        <v>690</v>
      </c>
      <c r="ED7" s="219" t="s">
        <v>291</v>
      </c>
      <c r="EE7" s="220"/>
      <c r="EF7" s="217" t="s">
        <v>643</v>
      </c>
      <c r="EG7" s="217" t="s">
        <v>690</v>
      </c>
      <c r="EH7" s="219" t="s">
        <v>291</v>
      </c>
      <c r="EI7" s="220"/>
      <c r="EJ7" s="233"/>
      <c r="EK7" s="227"/>
      <c r="EL7" s="217" t="s">
        <v>643</v>
      </c>
      <c r="EM7" s="217" t="s">
        <v>690</v>
      </c>
      <c r="EN7" s="219" t="s">
        <v>291</v>
      </c>
      <c r="EO7" s="220"/>
      <c r="EP7" s="217" t="s">
        <v>643</v>
      </c>
      <c r="EQ7" s="217" t="s">
        <v>690</v>
      </c>
      <c r="ER7" s="219" t="s">
        <v>291</v>
      </c>
      <c r="ES7" s="220"/>
      <c r="ET7" s="221" t="s">
        <v>643</v>
      </c>
      <c r="EU7" s="217" t="s">
        <v>690</v>
      </c>
      <c r="EV7" s="219" t="s">
        <v>291</v>
      </c>
      <c r="EW7" s="220"/>
      <c r="EX7" s="217" t="s">
        <v>643</v>
      </c>
      <c r="EY7" s="217" t="s">
        <v>690</v>
      </c>
      <c r="EZ7" s="219" t="s">
        <v>291</v>
      </c>
      <c r="FA7" s="220"/>
      <c r="FB7" s="233"/>
      <c r="FC7" s="227"/>
      <c r="FD7" s="217" t="s">
        <v>643</v>
      </c>
      <c r="FE7" s="217" t="s">
        <v>690</v>
      </c>
      <c r="FF7" s="219" t="s">
        <v>291</v>
      </c>
      <c r="FG7" s="220"/>
      <c r="FH7" s="217" t="s">
        <v>643</v>
      </c>
      <c r="FI7" s="217" t="s">
        <v>690</v>
      </c>
      <c r="FJ7" s="219" t="s">
        <v>291</v>
      </c>
      <c r="FK7" s="220"/>
      <c r="FL7" s="221" t="s">
        <v>643</v>
      </c>
      <c r="FM7" s="217" t="s">
        <v>690</v>
      </c>
      <c r="FN7" s="219" t="s">
        <v>291</v>
      </c>
      <c r="FO7" s="220"/>
      <c r="FP7" s="217" t="s">
        <v>643</v>
      </c>
      <c r="FQ7" s="217" t="s">
        <v>690</v>
      </c>
      <c r="FR7" s="219" t="s">
        <v>291</v>
      </c>
      <c r="FS7" s="220"/>
      <c r="FT7" s="233"/>
    </row>
    <row r="8" spans="1:176" ht="45" customHeight="1">
      <c r="A8" s="240"/>
      <c r="B8" s="218"/>
      <c r="C8" s="218"/>
      <c r="D8" s="98" t="s">
        <v>645</v>
      </c>
      <c r="E8" s="99" t="s">
        <v>646</v>
      </c>
      <c r="F8" s="218"/>
      <c r="G8" s="218"/>
      <c r="H8" s="179" t="s">
        <v>645</v>
      </c>
      <c r="I8" s="99" t="s">
        <v>646</v>
      </c>
      <c r="J8" s="218"/>
      <c r="K8" s="218"/>
      <c r="L8" s="98" t="s">
        <v>645</v>
      </c>
      <c r="M8" s="99" t="s">
        <v>646</v>
      </c>
      <c r="N8" s="234"/>
      <c r="O8" s="228"/>
      <c r="P8" s="218"/>
      <c r="Q8" s="218"/>
      <c r="R8" s="98" t="s">
        <v>645</v>
      </c>
      <c r="S8" s="99" t="s">
        <v>646</v>
      </c>
      <c r="T8" s="218"/>
      <c r="U8" s="218"/>
      <c r="V8" s="98" t="s">
        <v>645</v>
      </c>
      <c r="W8" s="206" t="s">
        <v>646</v>
      </c>
      <c r="X8" s="222"/>
      <c r="Y8" s="218"/>
      <c r="Z8" s="98" t="s">
        <v>645</v>
      </c>
      <c r="AA8" s="99" t="s">
        <v>646</v>
      </c>
      <c r="AB8" s="218"/>
      <c r="AC8" s="218"/>
      <c r="AD8" s="98" t="s">
        <v>645</v>
      </c>
      <c r="AE8" s="99" t="s">
        <v>646</v>
      </c>
      <c r="AF8" s="234"/>
      <c r="AG8" s="228"/>
      <c r="AH8" s="218"/>
      <c r="AI8" s="218"/>
      <c r="AJ8" s="98" t="s">
        <v>645</v>
      </c>
      <c r="AK8" s="99" t="s">
        <v>646</v>
      </c>
      <c r="AL8" s="218"/>
      <c r="AM8" s="218"/>
      <c r="AN8" s="98" t="s">
        <v>645</v>
      </c>
      <c r="AO8" s="206" t="s">
        <v>646</v>
      </c>
      <c r="AP8" s="222"/>
      <c r="AQ8" s="218"/>
      <c r="AR8" s="98" t="s">
        <v>645</v>
      </c>
      <c r="AS8" s="99" t="s">
        <v>646</v>
      </c>
      <c r="AT8" s="218"/>
      <c r="AU8" s="218"/>
      <c r="AV8" s="98" t="s">
        <v>645</v>
      </c>
      <c r="AW8" s="99" t="s">
        <v>646</v>
      </c>
      <c r="AX8" s="234"/>
      <c r="AY8" s="228"/>
      <c r="AZ8" s="218"/>
      <c r="BA8" s="218"/>
      <c r="BB8" s="98" t="s">
        <v>645</v>
      </c>
      <c r="BC8" s="99" t="s">
        <v>646</v>
      </c>
      <c r="BD8" s="218"/>
      <c r="BE8" s="218"/>
      <c r="BF8" s="98" t="s">
        <v>645</v>
      </c>
      <c r="BG8" s="206" t="s">
        <v>646</v>
      </c>
      <c r="BH8" s="222"/>
      <c r="BI8" s="218"/>
      <c r="BJ8" s="98" t="s">
        <v>645</v>
      </c>
      <c r="BK8" s="99" t="s">
        <v>646</v>
      </c>
      <c r="BL8" s="218"/>
      <c r="BM8" s="218"/>
      <c r="BN8" s="98" t="s">
        <v>645</v>
      </c>
      <c r="BO8" s="99" t="s">
        <v>646</v>
      </c>
      <c r="BP8" s="234"/>
      <c r="BQ8" s="228"/>
      <c r="BR8" s="218"/>
      <c r="BS8" s="218"/>
      <c r="BT8" s="98" t="s">
        <v>645</v>
      </c>
      <c r="BU8" s="99" t="s">
        <v>646</v>
      </c>
      <c r="BV8" s="218"/>
      <c r="BW8" s="218"/>
      <c r="BX8" s="98" t="s">
        <v>645</v>
      </c>
      <c r="BY8" s="206" t="s">
        <v>646</v>
      </c>
      <c r="BZ8" s="222"/>
      <c r="CA8" s="218"/>
      <c r="CB8" s="98" t="s">
        <v>645</v>
      </c>
      <c r="CC8" s="99" t="s">
        <v>646</v>
      </c>
      <c r="CD8" s="218"/>
      <c r="CE8" s="218"/>
      <c r="CF8" s="98" t="s">
        <v>645</v>
      </c>
      <c r="CG8" s="99" t="s">
        <v>646</v>
      </c>
      <c r="CH8" s="234"/>
      <c r="CI8" s="228"/>
      <c r="CJ8" s="218"/>
      <c r="CK8" s="218"/>
      <c r="CL8" s="98" t="s">
        <v>645</v>
      </c>
      <c r="CM8" s="99" t="s">
        <v>646</v>
      </c>
      <c r="CN8" s="218"/>
      <c r="CO8" s="218"/>
      <c r="CP8" s="98" t="s">
        <v>645</v>
      </c>
      <c r="CQ8" s="206" t="s">
        <v>646</v>
      </c>
      <c r="CR8" s="222"/>
      <c r="CS8" s="218"/>
      <c r="CT8" s="98" t="s">
        <v>645</v>
      </c>
      <c r="CU8" s="99" t="s">
        <v>646</v>
      </c>
      <c r="CV8" s="218"/>
      <c r="CW8" s="218"/>
      <c r="CX8" s="98" t="s">
        <v>645</v>
      </c>
      <c r="CY8" s="99" t="s">
        <v>646</v>
      </c>
      <c r="CZ8" s="234"/>
      <c r="DA8" s="228"/>
      <c r="DB8" s="218"/>
      <c r="DC8" s="218"/>
      <c r="DD8" s="98" t="s">
        <v>645</v>
      </c>
      <c r="DE8" s="99" t="s">
        <v>646</v>
      </c>
      <c r="DF8" s="218"/>
      <c r="DG8" s="218"/>
      <c r="DH8" s="98" t="s">
        <v>645</v>
      </c>
      <c r="DI8" s="206" t="s">
        <v>646</v>
      </c>
      <c r="DJ8" s="222"/>
      <c r="DK8" s="218"/>
      <c r="DL8" s="98" t="s">
        <v>645</v>
      </c>
      <c r="DM8" s="99" t="s">
        <v>646</v>
      </c>
      <c r="DN8" s="218"/>
      <c r="DO8" s="218"/>
      <c r="DP8" s="98" t="s">
        <v>645</v>
      </c>
      <c r="DQ8" s="99" t="s">
        <v>646</v>
      </c>
      <c r="DR8" s="234"/>
      <c r="DS8" s="228"/>
      <c r="DT8" s="218"/>
      <c r="DU8" s="218"/>
      <c r="DV8" s="98" t="s">
        <v>645</v>
      </c>
      <c r="DW8" s="99" t="s">
        <v>646</v>
      </c>
      <c r="DX8" s="218"/>
      <c r="DY8" s="218"/>
      <c r="DZ8" s="98" t="s">
        <v>645</v>
      </c>
      <c r="EA8" s="206" t="s">
        <v>646</v>
      </c>
      <c r="EB8" s="222"/>
      <c r="EC8" s="218"/>
      <c r="ED8" s="98" t="s">
        <v>645</v>
      </c>
      <c r="EE8" s="99" t="s">
        <v>646</v>
      </c>
      <c r="EF8" s="218"/>
      <c r="EG8" s="218"/>
      <c r="EH8" s="98" t="s">
        <v>645</v>
      </c>
      <c r="EI8" s="99" t="s">
        <v>646</v>
      </c>
      <c r="EJ8" s="234"/>
      <c r="EK8" s="228"/>
      <c r="EL8" s="218"/>
      <c r="EM8" s="218"/>
      <c r="EN8" s="98" t="s">
        <v>645</v>
      </c>
      <c r="EO8" s="99" t="s">
        <v>646</v>
      </c>
      <c r="EP8" s="218"/>
      <c r="EQ8" s="218"/>
      <c r="ER8" s="98" t="s">
        <v>645</v>
      </c>
      <c r="ES8" s="206" t="s">
        <v>646</v>
      </c>
      <c r="ET8" s="222"/>
      <c r="EU8" s="218"/>
      <c r="EV8" s="98" t="s">
        <v>645</v>
      </c>
      <c r="EW8" s="99" t="s">
        <v>646</v>
      </c>
      <c r="EX8" s="218"/>
      <c r="EY8" s="218"/>
      <c r="EZ8" s="98" t="s">
        <v>645</v>
      </c>
      <c r="FA8" s="99" t="s">
        <v>646</v>
      </c>
      <c r="FB8" s="234"/>
      <c r="FC8" s="228"/>
      <c r="FD8" s="218"/>
      <c r="FE8" s="218"/>
      <c r="FF8" s="98" t="s">
        <v>645</v>
      </c>
      <c r="FG8" s="99" t="s">
        <v>646</v>
      </c>
      <c r="FH8" s="218"/>
      <c r="FI8" s="218"/>
      <c r="FJ8" s="98" t="s">
        <v>645</v>
      </c>
      <c r="FK8" s="206" t="s">
        <v>646</v>
      </c>
      <c r="FL8" s="222"/>
      <c r="FM8" s="218"/>
      <c r="FN8" s="98" t="s">
        <v>645</v>
      </c>
      <c r="FO8" s="99" t="s">
        <v>646</v>
      </c>
      <c r="FP8" s="218"/>
      <c r="FQ8" s="218"/>
      <c r="FR8" s="98" t="s">
        <v>645</v>
      </c>
      <c r="FS8" s="99" t="s">
        <v>646</v>
      </c>
      <c r="FT8" s="234"/>
    </row>
    <row r="9" spans="1:176" ht="14.45" customHeight="1">
      <c r="A9" s="169" t="s">
        <v>615</v>
      </c>
      <c r="B9" s="170">
        <v>22263866</v>
      </c>
      <c r="C9" s="170">
        <v>313516.05599999998</v>
      </c>
      <c r="D9" s="170">
        <v>518860.80809100001</v>
      </c>
      <c r="E9" s="170">
        <v>28954.141659000001</v>
      </c>
      <c r="F9" s="170">
        <v>10752334</v>
      </c>
      <c r="G9" s="170">
        <v>140194.18</v>
      </c>
      <c r="H9" s="170">
        <v>258933.576436</v>
      </c>
      <c r="I9" s="170">
        <v>12849.373169</v>
      </c>
      <c r="J9" s="170">
        <v>11511532</v>
      </c>
      <c r="K9" s="170">
        <v>173321.87599999999</v>
      </c>
      <c r="L9" s="170">
        <v>259927.23165500001</v>
      </c>
      <c r="M9" s="170">
        <v>16104.76849</v>
      </c>
      <c r="N9" s="207" t="s">
        <v>637</v>
      </c>
      <c r="O9" s="169" t="s">
        <v>615</v>
      </c>
      <c r="P9" s="170">
        <v>421610</v>
      </c>
      <c r="Q9" s="170">
        <v>5029.4229999999998</v>
      </c>
      <c r="R9" s="170">
        <v>4955.1115630000004</v>
      </c>
      <c r="S9" s="170">
        <v>147.08312900000001</v>
      </c>
      <c r="T9" s="170">
        <v>404145</v>
      </c>
      <c r="U9" s="170">
        <v>4180.16</v>
      </c>
      <c r="V9" s="170">
        <v>3663.5569479999999</v>
      </c>
      <c r="W9" s="170">
        <v>112.550737</v>
      </c>
      <c r="X9" s="170">
        <v>538413</v>
      </c>
      <c r="Y9" s="170">
        <v>6534.326</v>
      </c>
      <c r="Z9" s="170">
        <v>6175.77898</v>
      </c>
      <c r="AA9" s="170">
        <v>494.92138399999999</v>
      </c>
      <c r="AB9" s="170">
        <v>499981</v>
      </c>
      <c r="AC9" s="170">
        <v>5547.951</v>
      </c>
      <c r="AD9" s="170">
        <v>4510.7116379999998</v>
      </c>
      <c r="AE9" s="170">
        <v>392.86349300000001</v>
      </c>
      <c r="AF9" s="207" t="s">
        <v>637</v>
      </c>
      <c r="AG9" s="169" t="s">
        <v>587</v>
      </c>
      <c r="AH9" s="170">
        <v>480639</v>
      </c>
      <c r="AI9" s="170">
        <v>4278.1710000000003</v>
      </c>
      <c r="AJ9" s="170">
        <v>3806.0555800000002</v>
      </c>
      <c r="AK9" s="170">
        <v>337.33693499999998</v>
      </c>
      <c r="AL9" s="170">
        <v>441623</v>
      </c>
      <c r="AM9" s="170">
        <v>3720.7950000000001</v>
      </c>
      <c r="AN9" s="170">
        <v>2794.7693840000002</v>
      </c>
      <c r="AO9" s="170">
        <v>274.44196699999998</v>
      </c>
      <c r="AP9" s="170">
        <v>521248</v>
      </c>
      <c r="AQ9" s="170">
        <v>3861.6669999999999</v>
      </c>
      <c r="AR9" s="170">
        <v>4036.2681360000001</v>
      </c>
      <c r="AS9" s="170">
        <v>314.41237699999999</v>
      </c>
      <c r="AT9" s="170">
        <v>493199</v>
      </c>
      <c r="AU9" s="170">
        <v>4143.51</v>
      </c>
      <c r="AV9" s="170">
        <v>3703.5747510000001</v>
      </c>
      <c r="AW9" s="170">
        <v>326.97661599999998</v>
      </c>
      <c r="AX9" s="207" t="s">
        <v>637</v>
      </c>
      <c r="AY9" s="169" t="s">
        <v>587</v>
      </c>
      <c r="AZ9" s="170">
        <v>686649</v>
      </c>
      <c r="BA9" s="170">
        <v>4860.2759999999998</v>
      </c>
      <c r="BB9" s="170">
        <v>5586.6282460000002</v>
      </c>
      <c r="BC9" s="170">
        <v>446.21414600000003</v>
      </c>
      <c r="BD9" s="170">
        <v>677674</v>
      </c>
      <c r="BE9" s="170">
        <v>6564.4560000000001</v>
      </c>
      <c r="BF9" s="170">
        <v>6197.668267</v>
      </c>
      <c r="BG9" s="170">
        <v>578.23744499999998</v>
      </c>
      <c r="BH9" s="170">
        <v>782825</v>
      </c>
      <c r="BI9" s="170">
        <v>5885.5439999999999</v>
      </c>
      <c r="BJ9" s="170">
        <v>7268.0055910000001</v>
      </c>
      <c r="BK9" s="170">
        <v>540.15804300000002</v>
      </c>
      <c r="BL9" s="170">
        <v>788487</v>
      </c>
      <c r="BM9" s="170">
        <v>8404.8580000000002</v>
      </c>
      <c r="BN9" s="170">
        <v>7862.1610330000003</v>
      </c>
      <c r="BO9" s="170">
        <v>759.29801499999996</v>
      </c>
      <c r="BP9" s="207" t="s">
        <v>637</v>
      </c>
      <c r="BQ9" s="169" t="s">
        <v>587</v>
      </c>
      <c r="BR9" s="170">
        <v>778398</v>
      </c>
      <c r="BS9" s="170">
        <v>6522.4840000000004</v>
      </c>
      <c r="BT9" s="170">
        <v>8666.2158839999993</v>
      </c>
      <c r="BU9" s="170">
        <v>603.84054800000001</v>
      </c>
      <c r="BV9" s="170">
        <v>793025</v>
      </c>
      <c r="BW9" s="170">
        <v>9290.5349999999999</v>
      </c>
      <c r="BX9" s="170">
        <v>9004.7565969999996</v>
      </c>
      <c r="BY9" s="170">
        <v>854.377881</v>
      </c>
      <c r="BZ9" s="170">
        <v>814039</v>
      </c>
      <c r="CA9" s="170">
        <v>7697.973</v>
      </c>
      <c r="CB9" s="170">
        <v>11253.845754</v>
      </c>
      <c r="CC9" s="170">
        <v>721.17655600000001</v>
      </c>
      <c r="CD9" s="170">
        <v>898938</v>
      </c>
      <c r="CE9" s="170">
        <v>11059.344999999999</v>
      </c>
      <c r="CF9" s="170">
        <v>11715.214903</v>
      </c>
      <c r="CG9" s="170">
        <v>1022.140672</v>
      </c>
      <c r="CH9" s="207" t="s">
        <v>637</v>
      </c>
      <c r="CI9" s="169" t="s">
        <v>587</v>
      </c>
      <c r="CJ9" s="170">
        <v>877119</v>
      </c>
      <c r="CK9" s="170">
        <v>9392.6589999999997</v>
      </c>
      <c r="CL9" s="170">
        <v>15353.854133999999</v>
      </c>
      <c r="CM9" s="170">
        <v>895.89137800000003</v>
      </c>
      <c r="CN9" s="170">
        <v>984713</v>
      </c>
      <c r="CO9" s="170">
        <v>12837.214</v>
      </c>
      <c r="CP9" s="170">
        <v>15485.519378999999</v>
      </c>
      <c r="CQ9" s="170">
        <v>1206.283461</v>
      </c>
      <c r="CR9" s="170">
        <v>776327</v>
      </c>
      <c r="CS9" s="170">
        <v>9262.9519999999993</v>
      </c>
      <c r="CT9" s="170">
        <v>17286.959566000001</v>
      </c>
      <c r="CU9" s="170">
        <v>898.46441200000004</v>
      </c>
      <c r="CV9" s="170">
        <v>875472</v>
      </c>
      <c r="CW9" s="170">
        <v>12432.736000000001</v>
      </c>
      <c r="CX9" s="170">
        <v>16998.217946000001</v>
      </c>
      <c r="CY9" s="170">
        <v>1207.3256269999999</v>
      </c>
      <c r="CZ9" s="207" t="s">
        <v>637</v>
      </c>
      <c r="DA9" s="169" t="s">
        <v>587</v>
      </c>
      <c r="DB9" s="170">
        <v>768885</v>
      </c>
      <c r="DC9" s="170">
        <v>10351.531999999999</v>
      </c>
      <c r="DD9" s="170">
        <v>20819.354876000001</v>
      </c>
      <c r="DE9" s="170">
        <v>1008.412294</v>
      </c>
      <c r="DF9" s="170">
        <v>847080</v>
      </c>
      <c r="DG9" s="170">
        <v>13440.276</v>
      </c>
      <c r="DH9" s="170">
        <v>19991.306972999999</v>
      </c>
      <c r="DI9" s="170">
        <v>1339.1959409999999</v>
      </c>
      <c r="DJ9" s="170">
        <v>795464</v>
      </c>
      <c r="DK9" s="170">
        <v>12323.162</v>
      </c>
      <c r="DL9" s="170">
        <v>26017.897497999998</v>
      </c>
      <c r="DM9" s="170">
        <v>1196.9169629999999</v>
      </c>
      <c r="DN9" s="170">
        <v>867538</v>
      </c>
      <c r="DO9" s="170">
        <v>15076.082</v>
      </c>
      <c r="DP9" s="170">
        <v>24575.982501999999</v>
      </c>
      <c r="DQ9" s="170">
        <v>1498.022995</v>
      </c>
      <c r="DR9" s="207" t="s">
        <v>637</v>
      </c>
      <c r="DS9" s="169" t="s">
        <v>587</v>
      </c>
      <c r="DT9" s="170">
        <v>747760</v>
      </c>
      <c r="DU9" s="170">
        <v>13141.984</v>
      </c>
      <c r="DV9" s="170">
        <v>29582.360231999999</v>
      </c>
      <c r="DW9" s="170">
        <v>1286.490002</v>
      </c>
      <c r="DX9" s="170">
        <v>820037</v>
      </c>
      <c r="DY9" s="170">
        <v>15681.481</v>
      </c>
      <c r="DZ9" s="170">
        <v>27992.427102000001</v>
      </c>
      <c r="EA9" s="170">
        <v>1559.462841</v>
      </c>
      <c r="EB9" s="170">
        <v>658421</v>
      </c>
      <c r="EC9" s="170">
        <v>13556.004000000001</v>
      </c>
      <c r="ED9" s="170">
        <v>31223.816052999999</v>
      </c>
      <c r="EE9" s="170">
        <v>1324.508167</v>
      </c>
      <c r="EF9" s="170">
        <v>733986</v>
      </c>
      <c r="EG9" s="170">
        <v>16255.635</v>
      </c>
      <c r="EH9" s="170">
        <v>30736.341183</v>
      </c>
      <c r="EI9" s="170">
        <v>1612.184465</v>
      </c>
      <c r="EJ9" s="207" t="s">
        <v>637</v>
      </c>
      <c r="EK9" s="169" t="s">
        <v>587</v>
      </c>
      <c r="EL9" s="170">
        <v>461739</v>
      </c>
      <c r="EM9" s="170">
        <v>10964.73</v>
      </c>
      <c r="EN9" s="170">
        <v>25951.809071</v>
      </c>
      <c r="EO9" s="170">
        <v>1074.6474330000001</v>
      </c>
      <c r="EP9" s="170">
        <v>530118</v>
      </c>
      <c r="EQ9" s="170">
        <v>13346.145</v>
      </c>
      <c r="ER9" s="170">
        <v>26785.172844000001</v>
      </c>
      <c r="ES9" s="170">
        <v>1298.8148120000001</v>
      </c>
      <c r="ET9" s="170">
        <v>256092</v>
      </c>
      <c r="EU9" s="170">
        <v>6652.5510000000004</v>
      </c>
      <c r="EV9" s="170">
        <v>16536.709600999999</v>
      </c>
      <c r="EW9" s="170">
        <v>661.046648</v>
      </c>
      <c r="EX9" s="170">
        <v>316910</v>
      </c>
      <c r="EY9" s="170">
        <v>8392.1730000000007</v>
      </c>
      <c r="EZ9" s="170">
        <v>18312.953823</v>
      </c>
      <c r="FA9" s="170">
        <v>795.75027399999999</v>
      </c>
      <c r="FB9" s="207" t="s">
        <v>637</v>
      </c>
      <c r="FC9" s="169" t="s">
        <v>615</v>
      </c>
      <c r="FD9" s="170">
        <v>198169</v>
      </c>
      <c r="FE9" s="170">
        <v>5200.8639999999996</v>
      </c>
      <c r="FF9" s="170">
        <v>12941.599144</v>
      </c>
      <c r="FG9" s="170">
        <v>526.53563199999996</v>
      </c>
      <c r="FH9" s="170">
        <v>273226</v>
      </c>
      <c r="FI9" s="170">
        <v>7000.0159999999996</v>
      </c>
      <c r="FJ9" s="170">
        <v>16006.188984</v>
      </c>
      <c r="FK9" s="170">
        <v>667.73841600000003</v>
      </c>
      <c r="FL9" s="170">
        <v>188537</v>
      </c>
      <c r="FM9" s="170">
        <v>4677.8779999999997</v>
      </c>
      <c r="FN9" s="170">
        <v>11471.306527000001</v>
      </c>
      <c r="FO9" s="170">
        <v>371.31712199999998</v>
      </c>
      <c r="FP9" s="170">
        <v>265380</v>
      </c>
      <c r="FQ9" s="170">
        <v>5948.5079999999998</v>
      </c>
      <c r="FR9" s="170">
        <v>13590.707398</v>
      </c>
      <c r="FS9" s="170">
        <v>599.10283200000003</v>
      </c>
      <c r="FT9" s="207" t="s">
        <v>637</v>
      </c>
    </row>
    <row r="10" spans="1:176" ht="14.85" customHeight="1">
      <c r="A10" s="213" t="s">
        <v>117</v>
      </c>
      <c r="B10" s="170">
        <v>8040289</v>
      </c>
      <c r="C10" s="170">
        <v>97949.509000000005</v>
      </c>
      <c r="D10" s="170">
        <v>170677.55088200001</v>
      </c>
      <c r="E10" s="170">
        <v>9867.2277209999993</v>
      </c>
      <c r="F10" s="170">
        <v>3773681</v>
      </c>
      <c r="G10" s="170">
        <v>43073.283000000003</v>
      </c>
      <c r="H10" s="170">
        <v>84449.736699000001</v>
      </c>
      <c r="I10" s="170">
        <v>4314.2468650000001</v>
      </c>
      <c r="J10" s="170">
        <v>4266608</v>
      </c>
      <c r="K10" s="170">
        <v>54876.226000000002</v>
      </c>
      <c r="L10" s="170">
        <v>86227.814182999995</v>
      </c>
      <c r="M10" s="170">
        <v>5552.9808560000001</v>
      </c>
      <c r="N10" s="208" t="s">
        <v>250</v>
      </c>
      <c r="O10" s="213" t="s">
        <v>117</v>
      </c>
      <c r="P10" s="170">
        <v>138993</v>
      </c>
      <c r="Q10" s="170">
        <v>1422.8520000000001</v>
      </c>
      <c r="R10" s="170">
        <v>1416.5368699999999</v>
      </c>
      <c r="S10" s="170">
        <v>43.560186999999999</v>
      </c>
      <c r="T10" s="170">
        <v>131548</v>
      </c>
      <c r="U10" s="170">
        <v>1188.7360000000001</v>
      </c>
      <c r="V10" s="170">
        <v>1065.2365600000001</v>
      </c>
      <c r="W10" s="170">
        <v>33.428140999999997</v>
      </c>
      <c r="X10" s="170">
        <v>180106</v>
      </c>
      <c r="Y10" s="170">
        <v>1937.7460000000001</v>
      </c>
      <c r="Z10" s="170">
        <v>1934.0149570000001</v>
      </c>
      <c r="AA10" s="170">
        <v>152.779707</v>
      </c>
      <c r="AB10" s="170">
        <v>166776</v>
      </c>
      <c r="AC10" s="170">
        <v>1629.682</v>
      </c>
      <c r="AD10" s="170">
        <v>1426.8514150000001</v>
      </c>
      <c r="AE10" s="170">
        <v>119.475426</v>
      </c>
      <c r="AF10" s="208" t="s">
        <v>250</v>
      </c>
      <c r="AG10" s="183" t="s">
        <v>199</v>
      </c>
      <c r="AH10" s="170">
        <v>156447</v>
      </c>
      <c r="AI10" s="170">
        <v>1319.5830000000001</v>
      </c>
      <c r="AJ10" s="170">
        <v>1227.8254260000001</v>
      </c>
      <c r="AK10" s="170">
        <v>108.766563</v>
      </c>
      <c r="AL10" s="170">
        <v>143847</v>
      </c>
      <c r="AM10" s="170">
        <v>1146.1420000000001</v>
      </c>
      <c r="AN10" s="170">
        <v>956.854782</v>
      </c>
      <c r="AO10" s="170">
        <v>88.094633000000002</v>
      </c>
      <c r="AP10" s="170">
        <v>170814</v>
      </c>
      <c r="AQ10" s="170">
        <v>1175.905</v>
      </c>
      <c r="AR10" s="170">
        <v>1316.2744459999999</v>
      </c>
      <c r="AS10" s="170">
        <v>100.080834</v>
      </c>
      <c r="AT10" s="170">
        <v>166549</v>
      </c>
      <c r="AU10" s="170">
        <v>1247.4469999999999</v>
      </c>
      <c r="AV10" s="170">
        <v>1140.23687</v>
      </c>
      <c r="AW10" s="170">
        <v>103.25276599999999</v>
      </c>
      <c r="AX10" s="208" t="s">
        <v>250</v>
      </c>
      <c r="AY10" s="183" t="s">
        <v>199</v>
      </c>
      <c r="AZ10" s="170">
        <v>244641</v>
      </c>
      <c r="BA10" s="170">
        <v>1470.115</v>
      </c>
      <c r="BB10" s="170">
        <v>1834.828702</v>
      </c>
      <c r="BC10" s="170">
        <v>143.31296</v>
      </c>
      <c r="BD10" s="170">
        <v>268286</v>
      </c>
      <c r="BE10" s="170">
        <v>2063.5540000000001</v>
      </c>
      <c r="BF10" s="170">
        <v>1982.289524</v>
      </c>
      <c r="BG10" s="170">
        <v>188.857405</v>
      </c>
      <c r="BH10" s="170">
        <v>279076</v>
      </c>
      <c r="BI10" s="170">
        <v>1864.961</v>
      </c>
      <c r="BJ10" s="170">
        <v>2478.6976020000002</v>
      </c>
      <c r="BK10" s="170">
        <v>181.387732</v>
      </c>
      <c r="BL10" s="170">
        <v>313731</v>
      </c>
      <c r="BM10" s="170">
        <v>2783.8110000000001</v>
      </c>
      <c r="BN10" s="170">
        <v>2702.596931</v>
      </c>
      <c r="BO10" s="170">
        <v>261.391166</v>
      </c>
      <c r="BP10" s="208" t="s">
        <v>250</v>
      </c>
      <c r="BQ10" s="183" t="s">
        <v>199</v>
      </c>
      <c r="BR10" s="170">
        <v>274856</v>
      </c>
      <c r="BS10" s="170">
        <v>2074.3440000000001</v>
      </c>
      <c r="BT10" s="170">
        <v>2976.0432959999998</v>
      </c>
      <c r="BU10" s="170">
        <v>203.27329399999999</v>
      </c>
      <c r="BV10" s="170">
        <v>307211</v>
      </c>
      <c r="BW10" s="170">
        <v>3041.0329999999999</v>
      </c>
      <c r="BX10" s="170">
        <v>3013.6050249999998</v>
      </c>
      <c r="BY10" s="170">
        <v>292.08117399999998</v>
      </c>
      <c r="BZ10" s="170">
        <v>284329</v>
      </c>
      <c r="CA10" s="170">
        <v>2391.2550000000001</v>
      </c>
      <c r="CB10" s="170">
        <v>3690.6438750000002</v>
      </c>
      <c r="CC10" s="170">
        <v>238.147761</v>
      </c>
      <c r="CD10" s="170">
        <v>335652</v>
      </c>
      <c r="CE10" s="170">
        <v>3527.2739999999999</v>
      </c>
      <c r="CF10" s="170">
        <v>3823.1134029999998</v>
      </c>
      <c r="CG10" s="170">
        <v>344.47298499999999</v>
      </c>
      <c r="CH10" s="208" t="s">
        <v>250</v>
      </c>
      <c r="CI10" s="183" t="s">
        <v>199</v>
      </c>
      <c r="CJ10" s="170">
        <v>306742</v>
      </c>
      <c r="CK10" s="170">
        <v>2880.8589999999999</v>
      </c>
      <c r="CL10" s="170">
        <v>4916.0547450000004</v>
      </c>
      <c r="CM10" s="170">
        <v>294.27515399999999</v>
      </c>
      <c r="CN10" s="170">
        <v>363203</v>
      </c>
      <c r="CO10" s="170">
        <v>4072.335</v>
      </c>
      <c r="CP10" s="170">
        <v>5057.2564410000005</v>
      </c>
      <c r="CQ10" s="170">
        <v>407.69398699999999</v>
      </c>
      <c r="CR10" s="170">
        <v>274188</v>
      </c>
      <c r="CS10" s="170">
        <v>2847.74</v>
      </c>
      <c r="CT10" s="170">
        <v>5553.5918940000001</v>
      </c>
      <c r="CU10" s="170">
        <v>300.51845700000001</v>
      </c>
      <c r="CV10" s="170">
        <v>322930</v>
      </c>
      <c r="CW10" s="170">
        <v>3926.37</v>
      </c>
      <c r="CX10" s="170">
        <v>5581.4040960000002</v>
      </c>
      <c r="CY10" s="170">
        <v>412.35223300000001</v>
      </c>
      <c r="CZ10" s="208" t="s">
        <v>250</v>
      </c>
      <c r="DA10" s="183" t="s">
        <v>199</v>
      </c>
      <c r="DB10" s="170">
        <v>268518</v>
      </c>
      <c r="DC10" s="170">
        <v>3133.319</v>
      </c>
      <c r="DD10" s="170">
        <v>6608.6084680000004</v>
      </c>
      <c r="DE10" s="170">
        <v>338.42729200000002</v>
      </c>
      <c r="DF10" s="170">
        <v>313799</v>
      </c>
      <c r="DG10" s="170">
        <v>4247.6540000000005</v>
      </c>
      <c r="DH10" s="170">
        <v>6620.0631100000001</v>
      </c>
      <c r="DI10" s="170">
        <v>464.05731400000002</v>
      </c>
      <c r="DJ10" s="170">
        <v>279080</v>
      </c>
      <c r="DK10" s="170">
        <v>3734.748</v>
      </c>
      <c r="DL10" s="170">
        <v>8251.3746780000001</v>
      </c>
      <c r="DM10" s="170">
        <v>403.07233500000001</v>
      </c>
      <c r="DN10" s="170">
        <v>323706</v>
      </c>
      <c r="DO10" s="170">
        <v>4803.2269999999999</v>
      </c>
      <c r="DP10" s="170">
        <v>8115.4476569999997</v>
      </c>
      <c r="DQ10" s="170">
        <v>525.36831800000004</v>
      </c>
      <c r="DR10" s="208" t="s">
        <v>250</v>
      </c>
      <c r="DS10" s="183" t="s">
        <v>199</v>
      </c>
      <c r="DT10" s="170">
        <v>268120</v>
      </c>
      <c r="DU10" s="170">
        <v>4032.1660000000002</v>
      </c>
      <c r="DV10" s="170">
        <v>9581.9956970000003</v>
      </c>
      <c r="DW10" s="170">
        <v>440.456793</v>
      </c>
      <c r="DX10" s="170">
        <v>310732</v>
      </c>
      <c r="DY10" s="170">
        <v>5057.6989999999996</v>
      </c>
      <c r="DZ10" s="170">
        <v>9404.4369829999996</v>
      </c>
      <c r="EA10" s="170">
        <v>556.75911799999994</v>
      </c>
      <c r="EB10" s="170">
        <v>246098</v>
      </c>
      <c r="EC10" s="170">
        <v>4300.4560000000001</v>
      </c>
      <c r="ED10" s="170">
        <v>10352.733029000001</v>
      </c>
      <c r="EE10" s="170">
        <v>470.239035</v>
      </c>
      <c r="EF10" s="170">
        <v>285505</v>
      </c>
      <c r="EG10" s="170">
        <v>5307.9719999999998</v>
      </c>
      <c r="EH10" s="170">
        <v>10477.102067</v>
      </c>
      <c r="EI10" s="170">
        <v>589.15309200000002</v>
      </c>
      <c r="EJ10" s="208" t="s">
        <v>250</v>
      </c>
      <c r="EK10" s="183" t="s">
        <v>199</v>
      </c>
      <c r="EL10" s="170">
        <v>173883</v>
      </c>
      <c r="EM10" s="170">
        <v>3473.413</v>
      </c>
      <c r="EN10" s="170">
        <v>8693.2902840000006</v>
      </c>
      <c r="EO10" s="170">
        <v>379.61233800000002</v>
      </c>
      <c r="EP10" s="170">
        <v>204373</v>
      </c>
      <c r="EQ10" s="170">
        <v>4271.9059999999999</v>
      </c>
      <c r="ER10" s="170">
        <v>8905.288955</v>
      </c>
      <c r="ES10" s="170">
        <v>469.21241600000002</v>
      </c>
      <c r="ET10" s="170">
        <v>93198</v>
      </c>
      <c r="EU10" s="170">
        <v>2050.6379999999999</v>
      </c>
      <c r="EV10" s="170">
        <v>5462.3414549999998</v>
      </c>
      <c r="EW10" s="170">
        <v>226.21062900000001</v>
      </c>
      <c r="EX10" s="170">
        <v>116753</v>
      </c>
      <c r="EY10" s="170">
        <v>2587.453</v>
      </c>
      <c r="EZ10" s="170">
        <v>5998.5798809999997</v>
      </c>
      <c r="FA10" s="170">
        <v>273.44963100000001</v>
      </c>
      <c r="FB10" s="208" t="s">
        <v>250</v>
      </c>
      <c r="FC10" s="213" t="s">
        <v>117</v>
      </c>
      <c r="FD10" s="170">
        <v>67362</v>
      </c>
      <c r="FE10" s="170">
        <v>1505.9960000000001</v>
      </c>
      <c r="FF10" s="170">
        <v>4123.4787150000002</v>
      </c>
      <c r="FG10" s="170">
        <v>169.40064899999999</v>
      </c>
      <c r="FH10" s="170">
        <v>97236</v>
      </c>
      <c r="FI10" s="170">
        <v>2126.9290000000001</v>
      </c>
      <c r="FJ10" s="170">
        <v>5249.5476490000001</v>
      </c>
      <c r="FK10" s="170">
        <v>222.35619700000001</v>
      </c>
      <c r="FL10" s="170">
        <v>67230</v>
      </c>
      <c r="FM10" s="170">
        <v>1457.1869999999999</v>
      </c>
      <c r="FN10" s="170">
        <v>4031.40256</v>
      </c>
      <c r="FO10" s="170">
        <v>120.725145</v>
      </c>
      <c r="FP10" s="170">
        <v>94771</v>
      </c>
      <c r="FQ10" s="170">
        <v>1847.002</v>
      </c>
      <c r="FR10" s="170">
        <v>4707.9028340000004</v>
      </c>
      <c r="FS10" s="170">
        <v>201.524854</v>
      </c>
      <c r="FT10" s="208" t="s">
        <v>250</v>
      </c>
    </row>
    <row r="11" spans="1:176" ht="14.85" customHeight="1">
      <c r="A11" s="214" t="s">
        <v>119</v>
      </c>
      <c r="B11" s="171">
        <v>4794452</v>
      </c>
      <c r="C11" s="171">
        <v>45730.656999999999</v>
      </c>
      <c r="D11" s="171">
        <v>65673.015862</v>
      </c>
      <c r="E11" s="171">
        <v>3777.8070539999999</v>
      </c>
      <c r="F11" s="171">
        <v>2250666</v>
      </c>
      <c r="G11" s="171">
        <v>20297.427</v>
      </c>
      <c r="H11" s="171">
        <v>32378.664116</v>
      </c>
      <c r="I11" s="171">
        <v>1675.1806509999999</v>
      </c>
      <c r="J11" s="171">
        <v>2543786</v>
      </c>
      <c r="K11" s="171">
        <v>25433.23</v>
      </c>
      <c r="L11" s="171">
        <v>33294.351746</v>
      </c>
      <c r="M11" s="171">
        <v>2102.6264030000002</v>
      </c>
      <c r="N11" s="209" t="s">
        <v>251</v>
      </c>
      <c r="O11" s="214" t="s">
        <v>119</v>
      </c>
      <c r="P11" s="171">
        <v>87163</v>
      </c>
      <c r="Q11" s="171">
        <v>789.99199999999996</v>
      </c>
      <c r="R11" s="171">
        <v>703.18184199999996</v>
      </c>
      <c r="S11" s="171">
        <v>19.499003999999999</v>
      </c>
      <c r="T11" s="171">
        <v>81361</v>
      </c>
      <c r="U11" s="171">
        <v>663.08600000000001</v>
      </c>
      <c r="V11" s="171">
        <v>519.76845900000001</v>
      </c>
      <c r="W11" s="171">
        <v>15.462368</v>
      </c>
      <c r="X11" s="171">
        <v>114362</v>
      </c>
      <c r="Y11" s="171">
        <v>1082.1990000000001</v>
      </c>
      <c r="Z11" s="171">
        <v>999.56771500000002</v>
      </c>
      <c r="AA11" s="171">
        <v>71.030852999999993</v>
      </c>
      <c r="AB11" s="171">
        <v>105737</v>
      </c>
      <c r="AC11" s="171">
        <v>913.69299999999998</v>
      </c>
      <c r="AD11" s="171">
        <v>700.65263300000004</v>
      </c>
      <c r="AE11" s="171">
        <v>56.627850000000002</v>
      </c>
      <c r="AF11" s="209" t="s">
        <v>251</v>
      </c>
      <c r="AG11" s="185" t="s">
        <v>201</v>
      </c>
      <c r="AH11" s="171">
        <v>96950</v>
      </c>
      <c r="AI11" s="171">
        <v>707.42899999999997</v>
      </c>
      <c r="AJ11" s="171">
        <v>490.98436900000002</v>
      </c>
      <c r="AK11" s="171">
        <v>48.551414000000001</v>
      </c>
      <c r="AL11" s="171">
        <v>88871</v>
      </c>
      <c r="AM11" s="171">
        <v>611.97299999999996</v>
      </c>
      <c r="AN11" s="171">
        <v>392.86483199999998</v>
      </c>
      <c r="AO11" s="171">
        <v>39.802408</v>
      </c>
      <c r="AP11" s="171">
        <v>104066</v>
      </c>
      <c r="AQ11" s="171">
        <v>619.40899999999999</v>
      </c>
      <c r="AR11" s="171">
        <v>501.570089</v>
      </c>
      <c r="AS11" s="171">
        <v>43.709724000000001</v>
      </c>
      <c r="AT11" s="171">
        <v>102727</v>
      </c>
      <c r="AU11" s="171">
        <v>653.09</v>
      </c>
      <c r="AV11" s="171">
        <v>495.91609099999999</v>
      </c>
      <c r="AW11" s="171">
        <v>45.135466999999998</v>
      </c>
      <c r="AX11" s="209" t="s">
        <v>251</v>
      </c>
      <c r="AY11" s="185" t="s">
        <v>201</v>
      </c>
      <c r="AZ11" s="171">
        <v>143886</v>
      </c>
      <c r="BA11" s="171">
        <v>738.26099999999997</v>
      </c>
      <c r="BB11" s="171">
        <v>699.31159600000001</v>
      </c>
      <c r="BC11" s="171">
        <v>57.095100000000002</v>
      </c>
      <c r="BD11" s="171">
        <v>162716</v>
      </c>
      <c r="BE11" s="171">
        <v>1027.673</v>
      </c>
      <c r="BF11" s="171">
        <v>858.55866600000002</v>
      </c>
      <c r="BG11" s="171">
        <v>76.929214000000002</v>
      </c>
      <c r="BH11" s="171">
        <v>168986</v>
      </c>
      <c r="BI11" s="171">
        <v>950.37</v>
      </c>
      <c r="BJ11" s="171">
        <v>919.78001200000006</v>
      </c>
      <c r="BK11" s="171">
        <v>75.402310999999997</v>
      </c>
      <c r="BL11" s="171">
        <v>193015</v>
      </c>
      <c r="BM11" s="171">
        <v>1366.2929999999999</v>
      </c>
      <c r="BN11" s="171">
        <v>1140.9896819999999</v>
      </c>
      <c r="BO11" s="171">
        <v>106.15697</v>
      </c>
      <c r="BP11" s="209" t="s">
        <v>251</v>
      </c>
      <c r="BQ11" s="185" t="s">
        <v>201</v>
      </c>
      <c r="BR11" s="171">
        <v>169588</v>
      </c>
      <c r="BS11" s="171">
        <v>1066.136</v>
      </c>
      <c r="BT11" s="171">
        <v>1152.8075980000001</v>
      </c>
      <c r="BU11" s="171">
        <v>86.638210000000001</v>
      </c>
      <c r="BV11" s="171">
        <v>191433</v>
      </c>
      <c r="BW11" s="171">
        <v>1495.61</v>
      </c>
      <c r="BX11" s="171">
        <v>1274.4777549999999</v>
      </c>
      <c r="BY11" s="171">
        <v>117.93681599999999</v>
      </c>
      <c r="BZ11" s="171">
        <v>177822</v>
      </c>
      <c r="CA11" s="171">
        <v>1247.1869999999999</v>
      </c>
      <c r="CB11" s="171">
        <v>1480.152122</v>
      </c>
      <c r="CC11" s="171">
        <v>103.34141700000001</v>
      </c>
      <c r="CD11" s="171">
        <v>208679</v>
      </c>
      <c r="CE11" s="171">
        <v>1747.25</v>
      </c>
      <c r="CF11" s="171">
        <v>1593.2747460000001</v>
      </c>
      <c r="CG11" s="171">
        <v>139.94324800000001</v>
      </c>
      <c r="CH11" s="209" t="s">
        <v>251</v>
      </c>
      <c r="CI11" s="185" t="s">
        <v>201</v>
      </c>
      <c r="CJ11" s="171">
        <v>193361</v>
      </c>
      <c r="CK11" s="171">
        <v>1503.5170000000001</v>
      </c>
      <c r="CL11" s="171">
        <v>2027.2336929999999</v>
      </c>
      <c r="CM11" s="171">
        <v>127.708078</v>
      </c>
      <c r="CN11" s="171">
        <v>225860</v>
      </c>
      <c r="CO11" s="171">
        <v>2030.2439999999999</v>
      </c>
      <c r="CP11" s="171">
        <v>2077.8035920000002</v>
      </c>
      <c r="CQ11" s="171">
        <v>168.19673800000001</v>
      </c>
      <c r="CR11" s="171">
        <v>167920</v>
      </c>
      <c r="CS11" s="171">
        <v>1422.0830000000001</v>
      </c>
      <c r="CT11" s="171">
        <v>2274.2530000000002</v>
      </c>
      <c r="CU11" s="171">
        <v>125.161429</v>
      </c>
      <c r="CV11" s="171">
        <v>193443</v>
      </c>
      <c r="CW11" s="171">
        <v>1854.4749999999999</v>
      </c>
      <c r="CX11" s="171">
        <v>2161.7384489999999</v>
      </c>
      <c r="CY11" s="171">
        <v>160.92762300000001</v>
      </c>
      <c r="CZ11" s="209" t="s">
        <v>251</v>
      </c>
      <c r="DA11" s="185" t="s">
        <v>201</v>
      </c>
      <c r="DB11" s="171">
        <v>158632</v>
      </c>
      <c r="DC11" s="171">
        <v>1472.085</v>
      </c>
      <c r="DD11" s="171">
        <v>2565.745539</v>
      </c>
      <c r="DE11" s="171">
        <v>132.63004900000001</v>
      </c>
      <c r="DF11" s="171">
        <v>183189</v>
      </c>
      <c r="DG11" s="171">
        <v>1933.6289999999999</v>
      </c>
      <c r="DH11" s="171">
        <v>2441.0608860000002</v>
      </c>
      <c r="DI11" s="171">
        <v>173.59321700000001</v>
      </c>
      <c r="DJ11" s="171">
        <v>163125</v>
      </c>
      <c r="DK11" s="171">
        <v>1726.232</v>
      </c>
      <c r="DL11" s="171">
        <v>3215.823316</v>
      </c>
      <c r="DM11" s="171">
        <v>155.35185899999999</v>
      </c>
      <c r="DN11" s="171">
        <v>190149</v>
      </c>
      <c r="DO11" s="171">
        <v>2227.5709999999999</v>
      </c>
      <c r="DP11" s="171">
        <v>3152.0821259999998</v>
      </c>
      <c r="DQ11" s="171">
        <v>201.09906100000001</v>
      </c>
      <c r="DR11" s="209" t="s">
        <v>251</v>
      </c>
      <c r="DS11" s="185" t="s">
        <v>201</v>
      </c>
      <c r="DT11" s="171">
        <v>155000</v>
      </c>
      <c r="DU11" s="171">
        <v>1829.0889999999999</v>
      </c>
      <c r="DV11" s="171">
        <v>3726.7349720000002</v>
      </c>
      <c r="DW11" s="171">
        <v>166.92499799999999</v>
      </c>
      <c r="DX11" s="171">
        <v>181049</v>
      </c>
      <c r="DY11" s="171">
        <v>2310.8690000000001</v>
      </c>
      <c r="DZ11" s="171">
        <v>3603.9076220000002</v>
      </c>
      <c r="EA11" s="171">
        <v>210.28097299999999</v>
      </c>
      <c r="EB11" s="171">
        <v>139217</v>
      </c>
      <c r="EC11" s="171">
        <v>1864.145</v>
      </c>
      <c r="ED11" s="171">
        <v>3904.154747</v>
      </c>
      <c r="EE11" s="171">
        <v>170.660459</v>
      </c>
      <c r="EF11" s="171">
        <v>164054</v>
      </c>
      <c r="EG11" s="171">
        <v>2351.3209999999999</v>
      </c>
      <c r="EH11" s="171">
        <v>3995.8273009999998</v>
      </c>
      <c r="EI11" s="171">
        <v>214.754819</v>
      </c>
      <c r="EJ11" s="209" t="s">
        <v>251</v>
      </c>
      <c r="EK11" s="185" t="s">
        <v>201</v>
      </c>
      <c r="EL11" s="171">
        <v>95814</v>
      </c>
      <c r="EM11" s="171">
        <v>1446.0840000000001</v>
      </c>
      <c r="EN11" s="171">
        <v>3165.766267</v>
      </c>
      <c r="EO11" s="171">
        <v>131.37305599999999</v>
      </c>
      <c r="EP11" s="171">
        <v>113428</v>
      </c>
      <c r="EQ11" s="171">
        <v>1783.3130000000001</v>
      </c>
      <c r="ER11" s="171">
        <v>3274.4841929999998</v>
      </c>
      <c r="ES11" s="171">
        <v>159.42026799999999</v>
      </c>
      <c r="ET11" s="171">
        <v>49546</v>
      </c>
      <c r="EU11" s="171">
        <v>804.78499999999997</v>
      </c>
      <c r="EV11" s="171">
        <v>1914.5866920000001</v>
      </c>
      <c r="EW11" s="171">
        <v>74.641864999999996</v>
      </c>
      <c r="EX11" s="171">
        <v>62009</v>
      </c>
      <c r="EY11" s="171">
        <v>1010.224</v>
      </c>
      <c r="EZ11" s="171">
        <v>2149.7326800000001</v>
      </c>
      <c r="FA11" s="171">
        <v>87.032036000000005</v>
      </c>
      <c r="FB11" s="209" t="s">
        <v>251</v>
      </c>
      <c r="FC11" s="214" t="s">
        <v>119</v>
      </c>
      <c r="FD11" s="171">
        <v>34005</v>
      </c>
      <c r="FE11" s="171">
        <v>548.30899999999997</v>
      </c>
      <c r="FF11" s="171">
        <v>1381.1794560000001</v>
      </c>
      <c r="FG11" s="171">
        <v>51.880248999999999</v>
      </c>
      <c r="FH11" s="171">
        <v>49870</v>
      </c>
      <c r="FI11" s="171">
        <v>794.56100000000004</v>
      </c>
      <c r="FJ11" s="171">
        <v>1847.0117519999999</v>
      </c>
      <c r="FK11" s="171">
        <v>68.819186000000002</v>
      </c>
      <c r="FL11" s="171">
        <v>31223</v>
      </c>
      <c r="FM11" s="171">
        <v>480.11500000000001</v>
      </c>
      <c r="FN11" s="171">
        <v>1255.831091</v>
      </c>
      <c r="FO11" s="171">
        <v>33.580576000000001</v>
      </c>
      <c r="FP11" s="171">
        <v>46196</v>
      </c>
      <c r="FQ11" s="171">
        <v>658.35500000000002</v>
      </c>
      <c r="FR11" s="171">
        <v>1614.2002809999999</v>
      </c>
      <c r="FS11" s="171">
        <v>60.508141000000002</v>
      </c>
      <c r="FT11" s="209" t="s">
        <v>251</v>
      </c>
    </row>
    <row r="12" spans="1:176" ht="14.85" customHeight="1">
      <c r="A12" s="214" t="s">
        <v>967</v>
      </c>
      <c r="B12" s="171">
        <v>4436882</v>
      </c>
      <c r="C12" s="171">
        <v>41076.387999999999</v>
      </c>
      <c r="D12" s="171">
        <v>86968.734616000002</v>
      </c>
      <c r="E12" s="171">
        <v>5193.6659920000002</v>
      </c>
      <c r="F12" s="171">
        <v>1986660</v>
      </c>
      <c r="G12" s="171">
        <v>17756.969000000001</v>
      </c>
      <c r="H12" s="171">
        <v>43029.081673000001</v>
      </c>
      <c r="I12" s="171">
        <v>2241.047963</v>
      </c>
      <c r="J12" s="171">
        <v>2450222</v>
      </c>
      <c r="K12" s="171">
        <v>23319.419000000002</v>
      </c>
      <c r="L12" s="171">
        <v>43939.652943000001</v>
      </c>
      <c r="M12" s="171">
        <v>2952.6180290000002</v>
      </c>
      <c r="N12" s="209" t="s">
        <v>968</v>
      </c>
      <c r="O12" s="214" t="s">
        <v>967</v>
      </c>
      <c r="P12" s="171">
        <v>67061</v>
      </c>
      <c r="Q12" s="171">
        <v>459.82100000000003</v>
      </c>
      <c r="R12" s="171">
        <v>561.05535099999997</v>
      </c>
      <c r="S12" s="171">
        <v>19.632950999999998</v>
      </c>
      <c r="T12" s="171">
        <v>61771</v>
      </c>
      <c r="U12" s="171">
        <v>378.20100000000002</v>
      </c>
      <c r="V12" s="171">
        <v>428.37732199999999</v>
      </c>
      <c r="W12" s="171">
        <v>14.519609000000001</v>
      </c>
      <c r="X12" s="171">
        <v>83550</v>
      </c>
      <c r="Y12" s="171">
        <v>636.79399999999998</v>
      </c>
      <c r="Z12" s="171">
        <v>746.45957299999998</v>
      </c>
      <c r="AA12" s="171">
        <v>67.341195999999997</v>
      </c>
      <c r="AB12" s="171">
        <v>75635</v>
      </c>
      <c r="AC12" s="171">
        <v>528.92100000000005</v>
      </c>
      <c r="AD12" s="171">
        <v>583.18482800000004</v>
      </c>
      <c r="AE12" s="171">
        <v>51.470734</v>
      </c>
      <c r="AF12" s="209" t="s">
        <v>968</v>
      </c>
      <c r="AG12" s="185" t="s">
        <v>200</v>
      </c>
      <c r="AH12" s="171">
        <v>69523</v>
      </c>
      <c r="AI12" s="171">
        <v>463.91800000000001</v>
      </c>
      <c r="AJ12" s="171">
        <v>626.00376200000005</v>
      </c>
      <c r="AK12" s="171">
        <v>50.320948999999999</v>
      </c>
      <c r="AL12" s="171">
        <v>63339</v>
      </c>
      <c r="AM12" s="171">
        <v>404.14699999999999</v>
      </c>
      <c r="AN12" s="171">
        <v>476.048993</v>
      </c>
      <c r="AO12" s="171">
        <v>40.301467000000002</v>
      </c>
      <c r="AP12" s="171">
        <v>75484</v>
      </c>
      <c r="AQ12" s="171">
        <v>419.524</v>
      </c>
      <c r="AR12" s="171">
        <v>697.54429600000003</v>
      </c>
      <c r="AS12" s="171">
        <v>46.599694999999997</v>
      </c>
      <c r="AT12" s="171">
        <v>77305</v>
      </c>
      <c r="AU12" s="171">
        <v>440.971</v>
      </c>
      <c r="AV12" s="171">
        <v>521.034944</v>
      </c>
      <c r="AW12" s="171">
        <v>47.463115000000002</v>
      </c>
      <c r="AX12" s="209" t="s">
        <v>968</v>
      </c>
      <c r="AY12" s="185" t="s">
        <v>200</v>
      </c>
      <c r="AZ12" s="171">
        <v>120831</v>
      </c>
      <c r="BA12" s="171">
        <v>572.39200000000005</v>
      </c>
      <c r="BB12" s="171">
        <v>974.55602299999998</v>
      </c>
      <c r="BC12" s="171">
        <v>73.796972999999994</v>
      </c>
      <c r="BD12" s="171">
        <v>149550</v>
      </c>
      <c r="BE12" s="171">
        <v>839.08399999999995</v>
      </c>
      <c r="BF12" s="171">
        <v>946.42258800000002</v>
      </c>
      <c r="BG12" s="171">
        <v>96.714545000000001</v>
      </c>
      <c r="BH12" s="171">
        <v>140935</v>
      </c>
      <c r="BI12" s="171">
        <v>731.38</v>
      </c>
      <c r="BJ12" s="171">
        <v>1321.456835</v>
      </c>
      <c r="BK12" s="171">
        <v>91.144514000000001</v>
      </c>
      <c r="BL12" s="171">
        <v>185599</v>
      </c>
      <c r="BM12" s="171">
        <v>1173.6849999999999</v>
      </c>
      <c r="BN12" s="171">
        <v>1342.5226379999999</v>
      </c>
      <c r="BO12" s="171">
        <v>135.36879200000001</v>
      </c>
      <c r="BP12" s="209" t="s">
        <v>968</v>
      </c>
      <c r="BQ12" s="185" t="s">
        <v>200</v>
      </c>
      <c r="BR12" s="171">
        <v>139705</v>
      </c>
      <c r="BS12" s="171">
        <v>811.49199999999996</v>
      </c>
      <c r="BT12" s="171">
        <v>1562.2070470000001</v>
      </c>
      <c r="BU12" s="171">
        <v>100.418215</v>
      </c>
      <c r="BV12" s="171">
        <v>180999</v>
      </c>
      <c r="BW12" s="171">
        <v>1278.22</v>
      </c>
      <c r="BX12" s="171">
        <v>1495.5222020000001</v>
      </c>
      <c r="BY12" s="171">
        <v>152.49369300000001</v>
      </c>
      <c r="BZ12" s="171">
        <v>143029</v>
      </c>
      <c r="CA12" s="171">
        <v>911.86300000000006</v>
      </c>
      <c r="CB12" s="171">
        <v>1893.212356</v>
      </c>
      <c r="CC12" s="171">
        <v>115.83102100000001</v>
      </c>
      <c r="CD12" s="171">
        <v>191710</v>
      </c>
      <c r="CE12" s="171">
        <v>1454.6120000000001</v>
      </c>
      <c r="CF12" s="171">
        <v>1904.426001</v>
      </c>
      <c r="CG12" s="171">
        <v>178.43814</v>
      </c>
      <c r="CH12" s="209" t="s">
        <v>968</v>
      </c>
      <c r="CI12" s="185" t="s">
        <v>200</v>
      </c>
      <c r="CJ12" s="171">
        <v>154294</v>
      </c>
      <c r="CK12" s="171">
        <v>1090.806</v>
      </c>
      <c r="CL12" s="171">
        <v>2428.6538300000002</v>
      </c>
      <c r="CM12" s="171">
        <v>142.71747099999999</v>
      </c>
      <c r="CN12" s="171">
        <v>203393</v>
      </c>
      <c r="CO12" s="171">
        <v>1643.7049999999999</v>
      </c>
      <c r="CP12" s="171">
        <v>2536.916162</v>
      </c>
      <c r="CQ12" s="171">
        <v>206.99628999999999</v>
      </c>
      <c r="CR12" s="171">
        <v>141695</v>
      </c>
      <c r="CS12" s="171">
        <v>1122.42</v>
      </c>
      <c r="CT12" s="171">
        <v>2709.7808519999999</v>
      </c>
      <c r="CU12" s="171">
        <v>149.725188</v>
      </c>
      <c r="CV12" s="171">
        <v>187183</v>
      </c>
      <c r="CW12" s="171">
        <v>1663.9280000000001</v>
      </c>
      <c r="CX12" s="171">
        <v>2904.8176749999998</v>
      </c>
      <c r="CY12" s="171">
        <v>216.73953700000001</v>
      </c>
      <c r="CZ12" s="209" t="s">
        <v>968</v>
      </c>
      <c r="DA12" s="185" t="s">
        <v>200</v>
      </c>
      <c r="DB12" s="171">
        <v>143050</v>
      </c>
      <c r="DC12" s="171">
        <v>1291.8810000000001</v>
      </c>
      <c r="DD12" s="171">
        <v>3341.0662400000001</v>
      </c>
      <c r="DE12" s="171">
        <v>174.749717</v>
      </c>
      <c r="DF12" s="171">
        <v>186249</v>
      </c>
      <c r="DG12" s="171">
        <v>1845.7080000000001</v>
      </c>
      <c r="DH12" s="171">
        <v>3516.665301</v>
      </c>
      <c r="DI12" s="171">
        <v>249.32181700000001</v>
      </c>
      <c r="DJ12" s="171">
        <v>151773</v>
      </c>
      <c r="DK12" s="171">
        <v>1551.2470000000001</v>
      </c>
      <c r="DL12" s="171">
        <v>4093.0766279999998</v>
      </c>
      <c r="DM12" s="171">
        <v>209.97900999999999</v>
      </c>
      <c r="DN12" s="171">
        <v>189818</v>
      </c>
      <c r="DO12" s="171">
        <v>2031.549</v>
      </c>
      <c r="DP12" s="171">
        <v>4121.9607809999998</v>
      </c>
      <c r="DQ12" s="171">
        <v>277.13108099999999</v>
      </c>
      <c r="DR12" s="209" t="s">
        <v>968</v>
      </c>
      <c r="DS12" s="185" t="s">
        <v>200</v>
      </c>
      <c r="DT12" s="171">
        <v>150651</v>
      </c>
      <c r="DU12" s="171">
        <v>1717.325</v>
      </c>
      <c r="DV12" s="171">
        <v>4780.8534680000002</v>
      </c>
      <c r="DW12" s="171">
        <v>232.809451</v>
      </c>
      <c r="DX12" s="171">
        <v>185557</v>
      </c>
      <c r="DY12" s="171">
        <v>2159.9780000000001</v>
      </c>
      <c r="DZ12" s="171">
        <v>4838.5750980000003</v>
      </c>
      <c r="EA12" s="171">
        <v>295.97983799999997</v>
      </c>
      <c r="EB12" s="171">
        <v>146917</v>
      </c>
      <c r="EC12" s="171">
        <v>1917.9770000000001</v>
      </c>
      <c r="ED12" s="171">
        <v>5345.9422860000004</v>
      </c>
      <c r="EE12" s="171">
        <v>255.856965</v>
      </c>
      <c r="EF12" s="171">
        <v>178171</v>
      </c>
      <c r="EG12" s="171">
        <v>2333.2199999999998</v>
      </c>
      <c r="EH12" s="171">
        <v>5369.9377089999998</v>
      </c>
      <c r="EI12" s="171">
        <v>321.26136600000001</v>
      </c>
      <c r="EJ12" s="209" t="s">
        <v>968</v>
      </c>
      <c r="EK12" s="185" t="s">
        <v>200</v>
      </c>
      <c r="EL12" s="171">
        <v>110267</v>
      </c>
      <c r="EM12" s="171">
        <v>1618.8530000000001</v>
      </c>
      <c r="EN12" s="171">
        <v>4647.887761</v>
      </c>
      <c r="EO12" s="171">
        <v>213.407601</v>
      </c>
      <c r="EP12" s="171">
        <v>134508</v>
      </c>
      <c r="EQ12" s="171">
        <v>1987.258</v>
      </c>
      <c r="ER12" s="171">
        <v>4677.6913279999999</v>
      </c>
      <c r="ES12" s="171">
        <v>266.91897699999998</v>
      </c>
      <c r="ET12" s="171">
        <v>60157</v>
      </c>
      <c r="EU12" s="171">
        <v>967.88699999999994</v>
      </c>
      <c r="EV12" s="171">
        <v>2883.0934550000002</v>
      </c>
      <c r="EW12" s="171">
        <v>127.773734</v>
      </c>
      <c r="EX12" s="171">
        <v>77403</v>
      </c>
      <c r="EY12" s="171">
        <v>1231.8720000000001</v>
      </c>
      <c r="EZ12" s="171">
        <v>3117.7853110000001</v>
      </c>
      <c r="FA12" s="171">
        <v>157.83876799999999</v>
      </c>
      <c r="FB12" s="209" t="s">
        <v>968</v>
      </c>
      <c r="FC12" s="214" t="s">
        <v>967</v>
      </c>
      <c r="FD12" s="171">
        <v>42791</v>
      </c>
      <c r="FE12" s="171">
        <v>710.61699999999996</v>
      </c>
      <c r="FF12" s="171">
        <v>2153.9569799999999</v>
      </c>
      <c r="FG12" s="171">
        <v>96.265612000000004</v>
      </c>
      <c r="FH12" s="171">
        <v>62695</v>
      </c>
      <c r="FI12" s="171">
        <v>1016.201</v>
      </c>
      <c r="FJ12" s="171">
        <v>2697.8520199999998</v>
      </c>
      <c r="FK12" s="171">
        <v>127.228307</v>
      </c>
      <c r="FL12" s="171">
        <v>44947</v>
      </c>
      <c r="FM12" s="171">
        <v>760.77200000000005</v>
      </c>
      <c r="FN12" s="171">
        <v>2262.27493</v>
      </c>
      <c r="FO12" s="171">
        <v>72.677700000000002</v>
      </c>
      <c r="FP12" s="171">
        <v>59337</v>
      </c>
      <c r="FQ12" s="171">
        <v>908.15899999999999</v>
      </c>
      <c r="FR12" s="171">
        <v>2459.9120419999999</v>
      </c>
      <c r="FS12" s="171">
        <v>116.43195299999999</v>
      </c>
      <c r="FT12" s="209" t="s">
        <v>968</v>
      </c>
    </row>
    <row r="13" spans="1:176" ht="14.85" customHeight="1">
      <c r="A13" s="214" t="s">
        <v>969</v>
      </c>
      <c r="B13" s="171">
        <v>442177</v>
      </c>
      <c r="C13" s="171">
        <v>4603.7629999999999</v>
      </c>
      <c r="D13" s="171">
        <v>7495.2918490000002</v>
      </c>
      <c r="E13" s="171">
        <v>414.64246600000001</v>
      </c>
      <c r="F13" s="171">
        <v>210488</v>
      </c>
      <c r="G13" s="171">
        <v>2021.1130000000001</v>
      </c>
      <c r="H13" s="171">
        <v>3724.7962600000001</v>
      </c>
      <c r="I13" s="171">
        <v>182.87319299999999</v>
      </c>
      <c r="J13" s="171">
        <v>231689</v>
      </c>
      <c r="K13" s="171">
        <v>2582.65</v>
      </c>
      <c r="L13" s="171">
        <v>3770.4955890000001</v>
      </c>
      <c r="M13" s="171">
        <v>231.769273</v>
      </c>
      <c r="N13" s="209" t="s">
        <v>970</v>
      </c>
      <c r="O13" s="214" t="s">
        <v>969</v>
      </c>
      <c r="P13" s="171">
        <v>7207</v>
      </c>
      <c r="Q13" s="171">
        <v>55.247999999999998</v>
      </c>
      <c r="R13" s="171">
        <v>49.190613999999997</v>
      </c>
      <c r="S13" s="171">
        <v>1.522154</v>
      </c>
      <c r="T13" s="171">
        <v>6608</v>
      </c>
      <c r="U13" s="171">
        <v>48.186</v>
      </c>
      <c r="V13" s="171">
        <v>39.415813999999997</v>
      </c>
      <c r="W13" s="171">
        <v>1.264162</v>
      </c>
      <c r="X13" s="171">
        <v>9161</v>
      </c>
      <c r="Y13" s="171">
        <v>76.843000000000004</v>
      </c>
      <c r="Z13" s="171">
        <v>66.405223000000007</v>
      </c>
      <c r="AA13" s="171">
        <v>5.6759259999999996</v>
      </c>
      <c r="AB13" s="171">
        <v>8530</v>
      </c>
      <c r="AC13" s="171">
        <v>66.260000000000005</v>
      </c>
      <c r="AD13" s="171">
        <v>51.272153000000003</v>
      </c>
      <c r="AE13" s="171">
        <v>4.6065560000000003</v>
      </c>
      <c r="AF13" s="209" t="s">
        <v>970</v>
      </c>
      <c r="AG13" s="185" t="s">
        <v>202</v>
      </c>
      <c r="AH13" s="171">
        <v>8015</v>
      </c>
      <c r="AI13" s="171">
        <v>51.563000000000002</v>
      </c>
      <c r="AJ13" s="171">
        <v>41.335645</v>
      </c>
      <c r="AK13" s="171">
        <v>4.027412</v>
      </c>
      <c r="AL13" s="171">
        <v>7271</v>
      </c>
      <c r="AM13" s="171">
        <v>45.281999999999996</v>
      </c>
      <c r="AN13" s="171">
        <v>31.812535</v>
      </c>
      <c r="AO13" s="171">
        <v>3.2238180000000001</v>
      </c>
      <c r="AP13" s="171">
        <v>9445</v>
      </c>
      <c r="AQ13" s="171">
        <v>51.752000000000002</v>
      </c>
      <c r="AR13" s="171">
        <v>44.628588999999998</v>
      </c>
      <c r="AS13" s="171">
        <v>4.007682</v>
      </c>
      <c r="AT13" s="171">
        <v>9205</v>
      </c>
      <c r="AU13" s="171">
        <v>56.069000000000003</v>
      </c>
      <c r="AV13" s="171">
        <v>44.847557999999999</v>
      </c>
      <c r="AW13" s="171">
        <v>4.1855960000000003</v>
      </c>
      <c r="AX13" s="209" t="s">
        <v>970</v>
      </c>
      <c r="AY13" s="185" t="s">
        <v>202</v>
      </c>
      <c r="AZ13" s="171">
        <v>13656</v>
      </c>
      <c r="BA13" s="171">
        <v>62.805</v>
      </c>
      <c r="BB13" s="171">
        <v>62.664076000000001</v>
      </c>
      <c r="BC13" s="171">
        <v>5.4461120000000003</v>
      </c>
      <c r="BD13" s="171">
        <v>13831</v>
      </c>
      <c r="BE13" s="171">
        <v>81.203000000000003</v>
      </c>
      <c r="BF13" s="171">
        <v>70.809449000000001</v>
      </c>
      <c r="BG13" s="171">
        <v>6.570576</v>
      </c>
      <c r="BH13" s="171">
        <v>14121</v>
      </c>
      <c r="BI13" s="171">
        <v>73.787999999999997</v>
      </c>
      <c r="BJ13" s="171">
        <v>81.269977999999995</v>
      </c>
      <c r="BK13" s="171">
        <v>6.4977429999999998</v>
      </c>
      <c r="BL13" s="171">
        <v>14771</v>
      </c>
      <c r="BM13" s="171">
        <v>102.246</v>
      </c>
      <c r="BN13" s="171">
        <v>89.884451999999996</v>
      </c>
      <c r="BO13" s="171">
        <v>8.606166</v>
      </c>
      <c r="BP13" s="209" t="s">
        <v>970</v>
      </c>
      <c r="BQ13" s="185" t="s">
        <v>202</v>
      </c>
      <c r="BR13" s="171">
        <v>13397</v>
      </c>
      <c r="BS13" s="171">
        <v>77.724000000000004</v>
      </c>
      <c r="BT13" s="171">
        <v>93.647316000000004</v>
      </c>
      <c r="BU13" s="171">
        <v>7.0251460000000003</v>
      </c>
      <c r="BV13" s="171">
        <v>14330</v>
      </c>
      <c r="BW13" s="171">
        <v>111.40600000000001</v>
      </c>
      <c r="BX13" s="171">
        <v>99.595732999999996</v>
      </c>
      <c r="BY13" s="171">
        <v>9.5640979999999995</v>
      </c>
      <c r="BZ13" s="171">
        <v>13653</v>
      </c>
      <c r="CA13" s="171">
        <v>88.927000000000007</v>
      </c>
      <c r="CB13" s="171">
        <v>121.07379299999999</v>
      </c>
      <c r="CC13" s="171">
        <v>8.1107169999999993</v>
      </c>
      <c r="CD13" s="171">
        <v>15780</v>
      </c>
      <c r="CE13" s="171">
        <v>132.99600000000001</v>
      </c>
      <c r="CF13" s="171">
        <v>131.81529699999999</v>
      </c>
      <c r="CG13" s="171">
        <v>11.509145</v>
      </c>
      <c r="CH13" s="209" t="s">
        <v>970</v>
      </c>
      <c r="CI13" s="185" t="s">
        <v>202</v>
      </c>
      <c r="CJ13" s="171">
        <v>15455</v>
      </c>
      <c r="CK13" s="171">
        <v>116.535</v>
      </c>
      <c r="CL13" s="171">
        <v>177.512924</v>
      </c>
      <c r="CM13" s="171">
        <v>10.836161000000001</v>
      </c>
      <c r="CN13" s="171">
        <v>18098</v>
      </c>
      <c r="CO13" s="171">
        <v>170.67400000000001</v>
      </c>
      <c r="CP13" s="171">
        <v>185.82667599999999</v>
      </c>
      <c r="CQ13" s="171">
        <v>15.225789000000001</v>
      </c>
      <c r="CR13" s="171">
        <v>15018</v>
      </c>
      <c r="CS13" s="171">
        <v>127.623</v>
      </c>
      <c r="CT13" s="171">
        <v>253.47653500000001</v>
      </c>
      <c r="CU13" s="171">
        <v>12.120062000000001</v>
      </c>
      <c r="CV13" s="171">
        <v>17114</v>
      </c>
      <c r="CW13" s="171">
        <v>176.17099999999999</v>
      </c>
      <c r="CX13" s="171">
        <v>215.41495900000001</v>
      </c>
      <c r="CY13" s="171">
        <v>16.141525999999999</v>
      </c>
      <c r="CZ13" s="209" t="s">
        <v>970</v>
      </c>
      <c r="DA13" s="185" t="s">
        <v>202</v>
      </c>
      <c r="DB13" s="171">
        <v>16037</v>
      </c>
      <c r="DC13" s="171">
        <v>160.101</v>
      </c>
      <c r="DD13" s="171">
        <v>309.32974899999999</v>
      </c>
      <c r="DE13" s="171">
        <v>15.024025</v>
      </c>
      <c r="DF13" s="171">
        <v>18042</v>
      </c>
      <c r="DG13" s="171">
        <v>210.27199999999999</v>
      </c>
      <c r="DH13" s="171">
        <v>294.01962099999997</v>
      </c>
      <c r="DI13" s="171">
        <v>20.011322</v>
      </c>
      <c r="DJ13" s="171">
        <v>17733</v>
      </c>
      <c r="DK13" s="171">
        <v>194.911</v>
      </c>
      <c r="DL13" s="171">
        <v>400.02452699999998</v>
      </c>
      <c r="DM13" s="171">
        <v>18.213004999999999</v>
      </c>
      <c r="DN13" s="171">
        <v>19121</v>
      </c>
      <c r="DO13" s="171">
        <v>241.64500000000001</v>
      </c>
      <c r="DP13" s="171">
        <v>366.67486700000001</v>
      </c>
      <c r="DQ13" s="171">
        <v>23.219152000000001</v>
      </c>
      <c r="DR13" s="209" t="s">
        <v>970</v>
      </c>
      <c r="DS13" s="185" t="s">
        <v>202</v>
      </c>
      <c r="DT13" s="171">
        <v>17345</v>
      </c>
      <c r="DU13" s="171">
        <v>214.66399999999999</v>
      </c>
      <c r="DV13" s="171">
        <v>503.35215499999998</v>
      </c>
      <c r="DW13" s="171">
        <v>20.483692000000001</v>
      </c>
      <c r="DX13" s="171">
        <v>18950</v>
      </c>
      <c r="DY13" s="171">
        <v>260.96499999999997</v>
      </c>
      <c r="DZ13" s="171">
        <v>420.50310400000001</v>
      </c>
      <c r="EA13" s="171">
        <v>25.014427999999999</v>
      </c>
      <c r="EB13" s="171">
        <v>15566</v>
      </c>
      <c r="EC13" s="171">
        <v>229.52099999999999</v>
      </c>
      <c r="ED13" s="171">
        <v>501.03414600000002</v>
      </c>
      <c r="EE13" s="171">
        <v>22.193930999999999</v>
      </c>
      <c r="EF13" s="171">
        <v>17547</v>
      </c>
      <c r="EG13" s="171">
        <v>281.76799999999997</v>
      </c>
      <c r="EH13" s="171">
        <v>496.02378099999999</v>
      </c>
      <c r="EI13" s="171">
        <v>26.941908999999999</v>
      </c>
      <c r="EJ13" s="209" t="s">
        <v>970</v>
      </c>
      <c r="EK13" s="185" t="s">
        <v>202</v>
      </c>
      <c r="EL13" s="171">
        <v>10555</v>
      </c>
      <c r="EM13" s="171">
        <v>179.13399999999999</v>
      </c>
      <c r="EN13" s="171">
        <v>379.10522099999997</v>
      </c>
      <c r="EO13" s="171">
        <v>17.144855</v>
      </c>
      <c r="EP13" s="171">
        <v>12504</v>
      </c>
      <c r="EQ13" s="171">
        <v>229.81899999999999</v>
      </c>
      <c r="ER13" s="171">
        <v>432.02831200000003</v>
      </c>
      <c r="ES13" s="171">
        <v>21.479588</v>
      </c>
      <c r="ET13" s="171">
        <v>5550</v>
      </c>
      <c r="EU13" s="171">
        <v>103.13500000000001</v>
      </c>
      <c r="EV13" s="171">
        <v>250.88028299999999</v>
      </c>
      <c r="EW13" s="171">
        <v>10.44258</v>
      </c>
      <c r="EX13" s="171">
        <v>7054</v>
      </c>
      <c r="EY13" s="171">
        <v>138.107</v>
      </c>
      <c r="EZ13" s="171">
        <v>290.39061099999998</v>
      </c>
      <c r="FA13" s="171">
        <v>12.475288000000001</v>
      </c>
      <c r="FB13" s="209" t="s">
        <v>970</v>
      </c>
      <c r="FC13" s="214" t="s">
        <v>969</v>
      </c>
      <c r="FD13" s="171">
        <v>4636</v>
      </c>
      <c r="FE13" s="171">
        <v>87.632999999999996</v>
      </c>
      <c r="FF13" s="171">
        <v>212.994426</v>
      </c>
      <c r="FG13" s="171">
        <v>8.6847290000000008</v>
      </c>
      <c r="FH13" s="171">
        <v>6702</v>
      </c>
      <c r="FI13" s="171">
        <v>127.52200000000001</v>
      </c>
      <c r="FJ13" s="171">
        <v>275.90403099999997</v>
      </c>
      <c r="FK13" s="171">
        <v>11.484164</v>
      </c>
      <c r="FL13" s="171">
        <v>3938</v>
      </c>
      <c r="FM13" s="171">
        <v>69.206000000000003</v>
      </c>
      <c r="FN13" s="171">
        <v>176.87106</v>
      </c>
      <c r="FO13" s="171">
        <v>5.4172609999999999</v>
      </c>
      <c r="FP13" s="171">
        <v>6231</v>
      </c>
      <c r="FQ13" s="171">
        <v>102.059</v>
      </c>
      <c r="FR13" s="171">
        <v>234.25663599999999</v>
      </c>
      <c r="FS13" s="171">
        <v>10.245990000000001</v>
      </c>
      <c r="FT13" s="209" t="s">
        <v>970</v>
      </c>
    </row>
    <row r="14" spans="1:176" ht="14.85" customHeight="1">
      <c r="A14" s="214" t="s">
        <v>971</v>
      </c>
      <c r="B14" s="171">
        <v>470923</v>
      </c>
      <c r="C14" s="171">
        <v>5448.2060000000001</v>
      </c>
      <c r="D14" s="171">
        <v>9294.5783169999995</v>
      </c>
      <c r="E14" s="171">
        <v>481.110479</v>
      </c>
      <c r="F14" s="171">
        <v>229024</v>
      </c>
      <c r="G14" s="171">
        <v>2474.136</v>
      </c>
      <c r="H14" s="171">
        <v>4667.3269339999997</v>
      </c>
      <c r="I14" s="171">
        <v>215.14416800000001</v>
      </c>
      <c r="J14" s="171">
        <v>241899</v>
      </c>
      <c r="K14" s="171">
        <v>2974.07</v>
      </c>
      <c r="L14" s="171">
        <v>4627.2513829999998</v>
      </c>
      <c r="M14" s="171">
        <v>265.96631100000002</v>
      </c>
      <c r="N14" s="209" t="s">
        <v>252</v>
      </c>
      <c r="O14" s="214" t="s">
        <v>971</v>
      </c>
      <c r="P14" s="171">
        <v>10159</v>
      </c>
      <c r="Q14" s="171">
        <v>96.814999999999998</v>
      </c>
      <c r="R14" s="171">
        <v>87.575327000000001</v>
      </c>
      <c r="S14" s="171">
        <v>2.9060779999999999</v>
      </c>
      <c r="T14" s="171">
        <v>9290</v>
      </c>
      <c r="U14" s="171">
        <v>81.168000000000006</v>
      </c>
      <c r="V14" s="171">
        <v>64.376114000000001</v>
      </c>
      <c r="W14" s="171">
        <v>2.1820020000000002</v>
      </c>
      <c r="X14" s="171">
        <v>11799</v>
      </c>
      <c r="Y14" s="171">
        <v>115.729</v>
      </c>
      <c r="Z14" s="171">
        <v>101.506753</v>
      </c>
      <c r="AA14" s="171">
        <v>8.7317319999999992</v>
      </c>
      <c r="AB14" s="171">
        <v>10686</v>
      </c>
      <c r="AC14" s="171">
        <v>97.963999999999999</v>
      </c>
      <c r="AD14" s="171">
        <v>75.918903</v>
      </c>
      <c r="AE14" s="171">
        <v>6.7702859999999996</v>
      </c>
      <c r="AF14" s="209" t="s">
        <v>252</v>
      </c>
      <c r="AG14" s="185" t="s">
        <v>203</v>
      </c>
      <c r="AH14" s="171">
        <v>10122</v>
      </c>
      <c r="AI14" s="171">
        <v>77.751999999999995</v>
      </c>
      <c r="AJ14" s="171">
        <v>56.287891999999999</v>
      </c>
      <c r="AK14" s="171">
        <v>5.8667879999999997</v>
      </c>
      <c r="AL14" s="171">
        <v>9213</v>
      </c>
      <c r="AM14" s="171">
        <v>67.822999999999993</v>
      </c>
      <c r="AN14" s="171">
        <v>45.0518</v>
      </c>
      <c r="AO14" s="171">
        <v>4.76694</v>
      </c>
      <c r="AP14" s="171">
        <v>11836</v>
      </c>
      <c r="AQ14" s="171">
        <v>68.834999999999994</v>
      </c>
      <c r="AR14" s="171">
        <v>59.570625</v>
      </c>
      <c r="AS14" s="171">
        <v>5.7637330000000002</v>
      </c>
      <c r="AT14" s="171">
        <v>11625</v>
      </c>
      <c r="AU14" s="171">
        <v>79.506</v>
      </c>
      <c r="AV14" s="171">
        <v>65.065766999999994</v>
      </c>
      <c r="AW14" s="171">
        <v>6.4685879999999996</v>
      </c>
      <c r="AX14" s="209" t="s">
        <v>252</v>
      </c>
      <c r="AY14" s="185" t="s">
        <v>203</v>
      </c>
      <c r="AZ14" s="171">
        <v>16158</v>
      </c>
      <c r="BA14" s="171">
        <v>72.832999999999998</v>
      </c>
      <c r="BB14" s="171">
        <v>78.473218000000003</v>
      </c>
      <c r="BC14" s="171">
        <v>6.974685</v>
      </c>
      <c r="BD14" s="171">
        <v>15421</v>
      </c>
      <c r="BE14" s="171">
        <v>92.265000000000001</v>
      </c>
      <c r="BF14" s="171">
        <v>87.692567999999994</v>
      </c>
      <c r="BG14" s="171">
        <v>8.6430699999999998</v>
      </c>
      <c r="BH14" s="171">
        <v>15853</v>
      </c>
      <c r="BI14" s="171">
        <v>85.736999999999995</v>
      </c>
      <c r="BJ14" s="171">
        <v>135.319953</v>
      </c>
      <c r="BK14" s="171">
        <v>8.3431639999999998</v>
      </c>
      <c r="BL14" s="171">
        <v>15739</v>
      </c>
      <c r="BM14" s="171">
        <v>116.57</v>
      </c>
      <c r="BN14" s="171">
        <v>108.97524300000001</v>
      </c>
      <c r="BO14" s="171">
        <v>11.259218000000001</v>
      </c>
      <c r="BP14" s="209" t="s">
        <v>252</v>
      </c>
      <c r="BQ14" s="185" t="s">
        <v>203</v>
      </c>
      <c r="BR14" s="171">
        <v>15014</v>
      </c>
      <c r="BS14" s="171">
        <v>94.867000000000004</v>
      </c>
      <c r="BT14" s="171">
        <v>145.50602499999999</v>
      </c>
      <c r="BU14" s="171">
        <v>9.1916329999999995</v>
      </c>
      <c r="BV14" s="171">
        <v>15287</v>
      </c>
      <c r="BW14" s="171">
        <v>126.67700000000001</v>
      </c>
      <c r="BX14" s="171">
        <v>119.27938899999999</v>
      </c>
      <c r="BY14" s="171">
        <v>12.086546999999999</v>
      </c>
      <c r="BZ14" s="171">
        <v>15490</v>
      </c>
      <c r="CA14" s="171">
        <v>114.405</v>
      </c>
      <c r="CB14" s="171">
        <v>166.290019</v>
      </c>
      <c r="CC14" s="171">
        <v>10.864556</v>
      </c>
      <c r="CD14" s="171">
        <v>17102</v>
      </c>
      <c r="CE14" s="171">
        <v>154.30099999999999</v>
      </c>
      <c r="CF14" s="171">
        <v>160.76588799999999</v>
      </c>
      <c r="CG14" s="171">
        <v>14.582362</v>
      </c>
      <c r="CH14" s="209" t="s">
        <v>252</v>
      </c>
      <c r="CI14" s="185" t="s">
        <v>203</v>
      </c>
      <c r="CJ14" s="171">
        <v>16636</v>
      </c>
      <c r="CK14" s="171">
        <v>137.67699999999999</v>
      </c>
      <c r="CL14" s="171">
        <v>246.308741</v>
      </c>
      <c r="CM14" s="171">
        <v>13.013173999999999</v>
      </c>
      <c r="CN14" s="171">
        <v>18260</v>
      </c>
      <c r="CO14" s="171">
        <v>184.733</v>
      </c>
      <c r="CP14" s="171">
        <v>219.27965399999999</v>
      </c>
      <c r="CQ14" s="171">
        <v>17.275169999999999</v>
      </c>
      <c r="CR14" s="171">
        <v>15215</v>
      </c>
      <c r="CS14" s="171">
        <v>141.773</v>
      </c>
      <c r="CT14" s="171">
        <v>273.22977900000001</v>
      </c>
      <c r="CU14" s="171">
        <v>13.511687999999999</v>
      </c>
      <c r="CV14" s="171">
        <v>17070</v>
      </c>
      <c r="CW14" s="171">
        <v>193.816</v>
      </c>
      <c r="CX14" s="171">
        <v>262.885201</v>
      </c>
      <c r="CY14" s="171">
        <v>18.543547</v>
      </c>
      <c r="CZ14" s="209" t="s">
        <v>252</v>
      </c>
      <c r="DA14" s="185" t="s">
        <v>203</v>
      </c>
      <c r="DB14" s="171">
        <v>16244</v>
      </c>
      <c r="DC14" s="171">
        <v>172.05</v>
      </c>
      <c r="DD14" s="171">
        <v>343.07054799999997</v>
      </c>
      <c r="DE14" s="171">
        <v>16.023501</v>
      </c>
      <c r="DF14" s="171">
        <v>17392</v>
      </c>
      <c r="DG14" s="171">
        <v>220.51599999999999</v>
      </c>
      <c r="DH14" s="171">
        <v>330.68093900000002</v>
      </c>
      <c r="DI14" s="171">
        <v>21.130868</v>
      </c>
      <c r="DJ14" s="171">
        <v>17047</v>
      </c>
      <c r="DK14" s="171">
        <v>214.27199999999999</v>
      </c>
      <c r="DL14" s="171">
        <v>466.56620299999997</v>
      </c>
      <c r="DM14" s="171">
        <v>19.528181</v>
      </c>
      <c r="DN14" s="171">
        <v>18251</v>
      </c>
      <c r="DO14" s="171">
        <v>258.64999999999998</v>
      </c>
      <c r="DP14" s="171">
        <v>428.10074500000002</v>
      </c>
      <c r="DQ14" s="171">
        <v>23.918924000000001</v>
      </c>
      <c r="DR14" s="209" t="s">
        <v>252</v>
      </c>
      <c r="DS14" s="185" t="s">
        <v>203</v>
      </c>
      <c r="DT14" s="171">
        <v>16107</v>
      </c>
      <c r="DU14" s="171">
        <v>225.816</v>
      </c>
      <c r="DV14" s="171">
        <v>508.62490100000002</v>
      </c>
      <c r="DW14" s="171">
        <v>20.238651999999998</v>
      </c>
      <c r="DX14" s="171">
        <v>17702</v>
      </c>
      <c r="DY14" s="171">
        <v>277.517</v>
      </c>
      <c r="DZ14" s="171">
        <v>484.944074</v>
      </c>
      <c r="EA14" s="171">
        <v>25.483829</v>
      </c>
      <c r="EB14" s="171">
        <v>14347</v>
      </c>
      <c r="EC14" s="171">
        <v>242.471</v>
      </c>
      <c r="ED14" s="171">
        <v>536.79454699999997</v>
      </c>
      <c r="EE14" s="171">
        <v>21.52768</v>
      </c>
      <c r="EF14" s="171">
        <v>15693</v>
      </c>
      <c r="EG14" s="171">
        <v>287.04300000000001</v>
      </c>
      <c r="EH14" s="171">
        <v>548.44459500000005</v>
      </c>
      <c r="EI14" s="171">
        <v>26.194728000000001</v>
      </c>
      <c r="EJ14" s="209" t="s">
        <v>252</v>
      </c>
      <c r="EK14" s="185" t="s">
        <v>203</v>
      </c>
      <c r="EL14" s="171">
        <v>9911</v>
      </c>
      <c r="EM14" s="171">
        <v>198.047</v>
      </c>
      <c r="EN14" s="171">
        <v>454.04566599999998</v>
      </c>
      <c r="EO14" s="171">
        <v>17.686806000000001</v>
      </c>
      <c r="EP14" s="171">
        <v>11087</v>
      </c>
      <c r="EQ14" s="171">
        <v>235.96899999999999</v>
      </c>
      <c r="ER14" s="171">
        <v>472.64831600000002</v>
      </c>
      <c r="ES14" s="171">
        <v>21.393583</v>
      </c>
      <c r="ET14" s="171">
        <v>6393</v>
      </c>
      <c r="EU14" s="171">
        <v>149.50399999999999</v>
      </c>
      <c r="EV14" s="171">
        <v>364.81701099999998</v>
      </c>
      <c r="EW14" s="171">
        <v>13.352449999999999</v>
      </c>
      <c r="EX14" s="171">
        <v>7698</v>
      </c>
      <c r="EY14" s="171">
        <v>180.59800000000001</v>
      </c>
      <c r="EZ14" s="171">
        <v>400.231652</v>
      </c>
      <c r="FA14" s="171">
        <v>16.103539000000001</v>
      </c>
      <c r="FB14" s="209" t="s">
        <v>252</v>
      </c>
      <c r="FC14" s="214" t="s">
        <v>971</v>
      </c>
      <c r="FD14" s="171">
        <v>5640</v>
      </c>
      <c r="FE14" s="171">
        <v>137.833</v>
      </c>
      <c r="FF14" s="171">
        <v>338.723389</v>
      </c>
      <c r="FG14" s="171">
        <v>12.570059000000001</v>
      </c>
      <c r="FH14" s="171">
        <v>7417</v>
      </c>
      <c r="FI14" s="171">
        <v>167.386</v>
      </c>
      <c r="FJ14" s="171">
        <v>395.63818199999997</v>
      </c>
      <c r="FK14" s="171">
        <v>14.824540000000001</v>
      </c>
      <c r="FL14" s="171">
        <v>5053</v>
      </c>
      <c r="FM14" s="171">
        <v>127.72</v>
      </c>
      <c r="FN14" s="171">
        <v>304.61633699999999</v>
      </c>
      <c r="FO14" s="171">
        <v>9.0496079999999992</v>
      </c>
      <c r="FP14" s="171">
        <v>6966</v>
      </c>
      <c r="FQ14" s="171">
        <v>151.56800000000001</v>
      </c>
      <c r="FR14" s="171">
        <v>357.27235300000001</v>
      </c>
      <c r="FS14" s="171">
        <v>14.338570000000001</v>
      </c>
      <c r="FT14" s="209" t="s">
        <v>252</v>
      </c>
    </row>
    <row r="15" spans="1:176" ht="14.85" customHeight="1">
      <c r="A15" s="214" t="s">
        <v>972</v>
      </c>
      <c r="B15" s="171">
        <v>73405</v>
      </c>
      <c r="C15" s="171">
        <v>996.96299999999997</v>
      </c>
      <c r="D15" s="171">
        <v>1141.5336709999999</v>
      </c>
      <c r="E15" s="171">
        <v>1.73E-3</v>
      </c>
      <c r="F15" s="171">
        <v>37615</v>
      </c>
      <c r="G15" s="171">
        <v>470.95400000000001</v>
      </c>
      <c r="H15" s="171">
        <v>590.48202500000002</v>
      </c>
      <c r="I15" s="171">
        <v>8.8999999999999995E-4</v>
      </c>
      <c r="J15" s="171">
        <v>35790</v>
      </c>
      <c r="K15" s="171">
        <v>526.00900000000001</v>
      </c>
      <c r="L15" s="171">
        <v>551.05164600000001</v>
      </c>
      <c r="M15" s="171">
        <v>8.4000000000000003E-4</v>
      </c>
      <c r="N15" s="209" t="s">
        <v>253</v>
      </c>
      <c r="O15" s="214" t="s">
        <v>972</v>
      </c>
      <c r="P15" s="171">
        <v>1689</v>
      </c>
      <c r="Q15" s="171">
        <v>19.763000000000002</v>
      </c>
      <c r="R15" s="171">
        <v>14.664465999999999</v>
      </c>
      <c r="S15" s="171">
        <v>0</v>
      </c>
      <c r="T15" s="171">
        <v>1635</v>
      </c>
      <c r="U15" s="171">
        <v>17.22</v>
      </c>
      <c r="V15" s="171">
        <v>12.674958</v>
      </c>
      <c r="W15" s="171">
        <v>0</v>
      </c>
      <c r="X15" s="171">
        <v>1963</v>
      </c>
      <c r="Y15" s="171">
        <v>24.363</v>
      </c>
      <c r="Z15" s="171">
        <v>18.657599999999999</v>
      </c>
      <c r="AA15" s="171">
        <v>0</v>
      </c>
      <c r="AB15" s="171">
        <v>1791</v>
      </c>
      <c r="AC15" s="171">
        <v>21.289000000000001</v>
      </c>
      <c r="AD15" s="171">
        <v>14.642642</v>
      </c>
      <c r="AE15" s="171">
        <v>0</v>
      </c>
      <c r="AF15" s="209" t="s">
        <v>253</v>
      </c>
      <c r="AG15" s="185" t="s">
        <v>204</v>
      </c>
      <c r="AH15" s="171">
        <v>1700</v>
      </c>
      <c r="AI15" s="171">
        <v>17.363</v>
      </c>
      <c r="AJ15" s="171">
        <v>12.030998</v>
      </c>
      <c r="AK15" s="171">
        <v>0</v>
      </c>
      <c r="AL15" s="171">
        <v>1504</v>
      </c>
      <c r="AM15" s="171">
        <v>15.537000000000001</v>
      </c>
      <c r="AN15" s="171">
        <v>10.062271000000001</v>
      </c>
      <c r="AO15" s="171">
        <v>0</v>
      </c>
      <c r="AP15" s="171">
        <v>2123</v>
      </c>
      <c r="AQ15" s="171">
        <v>14.943</v>
      </c>
      <c r="AR15" s="171">
        <v>11.775270000000001</v>
      </c>
      <c r="AS15" s="171">
        <v>0</v>
      </c>
      <c r="AT15" s="171">
        <v>1990</v>
      </c>
      <c r="AU15" s="171">
        <v>16.585000000000001</v>
      </c>
      <c r="AV15" s="171">
        <v>12.320084</v>
      </c>
      <c r="AW15" s="171">
        <v>0</v>
      </c>
      <c r="AX15" s="209" t="s">
        <v>253</v>
      </c>
      <c r="AY15" s="185" t="s">
        <v>204</v>
      </c>
      <c r="AZ15" s="171">
        <v>3674</v>
      </c>
      <c r="BA15" s="171">
        <v>19.221</v>
      </c>
      <c r="BB15" s="171">
        <v>16.061899</v>
      </c>
      <c r="BC15" s="171">
        <v>9.0000000000000006E-5</v>
      </c>
      <c r="BD15" s="171">
        <v>3005</v>
      </c>
      <c r="BE15" s="171">
        <v>21.890999999999998</v>
      </c>
      <c r="BF15" s="171">
        <v>17.514817000000001</v>
      </c>
      <c r="BG15" s="171">
        <v>0</v>
      </c>
      <c r="BH15" s="171">
        <v>2922</v>
      </c>
      <c r="BI15" s="171">
        <v>19.564</v>
      </c>
      <c r="BJ15" s="171">
        <v>17.434048000000001</v>
      </c>
      <c r="BK15" s="171">
        <v>0</v>
      </c>
      <c r="BL15" s="171">
        <v>2348</v>
      </c>
      <c r="BM15" s="171">
        <v>22.651</v>
      </c>
      <c r="BN15" s="171">
        <v>18.189492999999999</v>
      </c>
      <c r="BO15" s="171">
        <v>2.0000000000000002E-5</v>
      </c>
      <c r="BP15" s="209" t="s">
        <v>253</v>
      </c>
      <c r="BQ15" s="185" t="s">
        <v>204</v>
      </c>
      <c r="BR15" s="171">
        <v>2568</v>
      </c>
      <c r="BS15" s="171">
        <v>21.047000000000001</v>
      </c>
      <c r="BT15" s="171">
        <v>19.305447000000001</v>
      </c>
      <c r="BU15" s="171">
        <v>9.0000000000000006E-5</v>
      </c>
      <c r="BV15" s="171">
        <v>2355</v>
      </c>
      <c r="BW15" s="171">
        <v>26.66</v>
      </c>
      <c r="BX15" s="171">
        <v>22.257245000000001</v>
      </c>
      <c r="BY15" s="171">
        <v>2.0000000000000002E-5</v>
      </c>
      <c r="BZ15" s="171">
        <v>2682</v>
      </c>
      <c r="CA15" s="171">
        <v>26.085999999999999</v>
      </c>
      <c r="CB15" s="171">
        <v>27.208324999999999</v>
      </c>
      <c r="CC15" s="171">
        <v>5.0000000000000002E-5</v>
      </c>
      <c r="CD15" s="171">
        <v>2678</v>
      </c>
      <c r="CE15" s="171">
        <v>35.518999999999998</v>
      </c>
      <c r="CF15" s="171">
        <v>30.434176000000001</v>
      </c>
      <c r="CG15" s="171">
        <v>9.0000000000000006E-5</v>
      </c>
      <c r="CH15" s="209" t="s">
        <v>253</v>
      </c>
      <c r="CI15" s="185" t="s">
        <v>204</v>
      </c>
      <c r="CJ15" s="171">
        <v>2393</v>
      </c>
      <c r="CK15" s="171">
        <v>28.968</v>
      </c>
      <c r="CL15" s="171">
        <v>32.337637000000001</v>
      </c>
      <c r="CM15" s="171">
        <v>2.7E-4</v>
      </c>
      <c r="CN15" s="171">
        <v>2743</v>
      </c>
      <c r="CO15" s="171">
        <v>40.225000000000001</v>
      </c>
      <c r="CP15" s="171">
        <v>34.723196999999999</v>
      </c>
      <c r="CQ15" s="171">
        <v>0</v>
      </c>
      <c r="CR15" s="171">
        <v>2353</v>
      </c>
      <c r="CS15" s="171">
        <v>30.628</v>
      </c>
      <c r="CT15" s="171">
        <v>39.140524999999997</v>
      </c>
      <c r="CU15" s="171">
        <v>9.0000000000000006E-5</v>
      </c>
      <c r="CV15" s="171">
        <v>2349</v>
      </c>
      <c r="CW15" s="171">
        <v>34.892000000000003</v>
      </c>
      <c r="CX15" s="171">
        <v>33.232267999999998</v>
      </c>
      <c r="CY15" s="171">
        <v>0</v>
      </c>
      <c r="CZ15" s="209" t="s">
        <v>253</v>
      </c>
      <c r="DA15" s="185" t="s">
        <v>204</v>
      </c>
      <c r="DB15" s="171">
        <v>2533</v>
      </c>
      <c r="DC15" s="171">
        <v>32.966999999999999</v>
      </c>
      <c r="DD15" s="171">
        <v>43.132936999999998</v>
      </c>
      <c r="DE15" s="171">
        <v>0</v>
      </c>
      <c r="DF15" s="171">
        <v>2276</v>
      </c>
      <c r="DG15" s="171">
        <v>34.136000000000003</v>
      </c>
      <c r="DH15" s="171">
        <v>33.880657999999997</v>
      </c>
      <c r="DI15" s="171">
        <v>9.0000000000000006E-5</v>
      </c>
      <c r="DJ15" s="171">
        <v>2789</v>
      </c>
      <c r="DK15" s="171">
        <v>42.892000000000003</v>
      </c>
      <c r="DL15" s="171">
        <v>69.115720999999994</v>
      </c>
      <c r="DM15" s="171">
        <v>2.7999999999999998E-4</v>
      </c>
      <c r="DN15" s="171">
        <v>2507</v>
      </c>
      <c r="DO15" s="171">
        <v>40.188000000000002</v>
      </c>
      <c r="DP15" s="171">
        <v>42.59149</v>
      </c>
      <c r="DQ15" s="171">
        <v>1E-4</v>
      </c>
      <c r="DR15" s="209" t="s">
        <v>253</v>
      </c>
      <c r="DS15" s="185" t="s">
        <v>204</v>
      </c>
      <c r="DT15" s="171">
        <v>2402</v>
      </c>
      <c r="DU15" s="171">
        <v>40.183999999999997</v>
      </c>
      <c r="DV15" s="171">
        <v>55.904055999999997</v>
      </c>
      <c r="DW15" s="171">
        <v>0</v>
      </c>
      <c r="DX15" s="171">
        <v>2284</v>
      </c>
      <c r="DY15" s="171">
        <v>44.517000000000003</v>
      </c>
      <c r="DZ15" s="171">
        <v>51.376897999999997</v>
      </c>
      <c r="EA15" s="171">
        <v>5.0000000000000002E-5</v>
      </c>
      <c r="EB15" s="171">
        <v>2177</v>
      </c>
      <c r="EC15" s="171">
        <v>42.222999999999999</v>
      </c>
      <c r="ED15" s="171">
        <v>59.163983999999999</v>
      </c>
      <c r="EE15" s="171">
        <v>0</v>
      </c>
      <c r="EF15" s="171">
        <v>2250</v>
      </c>
      <c r="EG15" s="171">
        <v>51.206000000000003</v>
      </c>
      <c r="EH15" s="171">
        <v>62.738605999999997</v>
      </c>
      <c r="EI15" s="171">
        <v>2.7E-4</v>
      </c>
      <c r="EJ15" s="209" t="s">
        <v>253</v>
      </c>
      <c r="EK15" s="185" t="s">
        <v>204</v>
      </c>
      <c r="EL15" s="171">
        <v>1254</v>
      </c>
      <c r="EM15" s="171">
        <v>28.638999999999999</v>
      </c>
      <c r="EN15" s="171">
        <v>42.834133999999999</v>
      </c>
      <c r="EO15" s="171">
        <v>2.0000000000000002E-5</v>
      </c>
      <c r="EP15" s="171">
        <v>1326</v>
      </c>
      <c r="EQ15" s="171">
        <v>33.017000000000003</v>
      </c>
      <c r="ER15" s="171">
        <v>44.798220999999998</v>
      </c>
      <c r="ES15" s="171">
        <v>0</v>
      </c>
      <c r="ET15" s="171">
        <v>884</v>
      </c>
      <c r="EU15" s="171">
        <v>23.391999999999999</v>
      </c>
      <c r="EV15" s="171">
        <v>46.482188000000001</v>
      </c>
      <c r="EW15" s="171">
        <v>0</v>
      </c>
      <c r="EX15" s="171">
        <v>910</v>
      </c>
      <c r="EY15" s="171">
        <v>25.152000000000001</v>
      </c>
      <c r="EZ15" s="171">
        <v>38.329079999999998</v>
      </c>
      <c r="FA15" s="171">
        <v>0</v>
      </c>
      <c r="FB15" s="209" t="s">
        <v>253</v>
      </c>
      <c r="FC15" s="214" t="s">
        <v>972</v>
      </c>
      <c r="FD15" s="171">
        <v>785</v>
      </c>
      <c r="FE15" s="171">
        <v>20.434999999999999</v>
      </c>
      <c r="FF15" s="171">
        <v>34.939501999999997</v>
      </c>
      <c r="FG15" s="171">
        <v>0</v>
      </c>
      <c r="FH15" s="171">
        <v>766</v>
      </c>
      <c r="FI15" s="171">
        <v>20.012</v>
      </c>
      <c r="FJ15" s="171">
        <v>31.459783000000002</v>
      </c>
      <c r="FK15" s="171">
        <v>0</v>
      </c>
      <c r="FL15" s="171">
        <v>724</v>
      </c>
      <c r="FM15" s="171">
        <v>18.276</v>
      </c>
      <c r="FN15" s="171">
        <v>30.293288</v>
      </c>
      <c r="FO15" s="171">
        <v>0</v>
      </c>
      <c r="FP15" s="171">
        <v>1073</v>
      </c>
      <c r="FQ15" s="171">
        <v>25.312000000000001</v>
      </c>
      <c r="FR15" s="171">
        <v>39.825758999999998</v>
      </c>
      <c r="FS15" s="171">
        <v>2.0000000000000001E-4</v>
      </c>
      <c r="FT15" s="209" t="s">
        <v>253</v>
      </c>
    </row>
    <row r="16" spans="1:176" ht="14.85" customHeight="1">
      <c r="A16" s="214" t="s">
        <v>973</v>
      </c>
      <c r="B16" s="171">
        <v>13954</v>
      </c>
      <c r="C16" s="171">
        <v>93.531999999999996</v>
      </c>
      <c r="D16" s="171">
        <v>104.396567</v>
      </c>
      <c r="E16" s="171">
        <v>0</v>
      </c>
      <c r="F16" s="171">
        <v>8919</v>
      </c>
      <c r="G16" s="171">
        <v>52.683999999999997</v>
      </c>
      <c r="H16" s="171">
        <v>59.385691000000001</v>
      </c>
      <c r="I16" s="171">
        <v>0</v>
      </c>
      <c r="J16" s="171">
        <v>5035</v>
      </c>
      <c r="K16" s="171">
        <v>40.847999999999999</v>
      </c>
      <c r="L16" s="171">
        <v>45.010876000000003</v>
      </c>
      <c r="M16" s="171">
        <v>0</v>
      </c>
      <c r="N16" s="209" t="s">
        <v>254</v>
      </c>
      <c r="O16" s="214" t="s">
        <v>973</v>
      </c>
      <c r="P16" s="171">
        <v>202</v>
      </c>
      <c r="Q16" s="171">
        <v>1.2130000000000001</v>
      </c>
      <c r="R16" s="171">
        <v>0.86926999999999999</v>
      </c>
      <c r="S16" s="171">
        <v>0</v>
      </c>
      <c r="T16" s="171">
        <v>158</v>
      </c>
      <c r="U16" s="171">
        <v>0.875</v>
      </c>
      <c r="V16" s="171">
        <v>0.62389300000000003</v>
      </c>
      <c r="W16" s="171">
        <v>0</v>
      </c>
      <c r="X16" s="171">
        <v>236</v>
      </c>
      <c r="Y16" s="171">
        <v>1.8180000000000001</v>
      </c>
      <c r="Z16" s="171">
        <v>1.418093</v>
      </c>
      <c r="AA16" s="171">
        <v>0</v>
      </c>
      <c r="AB16" s="171">
        <v>203</v>
      </c>
      <c r="AC16" s="171">
        <v>1.5549999999999999</v>
      </c>
      <c r="AD16" s="171">
        <v>1.180256</v>
      </c>
      <c r="AE16" s="171">
        <v>0</v>
      </c>
      <c r="AF16" s="209" t="s">
        <v>254</v>
      </c>
      <c r="AG16" s="185" t="s">
        <v>205</v>
      </c>
      <c r="AH16" s="171">
        <v>232</v>
      </c>
      <c r="AI16" s="171">
        <v>1.5580000000000001</v>
      </c>
      <c r="AJ16" s="171">
        <v>1.18276</v>
      </c>
      <c r="AK16" s="171">
        <v>0</v>
      </c>
      <c r="AL16" s="171">
        <v>200</v>
      </c>
      <c r="AM16" s="171">
        <v>1.38</v>
      </c>
      <c r="AN16" s="171">
        <v>1.014351</v>
      </c>
      <c r="AO16" s="171">
        <v>0</v>
      </c>
      <c r="AP16" s="171">
        <v>307</v>
      </c>
      <c r="AQ16" s="171">
        <v>1.4419999999999999</v>
      </c>
      <c r="AR16" s="171">
        <v>1.1855770000000001</v>
      </c>
      <c r="AS16" s="171">
        <v>0</v>
      </c>
      <c r="AT16" s="171">
        <v>216</v>
      </c>
      <c r="AU16" s="171">
        <v>1.226</v>
      </c>
      <c r="AV16" s="171">
        <v>1.0524260000000001</v>
      </c>
      <c r="AW16" s="171">
        <v>0</v>
      </c>
      <c r="AX16" s="209" t="s">
        <v>254</v>
      </c>
      <c r="AY16" s="185" t="s">
        <v>205</v>
      </c>
      <c r="AZ16" s="171">
        <v>1511</v>
      </c>
      <c r="BA16" s="171">
        <v>4.6029999999999998</v>
      </c>
      <c r="BB16" s="171">
        <v>3.7618900000000002</v>
      </c>
      <c r="BC16" s="171">
        <v>0</v>
      </c>
      <c r="BD16" s="171">
        <v>413</v>
      </c>
      <c r="BE16" s="171">
        <v>1.4379999999999999</v>
      </c>
      <c r="BF16" s="171">
        <v>1.291436</v>
      </c>
      <c r="BG16" s="171">
        <v>0</v>
      </c>
      <c r="BH16" s="171">
        <v>1334</v>
      </c>
      <c r="BI16" s="171">
        <v>4.1219999999999999</v>
      </c>
      <c r="BJ16" s="171">
        <v>3.4367760000000001</v>
      </c>
      <c r="BK16" s="171">
        <v>0</v>
      </c>
      <c r="BL16" s="171">
        <v>520</v>
      </c>
      <c r="BM16" s="171">
        <v>2.3660000000000001</v>
      </c>
      <c r="BN16" s="171">
        <v>2.0354230000000002</v>
      </c>
      <c r="BO16" s="171">
        <v>0</v>
      </c>
      <c r="BP16" s="209" t="s">
        <v>254</v>
      </c>
      <c r="BQ16" s="185" t="s">
        <v>205</v>
      </c>
      <c r="BR16" s="171">
        <v>834</v>
      </c>
      <c r="BS16" s="171">
        <v>3.0779999999999998</v>
      </c>
      <c r="BT16" s="171">
        <v>2.5698629999999998</v>
      </c>
      <c r="BU16" s="171">
        <v>0</v>
      </c>
      <c r="BV16" s="171">
        <v>446</v>
      </c>
      <c r="BW16" s="171">
        <v>2.46</v>
      </c>
      <c r="BX16" s="171">
        <v>2.4727009999999998</v>
      </c>
      <c r="BY16" s="171">
        <v>0</v>
      </c>
      <c r="BZ16" s="171">
        <v>662</v>
      </c>
      <c r="CA16" s="171">
        <v>2.7869999999999999</v>
      </c>
      <c r="CB16" s="171">
        <v>2.7072600000000002</v>
      </c>
      <c r="CC16" s="171">
        <v>0</v>
      </c>
      <c r="CD16" s="171">
        <v>386</v>
      </c>
      <c r="CE16" s="171">
        <v>2.5960000000000001</v>
      </c>
      <c r="CF16" s="171">
        <v>2.3972950000000002</v>
      </c>
      <c r="CG16" s="171">
        <v>0</v>
      </c>
      <c r="CH16" s="209" t="s">
        <v>254</v>
      </c>
      <c r="CI16" s="185" t="s">
        <v>205</v>
      </c>
      <c r="CJ16" s="171">
        <v>590</v>
      </c>
      <c r="CK16" s="171">
        <v>3.3559999999999999</v>
      </c>
      <c r="CL16" s="171">
        <v>4.0079200000000004</v>
      </c>
      <c r="CM16" s="171">
        <v>0</v>
      </c>
      <c r="CN16" s="171">
        <v>375</v>
      </c>
      <c r="CO16" s="171">
        <v>2.754</v>
      </c>
      <c r="CP16" s="171">
        <v>2.70716</v>
      </c>
      <c r="CQ16" s="171">
        <v>0</v>
      </c>
      <c r="CR16" s="171">
        <v>521</v>
      </c>
      <c r="CS16" s="171">
        <v>3.2130000000000001</v>
      </c>
      <c r="CT16" s="171">
        <v>3.7112029999999998</v>
      </c>
      <c r="CU16" s="171">
        <v>0</v>
      </c>
      <c r="CV16" s="171">
        <v>357</v>
      </c>
      <c r="CW16" s="171">
        <v>3.0880000000000001</v>
      </c>
      <c r="CX16" s="171">
        <v>3.315544</v>
      </c>
      <c r="CY16" s="171">
        <v>0</v>
      </c>
      <c r="CZ16" s="209" t="s">
        <v>254</v>
      </c>
      <c r="DA16" s="185" t="s">
        <v>205</v>
      </c>
      <c r="DB16" s="171">
        <v>555</v>
      </c>
      <c r="DC16" s="171">
        <v>4.2350000000000003</v>
      </c>
      <c r="DD16" s="171">
        <v>6.2634550000000004</v>
      </c>
      <c r="DE16" s="171">
        <v>0</v>
      </c>
      <c r="DF16" s="171">
        <v>341</v>
      </c>
      <c r="DG16" s="171">
        <v>3.3929999999999998</v>
      </c>
      <c r="DH16" s="171">
        <v>3.7557049999999998</v>
      </c>
      <c r="DI16" s="171">
        <v>0</v>
      </c>
      <c r="DJ16" s="171">
        <v>616</v>
      </c>
      <c r="DK16" s="171">
        <v>5.194</v>
      </c>
      <c r="DL16" s="171">
        <v>6.7682830000000003</v>
      </c>
      <c r="DM16" s="171">
        <v>0</v>
      </c>
      <c r="DN16" s="171">
        <v>408</v>
      </c>
      <c r="DO16" s="171">
        <v>3.6240000000000001</v>
      </c>
      <c r="DP16" s="171">
        <v>4.0376479999999999</v>
      </c>
      <c r="DQ16" s="171">
        <v>0</v>
      </c>
      <c r="DR16" s="209" t="s">
        <v>254</v>
      </c>
      <c r="DS16" s="185" t="s">
        <v>205</v>
      </c>
      <c r="DT16" s="171">
        <v>508</v>
      </c>
      <c r="DU16" s="171">
        <v>5.0880000000000001</v>
      </c>
      <c r="DV16" s="171">
        <v>6.5261449999999996</v>
      </c>
      <c r="DW16" s="171">
        <v>0</v>
      </c>
      <c r="DX16" s="171">
        <v>339</v>
      </c>
      <c r="DY16" s="171">
        <v>3.8530000000000002</v>
      </c>
      <c r="DZ16" s="171">
        <v>5.1301870000000003</v>
      </c>
      <c r="EA16" s="171">
        <v>0</v>
      </c>
      <c r="EB16" s="171">
        <v>377</v>
      </c>
      <c r="EC16" s="171">
        <v>4.1189999999999998</v>
      </c>
      <c r="ED16" s="171">
        <v>5.643319</v>
      </c>
      <c r="EE16" s="171">
        <v>0</v>
      </c>
      <c r="EF16" s="171">
        <v>259</v>
      </c>
      <c r="EG16" s="171">
        <v>3.4140000000000001</v>
      </c>
      <c r="EH16" s="171">
        <v>4.1300749999999997</v>
      </c>
      <c r="EI16" s="171">
        <v>0</v>
      </c>
      <c r="EJ16" s="209" t="s">
        <v>254</v>
      </c>
      <c r="EK16" s="185" t="s">
        <v>205</v>
      </c>
      <c r="EL16" s="171">
        <v>206</v>
      </c>
      <c r="EM16" s="171">
        <v>2.6560000000000001</v>
      </c>
      <c r="EN16" s="171">
        <v>3.6512349999999998</v>
      </c>
      <c r="EO16" s="171">
        <v>0</v>
      </c>
      <c r="EP16" s="171">
        <v>178</v>
      </c>
      <c r="EQ16" s="171">
        <v>2.5299999999999998</v>
      </c>
      <c r="ER16" s="171">
        <v>3.638585</v>
      </c>
      <c r="ES16" s="171">
        <v>0</v>
      </c>
      <c r="ET16" s="171">
        <v>106</v>
      </c>
      <c r="EU16" s="171">
        <v>1.9350000000000001</v>
      </c>
      <c r="EV16" s="171">
        <v>2.4818259999999999</v>
      </c>
      <c r="EW16" s="171">
        <v>0</v>
      </c>
      <c r="EX16" s="171">
        <v>76</v>
      </c>
      <c r="EY16" s="171">
        <v>1.5</v>
      </c>
      <c r="EZ16" s="171">
        <v>2.110547</v>
      </c>
      <c r="FA16" s="171">
        <v>0</v>
      </c>
      <c r="FB16" s="209" t="s">
        <v>254</v>
      </c>
      <c r="FC16" s="214" t="s">
        <v>973</v>
      </c>
      <c r="FD16" s="171">
        <v>70</v>
      </c>
      <c r="FE16" s="171">
        <v>1.169</v>
      </c>
      <c r="FF16" s="171">
        <v>1.6849620000000001</v>
      </c>
      <c r="FG16" s="171">
        <v>0</v>
      </c>
      <c r="FH16" s="171">
        <v>66</v>
      </c>
      <c r="FI16" s="171">
        <v>1.2470000000000001</v>
      </c>
      <c r="FJ16" s="171">
        <v>1.681881</v>
      </c>
      <c r="FK16" s="171">
        <v>0</v>
      </c>
      <c r="FL16" s="171">
        <v>52</v>
      </c>
      <c r="FM16" s="171">
        <v>1.0980000000000001</v>
      </c>
      <c r="FN16" s="171">
        <v>1.515854</v>
      </c>
      <c r="FO16" s="171">
        <v>0</v>
      </c>
      <c r="FP16" s="171">
        <v>94</v>
      </c>
      <c r="FQ16" s="171">
        <v>1.5489999999999999</v>
      </c>
      <c r="FR16" s="171">
        <v>2.4357630000000001</v>
      </c>
      <c r="FS16" s="171">
        <v>0</v>
      </c>
      <c r="FT16" s="209" t="s">
        <v>254</v>
      </c>
    </row>
    <row r="17" spans="1:176" ht="14.45" customHeight="1">
      <c r="A17" s="213" t="s">
        <v>124</v>
      </c>
      <c r="B17" s="170">
        <v>4503110</v>
      </c>
      <c r="C17" s="170">
        <v>44839.661</v>
      </c>
      <c r="D17" s="170">
        <v>73715.929422000001</v>
      </c>
      <c r="E17" s="170">
        <v>3982.5906620000001</v>
      </c>
      <c r="F17" s="170">
        <v>2196018</v>
      </c>
      <c r="G17" s="170">
        <v>20431.167000000001</v>
      </c>
      <c r="H17" s="170">
        <v>37233.632085999998</v>
      </c>
      <c r="I17" s="170">
        <v>1811.97442</v>
      </c>
      <c r="J17" s="170">
        <v>2307092</v>
      </c>
      <c r="K17" s="170">
        <v>24408.493999999999</v>
      </c>
      <c r="L17" s="170">
        <v>36482.297336000003</v>
      </c>
      <c r="M17" s="170">
        <v>2170.6162420000001</v>
      </c>
      <c r="N17" s="208" t="s">
        <v>255</v>
      </c>
      <c r="O17" s="213" t="s">
        <v>124</v>
      </c>
      <c r="P17" s="170">
        <v>97814</v>
      </c>
      <c r="Q17" s="170">
        <v>928.31899999999996</v>
      </c>
      <c r="R17" s="170">
        <v>944.38308099999995</v>
      </c>
      <c r="S17" s="170">
        <v>25.676113999999998</v>
      </c>
      <c r="T17" s="170">
        <v>91402</v>
      </c>
      <c r="U17" s="170">
        <v>769.41099999999994</v>
      </c>
      <c r="V17" s="170">
        <v>696.95992100000001</v>
      </c>
      <c r="W17" s="170">
        <v>19.552475999999999</v>
      </c>
      <c r="X17" s="170">
        <v>120115</v>
      </c>
      <c r="Y17" s="170">
        <v>1163.857</v>
      </c>
      <c r="Z17" s="170">
        <v>1166.302042</v>
      </c>
      <c r="AA17" s="170">
        <v>86.832426999999996</v>
      </c>
      <c r="AB17" s="170">
        <v>110819</v>
      </c>
      <c r="AC17" s="170">
        <v>987.73900000000003</v>
      </c>
      <c r="AD17" s="170">
        <v>822.51127099999997</v>
      </c>
      <c r="AE17" s="170">
        <v>68.547269</v>
      </c>
      <c r="AF17" s="208" t="s">
        <v>255</v>
      </c>
      <c r="AG17" s="183" t="s">
        <v>206</v>
      </c>
      <c r="AH17" s="170">
        <v>102148</v>
      </c>
      <c r="AI17" s="170">
        <v>717.81700000000001</v>
      </c>
      <c r="AJ17" s="170">
        <v>598.06469400000003</v>
      </c>
      <c r="AK17" s="170">
        <v>56.787972000000003</v>
      </c>
      <c r="AL17" s="170">
        <v>92273</v>
      </c>
      <c r="AM17" s="170">
        <v>623.69399999999996</v>
      </c>
      <c r="AN17" s="170">
        <v>471.18042300000002</v>
      </c>
      <c r="AO17" s="170">
        <v>45.192833</v>
      </c>
      <c r="AP17" s="170">
        <v>105988</v>
      </c>
      <c r="AQ17" s="170">
        <v>598.71500000000003</v>
      </c>
      <c r="AR17" s="170">
        <v>602.35492899999997</v>
      </c>
      <c r="AS17" s="170">
        <v>48.599491</v>
      </c>
      <c r="AT17" s="170">
        <v>101438</v>
      </c>
      <c r="AU17" s="170">
        <v>648.78300000000002</v>
      </c>
      <c r="AV17" s="170">
        <v>589.301422</v>
      </c>
      <c r="AW17" s="170">
        <v>50.314117000000003</v>
      </c>
      <c r="AX17" s="208" t="s">
        <v>255</v>
      </c>
      <c r="AY17" s="183" t="s">
        <v>206</v>
      </c>
      <c r="AZ17" s="170">
        <v>146806</v>
      </c>
      <c r="BA17" s="170">
        <v>724.76400000000001</v>
      </c>
      <c r="BB17" s="170">
        <v>851.52793899999995</v>
      </c>
      <c r="BC17" s="170">
        <v>65.047933999999998</v>
      </c>
      <c r="BD17" s="170">
        <v>145164</v>
      </c>
      <c r="BE17" s="170">
        <v>934.76300000000003</v>
      </c>
      <c r="BF17" s="170">
        <v>916.54928299999995</v>
      </c>
      <c r="BG17" s="170">
        <v>79.757079000000004</v>
      </c>
      <c r="BH17" s="170">
        <v>175664</v>
      </c>
      <c r="BI17" s="170">
        <v>983.24400000000003</v>
      </c>
      <c r="BJ17" s="170">
        <v>1165.1941119999999</v>
      </c>
      <c r="BK17" s="170">
        <v>87.259744999999995</v>
      </c>
      <c r="BL17" s="170">
        <v>175172</v>
      </c>
      <c r="BM17" s="170">
        <v>1310.095</v>
      </c>
      <c r="BN17" s="170">
        <v>1226.1686239999999</v>
      </c>
      <c r="BO17" s="170">
        <v>113.954054</v>
      </c>
      <c r="BP17" s="208" t="s">
        <v>255</v>
      </c>
      <c r="BQ17" s="183" t="s">
        <v>206</v>
      </c>
      <c r="BR17" s="170">
        <v>174818</v>
      </c>
      <c r="BS17" s="170">
        <v>1101.9659999999999</v>
      </c>
      <c r="BT17" s="170">
        <v>1434.561798</v>
      </c>
      <c r="BU17" s="170">
        <v>98.578284999999994</v>
      </c>
      <c r="BV17" s="170">
        <v>178996</v>
      </c>
      <c r="BW17" s="170">
        <v>1500.328</v>
      </c>
      <c r="BX17" s="170">
        <v>1451.2373480000001</v>
      </c>
      <c r="BY17" s="170">
        <v>133.26263299999999</v>
      </c>
      <c r="BZ17" s="170">
        <v>177662</v>
      </c>
      <c r="CA17" s="170">
        <v>1275.943</v>
      </c>
      <c r="CB17" s="170">
        <v>1810.743475</v>
      </c>
      <c r="CC17" s="170">
        <v>115.83420700000001</v>
      </c>
      <c r="CD17" s="170">
        <v>194647</v>
      </c>
      <c r="CE17" s="170">
        <v>1774.761</v>
      </c>
      <c r="CF17" s="170">
        <v>1883.0367900000001</v>
      </c>
      <c r="CG17" s="170">
        <v>159.589066</v>
      </c>
      <c r="CH17" s="208" t="s">
        <v>255</v>
      </c>
      <c r="CI17" s="183" t="s">
        <v>206</v>
      </c>
      <c r="CJ17" s="170">
        <v>186525</v>
      </c>
      <c r="CK17" s="170">
        <v>1522.133</v>
      </c>
      <c r="CL17" s="170">
        <v>2457.0349729999998</v>
      </c>
      <c r="CM17" s="170">
        <v>142.23037099999999</v>
      </c>
      <c r="CN17" s="170">
        <v>205028</v>
      </c>
      <c r="CO17" s="170">
        <v>2005.9780000000001</v>
      </c>
      <c r="CP17" s="170">
        <v>2465.0319249999998</v>
      </c>
      <c r="CQ17" s="170">
        <v>186.05200300000001</v>
      </c>
      <c r="CR17" s="170">
        <v>159756</v>
      </c>
      <c r="CS17" s="170">
        <v>1447.489</v>
      </c>
      <c r="CT17" s="170">
        <v>2681.479065</v>
      </c>
      <c r="CU17" s="170">
        <v>137.53815900000001</v>
      </c>
      <c r="CV17" s="170">
        <v>173164</v>
      </c>
      <c r="CW17" s="170">
        <v>1837.5060000000001</v>
      </c>
      <c r="CX17" s="170">
        <v>2575.9857910000001</v>
      </c>
      <c r="CY17" s="170">
        <v>176.806511</v>
      </c>
      <c r="CZ17" s="208" t="s">
        <v>255</v>
      </c>
      <c r="DA17" s="183" t="s">
        <v>206</v>
      </c>
      <c r="DB17" s="170">
        <v>150056</v>
      </c>
      <c r="DC17" s="170">
        <v>1509.854</v>
      </c>
      <c r="DD17" s="170">
        <v>3078.265723</v>
      </c>
      <c r="DE17" s="170">
        <v>144.51132899999999</v>
      </c>
      <c r="DF17" s="170">
        <v>161353</v>
      </c>
      <c r="DG17" s="170">
        <v>1883.67</v>
      </c>
      <c r="DH17" s="170">
        <v>2876.9212889999999</v>
      </c>
      <c r="DI17" s="170">
        <v>184.76998599999999</v>
      </c>
      <c r="DJ17" s="170">
        <v>149954</v>
      </c>
      <c r="DK17" s="170">
        <v>1694.0139999999999</v>
      </c>
      <c r="DL17" s="170">
        <v>3705.216989</v>
      </c>
      <c r="DM17" s="170">
        <v>162.526151</v>
      </c>
      <c r="DN17" s="170">
        <v>159905</v>
      </c>
      <c r="DO17" s="170">
        <v>2000.403</v>
      </c>
      <c r="DP17" s="170">
        <v>3401.6140690000002</v>
      </c>
      <c r="DQ17" s="170">
        <v>194.19356199999999</v>
      </c>
      <c r="DR17" s="208" t="s">
        <v>255</v>
      </c>
      <c r="DS17" s="183" t="s">
        <v>206</v>
      </c>
      <c r="DT17" s="170">
        <v>136540</v>
      </c>
      <c r="DU17" s="170">
        <v>1720.578</v>
      </c>
      <c r="DV17" s="170">
        <v>4036.0345130000001</v>
      </c>
      <c r="DW17" s="170">
        <v>165.835868</v>
      </c>
      <c r="DX17" s="170">
        <v>146705</v>
      </c>
      <c r="DY17" s="170">
        <v>1972.595</v>
      </c>
      <c r="DZ17" s="170">
        <v>3654.1776249999998</v>
      </c>
      <c r="EA17" s="170">
        <v>189.71708100000001</v>
      </c>
      <c r="EB17" s="170">
        <v>117397</v>
      </c>
      <c r="EC17" s="170">
        <v>1669.703</v>
      </c>
      <c r="ED17" s="170">
        <v>4050.567423</v>
      </c>
      <c r="EE17" s="170">
        <v>161.14791199999999</v>
      </c>
      <c r="EF17" s="170">
        <v>130117</v>
      </c>
      <c r="EG17" s="170">
        <v>1982.029</v>
      </c>
      <c r="EH17" s="170">
        <v>3990.6732339999999</v>
      </c>
      <c r="EI17" s="170">
        <v>187.298303</v>
      </c>
      <c r="EJ17" s="208" t="s">
        <v>255</v>
      </c>
      <c r="EK17" s="183" t="s">
        <v>206</v>
      </c>
      <c r="EL17" s="170">
        <v>79169</v>
      </c>
      <c r="EM17" s="170">
        <v>1279.366</v>
      </c>
      <c r="EN17" s="170">
        <v>3201.3655319999998</v>
      </c>
      <c r="EO17" s="170">
        <v>124.368539</v>
      </c>
      <c r="EP17" s="170">
        <v>91844</v>
      </c>
      <c r="EQ17" s="170">
        <v>1567.7660000000001</v>
      </c>
      <c r="ER17" s="170">
        <v>3406.3369309999998</v>
      </c>
      <c r="ES17" s="170">
        <v>142.884952</v>
      </c>
      <c r="ET17" s="170">
        <v>45085</v>
      </c>
      <c r="EU17" s="170">
        <v>795.26300000000003</v>
      </c>
      <c r="EV17" s="170">
        <v>2110.5388520000001</v>
      </c>
      <c r="EW17" s="170">
        <v>79.189387999999994</v>
      </c>
      <c r="EX17" s="170">
        <v>56226</v>
      </c>
      <c r="EY17" s="170">
        <v>1024.7149999999999</v>
      </c>
      <c r="EZ17" s="170">
        <v>2308.786951</v>
      </c>
      <c r="FA17" s="170">
        <v>90.448864999999998</v>
      </c>
      <c r="FB17" s="208" t="s">
        <v>255</v>
      </c>
      <c r="FC17" s="213" t="s">
        <v>124</v>
      </c>
      <c r="FD17" s="170">
        <v>34673</v>
      </c>
      <c r="FE17" s="170">
        <v>636.47699999999998</v>
      </c>
      <c r="FF17" s="170">
        <v>1691.1523139999999</v>
      </c>
      <c r="FG17" s="170">
        <v>63.779803999999999</v>
      </c>
      <c r="FH17" s="170">
        <v>47656</v>
      </c>
      <c r="FI17" s="170">
        <v>857.21199999999999</v>
      </c>
      <c r="FJ17" s="170">
        <v>2034.7879559999999</v>
      </c>
      <c r="FK17" s="170">
        <v>77.338755000000006</v>
      </c>
      <c r="FL17" s="170">
        <v>35848</v>
      </c>
      <c r="FM17" s="170">
        <v>661.66499999999996</v>
      </c>
      <c r="FN17" s="170">
        <v>1648.844632</v>
      </c>
      <c r="FO17" s="170">
        <v>46.230724000000002</v>
      </c>
      <c r="FP17" s="170">
        <v>45183</v>
      </c>
      <c r="FQ17" s="170">
        <v>727.04600000000005</v>
      </c>
      <c r="FR17" s="170">
        <v>1711.0364830000001</v>
      </c>
      <c r="FS17" s="170">
        <v>70.936696999999995</v>
      </c>
      <c r="FT17" s="208" t="s">
        <v>255</v>
      </c>
    </row>
    <row r="18" spans="1:176" ht="14.45" customHeight="1">
      <c r="A18" s="214" t="s">
        <v>974</v>
      </c>
      <c r="B18" s="171">
        <v>2919095</v>
      </c>
      <c r="C18" s="171">
        <v>26827.776000000002</v>
      </c>
      <c r="D18" s="171">
        <v>46478.166311000001</v>
      </c>
      <c r="E18" s="171">
        <v>2562.7264019999998</v>
      </c>
      <c r="F18" s="171">
        <v>1412741</v>
      </c>
      <c r="G18" s="171">
        <v>12190.005999999999</v>
      </c>
      <c r="H18" s="171">
        <v>23438.201353</v>
      </c>
      <c r="I18" s="171">
        <v>1165.5231160000001</v>
      </c>
      <c r="J18" s="171">
        <v>1506354</v>
      </c>
      <c r="K18" s="171">
        <v>14637.77</v>
      </c>
      <c r="L18" s="171">
        <v>23039.964958</v>
      </c>
      <c r="M18" s="171">
        <v>1397.2032859999999</v>
      </c>
      <c r="N18" s="209" t="s">
        <v>405</v>
      </c>
      <c r="O18" s="214" t="s">
        <v>974</v>
      </c>
      <c r="P18" s="171">
        <v>61946</v>
      </c>
      <c r="Q18" s="171">
        <v>529.85900000000004</v>
      </c>
      <c r="R18" s="171">
        <v>563.23869500000001</v>
      </c>
      <c r="S18" s="171">
        <v>15.322319999999999</v>
      </c>
      <c r="T18" s="171">
        <v>57648</v>
      </c>
      <c r="U18" s="171">
        <v>441.13900000000001</v>
      </c>
      <c r="V18" s="171">
        <v>415.77432800000003</v>
      </c>
      <c r="W18" s="171">
        <v>11.679631000000001</v>
      </c>
      <c r="X18" s="171">
        <v>74512</v>
      </c>
      <c r="Y18" s="171">
        <v>666.51099999999997</v>
      </c>
      <c r="Z18" s="171">
        <v>679.58747100000005</v>
      </c>
      <c r="AA18" s="171">
        <v>52.947575999999998</v>
      </c>
      <c r="AB18" s="171">
        <v>67975</v>
      </c>
      <c r="AC18" s="171">
        <v>558.32299999999998</v>
      </c>
      <c r="AD18" s="171">
        <v>473.800771</v>
      </c>
      <c r="AE18" s="171">
        <v>40.627909000000002</v>
      </c>
      <c r="AF18" s="209" t="s">
        <v>405</v>
      </c>
      <c r="AG18" s="185" t="s">
        <v>564</v>
      </c>
      <c r="AH18" s="171">
        <v>62923</v>
      </c>
      <c r="AI18" s="171">
        <v>416.60500000000002</v>
      </c>
      <c r="AJ18" s="171">
        <v>346.59465599999999</v>
      </c>
      <c r="AK18" s="171">
        <v>35.387216000000002</v>
      </c>
      <c r="AL18" s="171">
        <v>56631</v>
      </c>
      <c r="AM18" s="171">
        <v>361.09199999999998</v>
      </c>
      <c r="AN18" s="171">
        <v>262.489328</v>
      </c>
      <c r="AO18" s="171">
        <v>27.486540999999999</v>
      </c>
      <c r="AP18" s="171">
        <v>66259</v>
      </c>
      <c r="AQ18" s="171">
        <v>355.38600000000002</v>
      </c>
      <c r="AR18" s="171">
        <v>354.908457</v>
      </c>
      <c r="AS18" s="171">
        <v>30.813293999999999</v>
      </c>
      <c r="AT18" s="171">
        <v>64022</v>
      </c>
      <c r="AU18" s="171">
        <v>385.92399999999998</v>
      </c>
      <c r="AV18" s="171">
        <v>359.07767000000001</v>
      </c>
      <c r="AW18" s="171">
        <v>31.440708000000001</v>
      </c>
      <c r="AX18" s="209" t="s">
        <v>405</v>
      </c>
      <c r="AY18" s="185" t="s">
        <v>564</v>
      </c>
      <c r="AZ18" s="171">
        <v>94783</v>
      </c>
      <c r="BA18" s="171">
        <v>441.42700000000002</v>
      </c>
      <c r="BB18" s="171">
        <v>528.82233699999995</v>
      </c>
      <c r="BC18" s="171">
        <v>42.425615999999998</v>
      </c>
      <c r="BD18" s="171">
        <v>95740</v>
      </c>
      <c r="BE18" s="171">
        <v>573.95600000000002</v>
      </c>
      <c r="BF18" s="171">
        <v>575.92508999999995</v>
      </c>
      <c r="BG18" s="171">
        <v>51.519962999999997</v>
      </c>
      <c r="BH18" s="171">
        <v>110557</v>
      </c>
      <c r="BI18" s="171">
        <v>583.59799999999996</v>
      </c>
      <c r="BJ18" s="171">
        <v>724.11763099999996</v>
      </c>
      <c r="BK18" s="171">
        <v>55.09451</v>
      </c>
      <c r="BL18" s="171">
        <v>112774</v>
      </c>
      <c r="BM18" s="171">
        <v>788.45299999999997</v>
      </c>
      <c r="BN18" s="171">
        <v>757.63668500000006</v>
      </c>
      <c r="BO18" s="171">
        <v>72.200075999999996</v>
      </c>
      <c r="BP18" s="209" t="s">
        <v>405</v>
      </c>
      <c r="BQ18" s="185" t="s">
        <v>564</v>
      </c>
      <c r="BR18" s="171">
        <v>109930</v>
      </c>
      <c r="BS18" s="171">
        <v>653.25800000000004</v>
      </c>
      <c r="BT18" s="171">
        <v>891.80124999999998</v>
      </c>
      <c r="BU18" s="171">
        <v>61.864787</v>
      </c>
      <c r="BV18" s="171">
        <v>114978</v>
      </c>
      <c r="BW18" s="171">
        <v>892.69100000000003</v>
      </c>
      <c r="BX18" s="171">
        <v>883.15140099999996</v>
      </c>
      <c r="BY18" s="171">
        <v>83.839860999999999</v>
      </c>
      <c r="BZ18" s="171">
        <v>111461</v>
      </c>
      <c r="CA18" s="171">
        <v>748.93600000000004</v>
      </c>
      <c r="CB18" s="171">
        <v>1131.602995</v>
      </c>
      <c r="CC18" s="171">
        <v>72.206787000000006</v>
      </c>
      <c r="CD18" s="171">
        <v>124221</v>
      </c>
      <c r="CE18" s="171">
        <v>1051.7049999999999</v>
      </c>
      <c r="CF18" s="171">
        <v>1169.058438</v>
      </c>
      <c r="CG18" s="171">
        <v>100.701572</v>
      </c>
      <c r="CH18" s="209" t="s">
        <v>405</v>
      </c>
      <c r="CI18" s="185" t="s">
        <v>564</v>
      </c>
      <c r="CJ18" s="171">
        <v>117984</v>
      </c>
      <c r="CK18" s="171">
        <v>898.02099999999996</v>
      </c>
      <c r="CL18" s="171">
        <v>1519.7529280000001</v>
      </c>
      <c r="CM18" s="171">
        <v>88.843978000000007</v>
      </c>
      <c r="CN18" s="171">
        <v>131893</v>
      </c>
      <c r="CO18" s="171">
        <v>1194.6210000000001</v>
      </c>
      <c r="CP18" s="171">
        <v>1549.0013369999999</v>
      </c>
      <c r="CQ18" s="171">
        <v>118.129323</v>
      </c>
      <c r="CR18" s="171">
        <v>102487</v>
      </c>
      <c r="CS18" s="171">
        <v>867.46500000000003</v>
      </c>
      <c r="CT18" s="171">
        <v>1698.7883300000001</v>
      </c>
      <c r="CU18" s="171">
        <v>87.152452999999994</v>
      </c>
      <c r="CV18" s="171">
        <v>114544</v>
      </c>
      <c r="CW18" s="171">
        <v>1117.0909999999999</v>
      </c>
      <c r="CX18" s="171">
        <v>1646.4482559999999</v>
      </c>
      <c r="CY18" s="171">
        <v>115.114323</v>
      </c>
      <c r="CZ18" s="209" t="s">
        <v>405</v>
      </c>
      <c r="DA18" s="185" t="s">
        <v>564</v>
      </c>
      <c r="DB18" s="171">
        <v>98624</v>
      </c>
      <c r="DC18" s="171">
        <v>924.49400000000003</v>
      </c>
      <c r="DD18" s="171">
        <v>1993.5368659999999</v>
      </c>
      <c r="DE18" s="171">
        <v>94.107123000000001</v>
      </c>
      <c r="DF18" s="171">
        <v>109095</v>
      </c>
      <c r="DG18" s="171">
        <v>1167.43</v>
      </c>
      <c r="DH18" s="171">
        <v>1899.8506259999999</v>
      </c>
      <c r="DI18" s="171">
        <v>122.924362</v>
      </c>
      <c r="DJ18" s="171">
        <v>100656</v>
      </c>
      <c r="DK18" s="171">
        <v>1053.261</v>
      </c>
      <c r="DL18" s="171">
        <v>2406.7024139999999</v>
      </c>
      <c r="DM18" s="171">
        <v>108.910115</v>
      </c>
      <c r="DN18" s="171">
        <v>109437</v>
      </c>
      <c r="DO18" s="171">
        <v>1254.6859999999999</v>
      </c>
      <c r="DP18" s="171">
        <v>2278.3243630000002</v>
      </c>
      <c r="DQ18" s="171">
        <v>131.683436</v>
      </c>
      <c r="DR18" s="209" t="s">
        <v>405</v>
      </c>
      <c r="DS18" s="185" t="s">
        <v>564</v>
      </c>
      <c r="DT18" s="171">
        <v>92375</v>
      </c>
      <c r="DU18" s="171">
        <v>1062.3620000000001</v>
      </c>
      <c r="DV18" s="171">
        <v>2653.8606119999999</v>
      </c>
      <c r="DW18" s="171">
        <v>111.65925799999999</v>
      </c>
      <c r="DX18" s="171">
        <v>100134</v>
      </c>
      <c r="DY18" s="171">
        <v>1216.569</v>
      </c>
      <c r="DZ18" s="171">
        <v>2386.9861040000001</v>
      </c>
      <c r="EA18" s="171">
        <v>127.74764</v>
      </c>
      <c r="EB18" s="171">
        <v>80269</v>
      </c>
      <c r="EC18" s="171">
        <v>1033.569</v>
      </c>
      <c r="ED18" s="171">
        <v>2664.6894849999999</v>
      </c>
      <c r="EE18" s="171">
        <v>109.926821</v>
      </c>
      <c r="EF18" s="171">
        <v>89200</v>
      </c>
      <c r="EG18" s="171">
        <v>1225.9359999999999</v>
      </c>
      <c r="EH18" s="171">
        <v>2652.2701470000002</v>
      </c>
      <c r="EI18" s="171">
        <v>125.678918</v>
      </c>
      <c r="EJ18" s="209" t="s">
        <v>405</v>
      </c>
      <c r="EK18" s="185" t="s">
        <v>564</v>
      </c>
      <c r="EL18" s="171">
        <v>53877</v>
      </c>
      <c r="EM18" s="171">
        <v>775.63</v>
      </c>
      <c r="EN18" s="171">
        <v>2047.65939</v>
      </c>
      <c r="EO18" s="171">
        <v>83.514003000000002</v>
      </c>
      <c r="EP18" s="171">
        <v>62447</v>
      </c>
      <c r="EQ18" s="171">
        <v>951.46199999999999</v>
      </c>
      <c r="ER18" s="171">
        <v>2174.5836220000001</v>
      </c>
      <c r="ES18" s="171">
        <v>92.932880999999995</v>
      </c>
      <c r="ET18" s="171">
        <v>29435</v>
      </c>
      <c r="EU18" s="171">
        <v>455.62099999999998</v>
      </c>
      <c r="EV18" s="171">
        <v>1274.3688219999999</v>
      </c>
      <c r="EW18" s="171">
        <v>50.742106</v>
      </c>
      <c r="EX18" s="171">
        <v>37112</v>
      </c>
      <c r="EY18" s="171">
        <v>595.16099999999994</v>
      </c>
      <c r="EZ18" s="171">
        <v>1400.682699</v>
      </c>
      <c r="FA18" s="171">
        <v>56.003588000000001</v>
      </c>
      <c r="FB18" s="209" t="s">
        <v>405</v>
      </c>
      <c r="FC18" s="214" t="s">
        <v>974</v>
      </c>
      <c r="FD18" s="171">
        <v>21434</v>
      </c>
      <c r="FE18" s="171">
        <v>337.43299999999999</v>
      </c>
      <c r="FF18" s="171">
        <v>954.90844300000003</v>
      </c>
      <c r="FG18" s="171">
        <v>38.179625000000001</v>
      </c>
      <c r="FH18" s="171">
        <v>30292</v>
      </c>
      <c r="FI18" s="171">
        <v>470.78500000000003</v>
      </c>
      <c r="FJ18" s="171">
        <v>1179.2232690000001</v>
      </c>
      <c r="FK18" s="171">
        <v>45.996830000000003</v>
      </c>
      <c r="FL18" s="171">
        <v>23229</v>
      </c>
      <c r="FM18" s="171">
        <v>386.57</v>
      </c>
      <c r="FN18" s="171">
        <v>1003.260571</v>
      </c>
      <c r="FO18" s="171">
        <v>26.425528</v>
      </c>
      <c r="FP18" s="171">
        <v>28211</v>
      </c>
      <c r="FQ18" s="171">
        <v>390.74599999999998</v>
      </c>
      <c r="FR18" s="171">
        <v>975.68082400000003</v>
      </c>
      <c r="FS18" s="171">
        <v>41.495724000000003</v>
      </c>
      <c r="FT18" s="209" t="s">
        <v>405</v>
      </c>
    </row>
    <row r="19" spans="1:176" ht="14.85" customHeight="1">
      <c r="A19" s="214" t="s">
        <v>975</v>
      </c>
      <c r="B19" s="171">
        <v>847859</v>
      </c>
      <c r="C19" s="171">
        <v>6796.7280000000001</v>
      </c>
      <c r="D19" s="171">
        <v>11197.597218999999</v>
      </c>
      <c r="E19" s="171">
        <v>598.95526600000005</v>
      </c>
      <c r="F19" s="171">
        <v>408861</v>
      </c>
      <c r="G19" s="171">
        <v>3109.0909999999999</v>
      </c>
      <c r="H19" s="171">
        <v>5668.2237990000003</v>
      </c>
      <c r="I19" s="171">
        <v>273.12459999999999</v>
      </c>
      <c r="J19" s="171">
        <v>438998</v>
      </c>
      <c r="K19" s="171">
        <v>3687.6370000000002</v>
      </c>
      <c r="L19" s="171">
        <v>5529.3734199999999</v>
      </c>
      <c r="M19" s="171">
        <v>325.83066600000001</v>
      </c>
      <c r="N19" s="209" t="s">
        <v>976</v>
      </c>
      <c r="O19" s="214" t="s">
        <v>975</v>
      </c>
      <c r="P19" s="171">
        <v>20019</v>
      </c>
      <c r="Q19" s="171">
        <v>154.405</v>
      </c>
      <c r="R19" s="171">
        <v>154.23442</v>
      </c>
      <c r="S19" s="171">
        <v>4.3262210000000003</v>
      </c>
      <c r="T19" s="171">
        <v>18290</v>
      </c>
      <c r="U19" s="171">
        <v>126.295</v>
      </c>
      <c r="V19" s="171">
        <v>115.77140900000001</v>
      </c>
      <c r="W19" s="171">
        <v>3.3231899999999999</v>
      </c>
      <c r="X19" s="171">
        <v>23746</v>
      </c>
      <c r="Y19" s="171">
        <v>190.1</v>
      </c>
      <c r="Z19" s="171">
        <v>200.66476</v>
      </c>
      <c r="AA19" s="171">
        <v>14.453934</v>
      </c>
      <c r="AB19" s="171">
        <v>21889</v>
      </c>
      <c r="AC19" s="171">
        <v>162.46</v>
      </c>
      <c r="AD19" s="171">
        <v>137.724604</v>
      </c>
      <c r="AE19" s="171">
        <v>12.0502</v>
      </c>
      <c r="AF19" s="209" t="s">
        <v>976</v>
      </c>
      <c r="AG19" s="185" t="s">
        <v>207</v>
      </c>
      <c r="AH19" s="171">
        <v>19041</v>
      </c>
      <c r="AI19" s="171">
        <v>117.28400000000001</v>
      </c>
      <c r="AJ19" s="171">
        <v>119.588019</v>
      </c>
      <c r="AK19" s="171">
        <v>9.3746829999999992</v>
      </c>
      <c r="AL19" s="171">
        <v>16986</v>
      </c>
      <c r="AM19" s="171">
        <v>102.215</v>
      </c>
      <c r="AN19" s="171">
        <v>102.59458100000001</v>
      </c>
      <c r="AO19" s="171">
        <v>7.854222</v>
      </c>
      <c r="AP19" s="171">
        <v>18236</v>
      </c>
      <c r="AQ19" s="171">
        <v>90.885999999999996</v>
      </c>
      <c r="AR19" s="171">
        <v>93.357194000000007</v>
      </c>
      <c r="AS19" s="171">
        <v>7.3274059999999999</v>
      </c>
      <c r="AT19" s="171">
        <v>18247</v>
      </c>
      <c r="AU19" s="171">
        <v>101.169</v>
      </c>
      <c r="AV19" s="171">
        <v>93.029263</v>
      </c>
      <c r="AW19" s="171">
        <v>7.9806309999999998</v>
      </c>
      <c r="AX19" s="209" t="s">
        <v>976</v>
      </c>
      <c r="AY19" s="185" t="s">
        <v>207</v>
      </c>
      <c r="AZ19" s="171">
        <v>29170</v>
      </c>
      <c r="BA19" s="171">
        <v>122.83</v>
      </c>
      <c r="BB19" s="171">
        <v>141.80280099999999</v>
      </c>
      <c r="BC19" s="171">
        <v>10.61698</v>
      </c>
      <c r="BD19" s="171">
        <v>29973</v>
      </c>
      <c r="BE19" s="171">
        <v>156.34800000000001</v>
      </c>
      <c r="BF19" s="171">
        <v>147.414298</v>
      </c>
      <c r="BG19" s="171">
        <v>13.087839000000001</v>
      </c>
      <c r="BH19" s="171">
        <v>37370</v>
      </c>
      <c r="BI19" s="171">
        <v>179.09399999999999</v>
      </c>
      <c r="BJ19" s="171">
        <v>210.41747699999999</v>
      </c>
      <c r="BK19" s="171">
        <v>15.431107000000001</v>
      </c>
      <c r="BL19" s="171">
        <v>38847</v>
      </c>
      <c r="BM19" s="171">
        <v>227.56100000000001</v>
      </c>
      <c r="BN19" s="171">
        <v>210.462144</v>
      </c>
      <c r="BO19" s="171">
        <v>19.530069999999998</v>
      </c>
      <c r="BP19" s="209" t="s">
        <v>976</v>
      </c>
      <c r="BQ19" s="185" t="s">
        <v>207</v>
      </c>
      <c r="BR19" s="171">
        <v>35652</v>
      </c>
      <c r="BS19" s="171">
        <v>189.75399999999999</v>
      </c>
      <c r="BT19" s="171">
        <v>255.31887800000001</v>
      </c>
      <c r="BU19" s="171">
        <v>16.857008</v>
      </c>
      <c r="BV19" s="171">
        <v>38519</v>
      </c>
      <c r="BW19" s="171">
        <v>246.14500000000001</v>
      </c>
      <c r="BX19" s="171">
        <v>242.17244099999999</v>
      </c>
      <c r="BY19" s="171">
        <v>21.847581000000002</v>
      </c>
      <c r="BZ19" s="171">
        <v>35456</v>
      </c>
      <c r="CA19" s="171">
        <v>212.16900000000001</v>
      </c>
      <c r="CB19" s="171">
        <v>300.62806399999999</v>
      </c>
      <c r="CC19" s="171">
        <v>19.311965000000001</v>
      </c>
      <c r="CD19" s="171">
        <v>40371</v>
      </c>
      <c r="CE19" s="171">
        <v>285.13900000000001</v>
      </c>
      <c r="CF19" s="171">
        <v>292.81436200000002</v>
      </c>
      <c r="CG19" s="171">
        <v>25.439556</v>
      </c>
      <c r="CH19" s="209" t="s">
        <v>976</v>
      </c>
      <c r="CI19" s="185" t="s">
        <v>207</v>
      </c>
      <c r="CJ19" s="171">
        <v>37333</v>
      </c>
      <c r="CK19" s="171">
        <v>257.69600000000003</v>
      </c>
      <c r="CL19" s="171">
        <v>417.00915300000003</v>
      </c>
      <c r="CM19" s="171">
        <v>24.464386000000001</v>
      </c>
      <c r="CN19" s="171">
        <v>41363</v>
      </c>
      <c r="CO19" s="171">
        <v>323.762</v>
      </c>
      <c r="CP19" s="171">
        <v>398.66411199999999</v>
      </c>
      <c r="CQ19" s="171">
        <v>29.747008999999998</v>
      </c>
      <c r="CR19" s="171">
        <v>30595</v>
      </c>
      <c r="CS19" s="171">
        <v>231.905</v>
      </c>
      <c r="CT19" s="171">
        <v>432.78953799999999</v>
      </c>
      <c r="CU19" s="171">
        <v>22.343419000000001</v>
      </c>
      <c r="CV19" s="171">
        <v>32810</v>
      </c>
      <c r="CW19" s="171">
        <v>280.02300000000002</v>
      </c>
      <c r="CX19" s="171">
        <v>406.19700799999998</v>
      </c>
      <c r="CY19" s="171">
        <v>26.665254000000001</v>
      </c>
      <c r="CZ19" s="209" t="s">
        <v>976</v>
      </c>
      <c r="DA19" s="185" t="s">
        <v>207</v>
      </c>
      <c r="DB19" s="171">
        <v>26152</v>
      </c>
      <c r="DC19" s="171">
        <v>222.24199999999999</v>
      </c>
      <c r="DD19" s="171">
        <v>450.13203600000003</v>
      </c>
      <c r="DE19" s="171">
        <v>21.711233</v>
      </c>
      <c r="DF19" s="171">
        <v>28337</v>
      </c>
      <c r="DG19" s="171">
        <v>272.43</v>
      </c>
      <c r="DH19" s="171">
        <v>412.22534000000002</v>
      </c>
      <c r="DI19" s="171">
        <v>26.288235</v>
      </c>
      <c r="DJ19" s="171">
        <v>24106</v>
      </c>
      <c r="DK19" s="171">
        <v>233.40299999999999</v>
      </c>
      <c r="DL19" s="171">
        <v>535.01767700000005</v>
      </c>
      <c r="DM19" s="171">
        <v>22.196073999999999</v>
      </c>
      <c r="DN19" s="171">
        <v>26070</v>
      </c>
      <c r="DO19" s="171">
        <v>266.44600000000003</v>
      </c>
      <c r="DP19" s="171">
        <v>462.30933299999998</v>
      </c>
      <c r="DQ19" s="171">
        <v>25.524650999999999</v>
      </c>
      <c r="DR19" s="209" t="s">
        <v>976</v>
      </c>
      <c r="DS19" s="185" t="s">
        <v>207</v>
      </c>
      <c r="DT19" s="171">
        <v>21405</v>
      </c>
      <c r="DU19" s="171">
        <v>229.94499999999999</v>
      </c>
      <c r="DV19" s="171">
        <v>543.04193999999995</v>
      </c>
      <c r="DW19" s="171">
        <v>21.882270999999999</v>
      </c>
      <c r="DX19" s="171">
        <v>23853</v>
      </c>
      <c r="DY19" s="171">
        <v>270.20800000000003</v>
      </c>
      <c r="DZ19" s="171">
        <v>526.67149600000005</v>
      </c>
      <c r="EA19" s="171">
        <v>25.521083999999998</v>
      </c>
      <c r="EB19" s="171">
        <v>18321</v>
      </c>
      <c r="EC19" s="171">
        <v>221.99100000000001</v>
      </c>
      <c r="ED19" s="171">
        <v>544.05331899999999</v>
      </c>
      <c r="EE19" s="171">
        <v>20.663036000000002</v>
      </c>
      <c r="EF19" s="171">
        <v>21631</v>
      </c>
      <c r="EG19" s="171">
        <v>271.77699999999999</v>
      </c>
      <c r="EH19" s="171">
        <v>545.05665699999997</v>
      </c>
      <c r="EI19" s="171">
        <v>25.647008</v>
      </c>
      <c r="EJ19" s="209" t="s">
        <v>976</v>
      </c>
      <c r="EK19" s="185" t="s">
        <v>207</v>
      </c>
      <c r="EL19" s="171">
        <v>12860</v>
      </c>
      <c r="EM19" s="171">
        <v>177.90899999999999</v>
      </c>
      <c r="EN19" s="171">
        <v>472.41905800000001</v>
      </c>
      <c r="EO19" s="171">
        <v>16.3721</v>
      </c>
      <c r="EP19" s="171">
        <v>15886</v>
      </c>
      <c r="EQ19" s="171">
        <v>222.292</v>
      </c>
      <c r="ER19" s="171">
        <v>510.05919699999998</v>
      </c>
      <c r="ES19" s="171">
        <v>20.767493000000002</v>
      </c>
      <c r="ET19" s="171">
        <v>7731</v>
      </c>
      <c r="EU19" s="171">
        <v>109.827</v>
      </c>
      <c r="EV19" s="171">
        <v>323.56751700000001</v>
      </c>
      <c r="EW19" s="171">
        <v>10.699422999999999</v>
      </c>
      <c r="EX19" s="171">
        <v>10028</v>
      </c>
      <c r="EY19" s="171">
        <v>148.221</v>
      </c>
      <c r="EZ19" s="171">
        <v>359.29979900000001</v>
      </c>
      <c r="FA19" s="171">
        <v>13.644494</v>
      </c>
      <c r="FB19" s="209" t="s">
        <v>976</v>
      </c>
      <c r="FC19" s="214" t="s">
        <v>975</v>
      </c>
      <c r="FD19" s="171">
        <v>6050</v>
      </c>
      <c r="FE19" s="171">
        <v>85.278999999999996</v>
      </c>
      <c r="FF19" s="171">
        <v>246.99570499999999</v>
      </c>
      <c r="FG19" s="171">
        <v>8.7027239999999999</v>
      </c>
      <c r="FH19" s="171">
        <v>8414</v>
      </c>
      <c r="FI19" s="171">
        <v>122.467</v>
      </c>
      <c r="FJ19" s="171">
        <v>313.43860100000001</v>
      </c>
      <c r="FK19" s="171">
        <v>11.127044</v>
      </c>
      <c r="FL19" s="171">
        <v>5618</v>
      </c>
      <c r="FM19" s="171">
        <v>82.372</v>
      </c>
      <c r="FN19" s="171">
        <v>227.18624299999999</v>
      </c>
      <c r="FO19" s="171">
        <v>6.3906299999999998</v>
      </c>
      <c r="FP19" s="171">
        <v>7484</v>
      </c>
      <c r="FQ19" s="171">
        <v>102.679</v>
      </c>
      <c r="FR19" s="171">
        <v>253.46877499999999</v>
      </c>
      <c r="FS19" s="171">
        <v>9.7851049999999997</v>
      </c>
      <c r="FT19" s="209" t="s">
        <v>976</v>
      </c>
    </row>
    <row r="20" spans="1:176" ht="14.85" customHeight="1">
      <c r="A20" s="214" t="s">
        <v>977</v>
      </c>
      <c r="B20" s="171">
        <v>733129</v>
      </c>
      <c r="C20" s="171">
        <v>5778.19</v>
      </c>
      <c r="D20" s="171">
        <v>8025.0133230000001</v>
      </c>
      <c r="E20" s="171">
        <v>409.82575000000003</v>
      </c>
      <c r="F20" s="171">
        <v>356781</v>
      </c>
      <c r="G20" s="171">
        <v>2654.6379999999999</v>
      </c>
      <c r="H20" s="171">
        <v>4065.761317</v>
      </c>
      <c r="I20" s="171">
        <v>185.91212400000001</v>
      </c>
      <c r="J20" s="171">
        <v>376348</v>
      </c>
      <c r="K20" s="171">
        <v>3123.5520000000001</v>
      </c>
      <c r="L20" s="171">
        <v>3959.2520060000002</v>
      </c>
      <c r="M20" s="171">
        <v>223.91362599999999</v>
      </c>
      <c r="N20" s="209" t="s">
        <v>978</v>
      </c>
      <c r="O20" s="214" t="s">
        <v>977</v>
      </c>
      <c r="P20" s="171">
        <v>17714</v>
      </c>
      <c r="Q20" s="171">
        <v>142.74700000000001</v>
      </c>
      <c r="R20" s="171">
        <v>119.290655</v>
      </c>
      <c r="S20" s="171">
        <v>3.3550529999999998</v>
      </c>
      <c r="T20" s="171">
        <v>16176</v>
      </c>
      <c r="U20" s="171">
        <v>119.169</v>
      </c>
      <c r="V20" s="171">
        <v>91.456626999999997</v>
      </c>
      <c r="W20" s="171">
        <v>2.5822289999999999</v>
      </c>
      <c r="X20" s="171">
        <v>22010</v>
      </c>
      <c r="Y20" s="171">
        <v>177.05</v>
      </c>
      <c r="Z20" s="171">
        <v>141.41108</v>
      </c>
      <c r="AA20" s="171">
        <v>10.771946</v>
      </c>
      <c r="AB20" s="171">
        <v>20571</v>
      </c>
      <c r="AC20" s="171">
        <v>156.624</v>
      </c>
      <c r="AD20" s="171">
        <v>113.424834</v>
      </c>
      <c r="AE20" s="171">
        <v>9.0350959999999993</v>
      </c>
      <c r="AF20" s="209" t="s">
        <v>978</v>
      </c>
      <c r="AG20" s="185" t="s">
        <v>209</v>
      </c>
      <c r="AH20" s="171">
        <v>18149</v>
      </c>
      <c r="AI20" s="171">
        <v>110.806</v>
      </c>
      <c r="AJ20" s="171">
        <v>75.133418000000006</v>
      </c>
      <c r="AK20" s="171">
        <v>7.1827820000000004</v>
      </c>
      <c r="AL20" s="171">
        <v>16352</v>
      </c>
      <c r="AM20" s="171">
        <v>97.241</v>
      </c>
      <c r="AN20" s="171">
        <v>63.066994999999999</v>
      </c>
      <c r="AO20" s="171">
        <v>5.9684400000000002</v>
      </c>
      <c r="AP20" s="171">
        <v>16714</v>
      </c>
      <c r="AQ20" s="171">
        <v>83.022000000000006</v>
      </c>
      <c r="AR20" s="171">
        <v>80.872322999999994</v>
      </c>
      <c r="AS20" s="171">
        <v>5.5707209999999998</v>
      </c>
      <c r="AT20" s="171">
        <v>16079</v>
      </c>
      <c r="AU20" s="171">
        <v>88.215999999999994</v>
      </c>
      <c r="AV20" s="171">
        <v>74.156634999999994</v>
      </c>
      <c r="AW20" s="171">
        <v>5.8813120000000003</v>
      </c>
      <c r="AX20" s="209" t="s">
        <v>978</v>
      </c>
      <c r="AY20" s="185" t="s">
        <v>209</v>
      </c>
      <c r="AZ20" s="171">
        <v>21146</v>
      </c>
      <c r="BA20" s="171">
        <v>85.799000000000007</v>
      </c>
      <c r="BB20" s="171">
        <v>88.605222999999995</v>
      </c>
      <c r="BC20" s="171">
        <v>6.1155739999999996</v>
      </c>
      <c r="BD20" s="171">
        <v>21491</v>
      </c>
      <c r="BE20" s="171">
        <v>112.31</v>
      </c>
      <c r="BF20" s="171">
        <v>106.033672</v>
      </c>
      <c r="BG20" s="171">
        <v>8.0828509999999998</v>
      </c>
      <c r="BH20" s="171">
        <v>28116</v>
      </c>
      <c r="BI20" s="171">
        <v>125.91200000000001</v>
      </c>
      <c r="BJ20" s="171">
        <v>132.197475</v>
      </c>
      <c r="BK20" s="171">
        <v>9.2939539999999994</v>
      </c>
      <c r="BL20" s="171">
        <v>30016</v>
      </c>
      <c r="BM20" s="171">
        <v>172.15700000000001</v>
      </c>
      <c r="BN20" s="171">
        <v>150.771728</v>
      </c>
      <c r="BO20" s="171">
        <v>12.758222</v>
      </c>
      <c r="BP20" s="209" t="s">
        <v>978</v>
      </c>
      <c r="BQ20" s="185" t="s">
        <v>209</v>
      </c>
      <c r="BR20" s="171">
        <v>30108</v>
      </c>
      <c r="BS20" s="171">
        <v>150.238</v>
      </c>
      <c r="BT20" s="171">
        <v>162.50988899999999</v>
      </c>
      <c r="BU20" s="171">
        <v>11.216353</v>
      </c>
      <c r="BV20" s="171">
        <v>33315</v>
      </c>
      <c r="BW20" s="171">
        <v>213.65100000000001</v>
      </c>
      <c r="BX20" s="171">
        <v>187.946023</v>
      </c>
      <c r="BY20" s="171">
        <v>16.276246</v>
      </c>
      <c r="BZ20" s="171">
        <v>31273</v>
      </c>
      <c r="CA20" s="171">
        <v>182.82499999999999</v>
      </c>
      <c r="CB20" s="171">
        <v>215.35944599999999</v>
      </c>
      <c r="CC20" s="171">
        <v>13.957739</v>
      </c>
      <c r="CD20" s="171">
        <v>35586</v>
      </c>
      <c r="CE20" s="171">
        <v>255.93700000000001</v>
      </c>
      <c r="CF20" s="171">
        <v>248.11288300000001</v>
      </c>
      <c r="CG20" s="171">
        <v>19.583943999999999</v>
      </c>
      <c r="CH20" s="209" t="s">
        <v>978</v>
      </c>
      <c r="CI20" s="185" t="s">
        <v>209</v>
      </c>
      <c r="CJ20" s="171">
        <v>32266</v>
      </c>
      <c r="CK20" s="171">
        <v>208.83</v>
      </c>
      <c r="CL20" s="171">
        <v>297.69089500000001</v>
      </c>
      <c r="CM20" s="171">
        <v>16.286337</v>
      </c>
      <c r="CN20" s="171">
        <v>36262</v>
      </c>
      <c r="CO20" s="171">
        <v>282.42599999999999</v>
      </c>
      <c r="CP20" s="171">
        <v>297.63796200000002</v>
      </c>
      <c r="CQ20" s="171">
        <v>22.108588999999998</v>
      </c>
      <c r="CR20" s="171">
        <v>27452</v>
      </c>
      <c r="CS20" s="171">
        <v>198.28299999999999</v>
      </c>
      <c r="CT20" s="171">
        <v>302.31870300000003</v>
      </c>
      <c r="CU20" s="171">
        <v>15.862005999999999</v>
      </c>
      <c r="CV20" s="171">
        <v>28879</v>
      </c>
      <c r="CW20" s="171">
        <v>243.84700000000001</v>
      </c>
      <c r="CX20" s="171">
        <v>298.49855000000002</v>
      </c>
      <c r="CY20" s="171">
        <v>19.355281000000002</v>
      </c>
      <c r="CZ20" s="209" t="s">
        <v>978</v>
      </c>
      <c r="DA20" s="185" t="s">
        <v>209</v>
      </c>
      <c r="DB20" s="171">
        <v>23938</v>
      </c>
      <c r="DC20" s="171">
        <v>188.95400000000001</v>
      </c>
      <c r="DD20" s="171">
        <v>317.79864700000002</v>
      </c>
      <c r="DE20" s="171">
        <v>14.923788999999999</v>
      </c>
      <c r="DF20" s="171">
        <v>24876</v>
      </c>
      <c r="DG20" s="171">
        <v>228.31800000000001</v>
      </c>
      <c r="DH20" s="171">
        <v>296.63142399999998</v>
      </c>
      <c r="DI20" s="171">
        <v>18.271668999999999</v>
      </c>
      <c r="DJ20" s="171">
        <v>22441</v>
      </c>
      <c r="DK20" s="171">
        <v>198.1</v>
      </c>
      <c r="DL20" s="171">
        <v>373.44577600000002</v>
      </c>
      <c r="DM20" s="171">
        <v>14.892867000000001</v>
      </c>
      <c r="DN20" s="171">
        <v>23147</v>
      </c>
      <c r="DO20" s="171">
        <v>229.03899999999999</v>
      </c>
      <c r="DP20" s="171">
        <v>327.16233599999998</v>
      </c>
      <c r="DQ20" s="171">
        <v>17.350791000000001</v>
      </c>
      <c r="DR20" s="209" t="s">
        <v>978</v>
      </c>
      <c r="DS20" s="185" t="s">
        <v>209</v>
      </c>
      <c r="DT20" s="171">
        <v>19716</v>
      </c>
      <c r="DU20" s="171">
        <v>197.97200000000001</v>
      </c>
      <c r="DV20" s="171">
        <v>400.59986300000003</v>
      </c>
      <c r="DW20" s="171">
        <v>14.351724000000001</v>
      </c>
      <c r="DX20" s="171">
        <v>20414</v>
      </c>
      <c r="DY20" s="171">
        <v>216.67</v>
      </c>
      <c r="DZ20" s="171">
        <v>343.51803000000001</v>
      </c>
      <c r="EA20" s="171">
        <v>15.926125000000001</v>
      </c>
      <c r="EB20" s="171">
        <v>16263</v>
      </c>
      <c r="EC20" s="171">
        <v>184.49299999999999</v>
      </c>
      <c r="ED20" s="171">
        <v>406.52324199999998</v>
      </c>
      <c r="EE20" s="171">
        <v>12.976419999999999</v>
      </c>
      <c r="EF20" s="171">
        <v>17864</v>
      </c>
      <c r="EG20" s="171">
        <v>212.614</v>
      </c>
      <c r="EH20" s="171">
        <v>362.83201100000002</v>
      </c>
      <c r="EI20" s="171">
        <v>15.271388</v>
      </c>
      <c r="EJ20" s="209" t="s">
        <v>978</v>
      </c>
      <c r="EK20" s="185" t="s">
        <v>209</v>
      </c>
      <c r="EL20" s="171">
        <v>11126</v>
      </c>
      <c r="EM20" s="171">
        <v>142.28299999999999</v>
      </c>
      <c r="EN20" s="171">
        <v>308.74252300000001</v>
      </c>
      <c r="EO20" s="171">
        <v>10.091011999999999</v>
      </c>
      <c r="EP20" s="171">
        <v>12764</v>
      </c>
      <c r="EQ20" s="171">
        <v>169.37200000000001</v>
      </c>
      <c r="ER20" s="171">
        <v>314.030393</v>
      </c>
      <c r="ES20" s="171">
        <v>12.120226000000001</v>
      </c>
      <c r="ET20" s="171">
        <v>6903</v>
      </c>
      <c r="EU20" s="171">
        <v>98.688000000000002</v>
      </c>
      <c r="EV20" s="171">
        <v>231.33824200000001</v>
      </c>
      <c r="EW20" s="171">
        <v>7.2000149999999996</v>
      </c>
      <c r="EX20" s="171">
        <v>8345</v>
      </c>
      <c r="EY20" s="171">
        <v>120.718</v>
      </c>
      <c r="EZ20" s="171">
        <v>241.68017</v>
      </c>
      <c r="FA20" s="171">
        <v>8.3214849999999991</v>
      </c>
      <c r="FB20" s="209" t="s">
        <v>978</v>
      </c>
      <c r="FC20" s="214" t="s">
        <v>977</v>
      </c>
      <c r="FD20" s="171">
        <v>5864</v>
      </c>
      <c r="FE20" s="171">
        <v>88.55</v>
      </c>
      <c r="FF20" s="171">
        <v>209.55892700000001</v>
      </c>
      <c r="FG20" s="171">
        <v>6.6794830000000003</v>
      </c>
      <c r="FH20" s="171">
        <v>7480</v>
      </c>
      <c r="FI20" s="171">
        <v>110.836</v>
      </c>
      <c r="FJ20" s="171">
        <v>235.281049</v>
      </c>
      <c r="FK20" s="171">
        <v>7.8564619999999996</v>
      </c>
      <c r="FL20" s="171">
        <v>5582</v>
      </c>
      <c r="FM20" s="171">
        <v>90.085999999999999</v>
      </c>
      <c r="FN20" s="171">
        <v>202.36499000000001</v>
      </c>
      <c r="FO20" s="171">
        <v>5.1843490000000001</v>
      </c>
      <c r="FP20" s="171">
        <v>6731</v>
      </c>
      <c r="FQ20" s="171">
        <v>94.406999999999996</v>
      </c>
      <c r="FR20" s="171">
        <v>207.010684</v>
      </c>
      <c r="FS20" s="171">
        <v>7.1632699999999998</v>
      </c>
      <c r="FT20" s="209" t="s">
        <v>978</v>
      </c>
    </row>
    <row r="21" spans="1:176" ht="14.85" customHeight="1">
      <c r="A21" s="214" t="s">
        <v>979</v>
      </c>
      <c r="B21" s="171">
        <v>567758</v>
      </c>
      <c r="C21" s="171">
        <v>5436.9669999999996</v>
      </c>
      <c r="D21" s="171">
        <v>8015.1525689999999</v>
      </c>
      <c r="E21" s="171">
        <v>411.08324399999998</v>
      </c>
      <c r="F21" s="171">
        <v>277055</v>
      </c>
      <c r="G21" s="171">
        <v>2477.4319999999998</v>
      </c>
      <c r="H21" s="171">
        <v>4061.4456169999999</v>
      </c>
      <c r="I21" s="171">
        <v>187.41458</v>
      </c>
      <c r="J21" s="171">
        <v>290703</v>
      </c>
      <c r="K21" s="171">
        <v>2959.5349999999999</v>
      </c>
      <c r="L21" s="171">
        <v>3953.706952</v>
      </c>
      <c r="M21" s="171">
        <v>223.66866400000001</v>
      </c>
      <c r="N21" s="209" t="s">
        <v>980</v>
      </c>
      <c r="O21" s="214" t="s">
        <v>979</v>
      </c>
      <c r="P21" s="171">
        <v>12123</v>
      </c>
      <c r="Q21" s="171">
        <v>101.30800000000001</v>
      </c>
      <c r="R21" s="171">
        <v>107.619311</v>
      </c>
      <c r="S21" s="171">
        <v>2.67252</v>
      </c>
      <c r="T21" s="171">
        <v>11050</v>
      </c>
      <c r="U21" s="171">
        <v>82.808000000000007</v>
      </c>
      <c r="V21" s="171">
        <v>73.957556999999994</v>
      </c>
      <c r="W21" s="171">
        <v>1.9674259999999999</v>
      </c>
      <c r="X21" s="171">
        <v>15162</v>
      </c>
      <c r="Y21" s="171">
        <v>130.196</v>
      </c>
      <c r="Z21" s="171">
        <v>144.63873100000001</v>
      </c>
      <c r="AA21" s="171">
        <v>8.6589709999999993</v>
      </c>
      <c r="AB21" s="171">
        <v>14058</v>
      </c>
      <c r="AC21" s="171">
        <v>110.33199999999999</v>
      </c>
      <c r="AD21" s="171">
        <v>97.561062000000007</v>
      </c>
      <c r="AE21" s="171">
        <v>6.8340639999999997</v>
      </c>
      <c r="AF21" s="209" t="s">
        <v>980</v>
      </c>
      <c r="AG21" s="185" t="s">
        <v>210</v>
      </c>
      <c r="AH21" s="171">
        <v>12519</v>
      </c>
      <c r="AI21" s="171">
        <v>73.122</v>
      </c>
      <c r="AJ21" s="171">
        <v>56.748601000000001</v>
      </c>
      <c r="AK21" s="171">
        <v>4.8432909999999998</v>
      </c>
      <c r="AL21" s="171">
        <v>11392</v>
      </c>
      <c r="AM21" s="171">
        <v>63.146000000000001</v>
      </c>
      <c r="AN21" s="171">
        <v>43.029519000000001</v>
      </c>
      <c r="AO21" s="171">
        <v>3.8836300000000001</v>
      </c>
      <c r="AP21" s="171">
        <v>14172</v>
      </c>
      <c r="AQ21" s="171">
        <v>69.421000000000006</v>
      </c>
      <c r="AR21" s="171">
        <v>73.216954999999999</v>
      </c>
      <c r="AS21" s="171">
        <v>4.8880699999999999</v>
      </c>
      <c r="AT21" s="171">
        <v>13747</v>
      </c>
      <c r="AU21" s="171">
        <v>73.474000000000004</v>
      </c>
      <c r="AV21" s="171">
        <v>63.037854000000003</v>
      </c>
      <c r="AW21" s="171">
        <v>5.0114660000000004</v>
      </c>
      <c r="AX21" s="209" t="s">
        <v>980</v>
      </c>
      <c r="AY21" s="185" t="s">
        <v>210</v>
      </c>
      <c r="AZ21" s="171">
        <v>17016</v>
      </c>
      <c r="BA21" s="171">
        <v>74.707999999999998</v>
      </c>
      <c r="BB21" s="171">
        <v>92.297578000000001</v>
      </c>
      <c r="BC21" s="171">
        <v>5.8897640000000004</v>
      </c>
      <c r="BD21" s="171">
        <v>16416</v>
      </c>
      <c r="BE21" s="171">
        <v>92.149000000000001</v>
      </c>
      <c r="BF21" s="171">
        <v>87.176222999999993</v>
      </c>
      <c r="BG21" s="171">
        <v>7.0664259999999999</v>
      </c>
      <c r="BH21" s="171">
        <v>19305</v>
      </c>
      <c r="BI21" s="171">
        <v>94.64</v>
      </c>
      <c r="BJ21" s="171">
        <v>98.461528999999999</v>
      </c>
      <c r="BK21" s="171">
        <v>7.4401739999999998</v>
      </c>
      <c r="BL21" s="171">
        <v>19290</v>
      </c>
      <c r="BM21" s="171">
        <v>121.92400000000001</v>
      </c>
      <c r="BN21" s="171">
        <v>107.298067</v>
      </c>
      <c r="BO21" s="171">
        <v>9.4656859999999998</v>
      </c>
      <c r="BP21" s="209" t="s">
        <v>980</v>
      </c>
      <c r="BQ21" s="185" t="s">
        <v>210</v>
      </c>
      <c r="BR21" s="171">
        <v>19743</v>
      </c>
      <c r="BS21" s="171">
        <v>108.71599999999999</v>
      </c>
      <c r="BT21" s="171">
        <v>124.931781</v>
      </c>
      <c r="BU21" s="171">
        <v>8.6401369999999993</v>
      </c>
      <c r="BV21" s="171">
        <v>20361</v>
      </c>
      <c r="BW21" s="171">
        <v>147.84100000000001</v>
      </c>
      <c r="BX21" s="171">
        <v>137.96748299999999</v>
      </c>
      <c r="BY21" s="171">
        <v>11.298945</v>
      </c>
      <c r="BZ21" s="171">
        <v>20768</v>
      </c>
      <c r="CA21" s="171">
        <v>132.01300000000001</v>
      </c>
      <c r="CB21" s="171">
        <v>163.15297000000001</v>
      </c>
      <c r="CC21" s="171">
        <v>10.357716</v>
      </c>
      <c r="CD21" s="171">
        <v>22847</v>
      </c>
      <c r="CE21" s="171">
        <v>181.98</v>
      </c>
      <c r="CF21" s="171">
        <v>173.051107</v>
      </c>
      <c r="CG21" s="171">
        <v>13.863994</v>
      </c>
      <c r="CH21" s="209" t="s">
        <v>980</v>
      </c>
      <c r="CI21" s="185" t="s">
        <v>210</v>
      </c>
      <c r="CJ21" s="171">
        <v>21360</v>
      </c>
      <c r="CK21" s="171">
        <v>157.58600000000001</v>
      </c>
      <c r="CL21" s="171">
        <v>222.581997</v>
      </c>
      <c r="CM21" s="171">
        <v>12.635669999999999</v>
      </c>
      <c r="CN21" s="171">
        <v>23512</v>
      </c>
      <c r="CO21" s="171">
        <v>205.16900000000001</v>
      </c>
      <c r="CP21" s="171">
        <v>219.72851399999999</v>
      </c>
      <c r="CQ21" s="171">
        <v>16.067081999999999</v>
      </c>
      <c r="CR21" s="171">
        <v>18234</v>
      </c>
      <c r="CS21" s="171">
        <v>149.83600000000001</v>
      </c>
      <c r="CT21" s="171">
        <v>247.582494</v>
      </c>
      <c r="CU21" s="171">
        <v>12.180281000000001</v>
      </c>
      <c r="CV21" s="171">
        <v>19878</v>
      </c>
      <c r="CW21" s="171">
        <v>196.54499999999999</v>
      </c>
      <c r="CX21" s="171">
        <v>224.84197700000001</v>
      </c>
      <c r="CY21" s="171">
        <v>15.671652999999999</v>
      </c>
      <c r="CZ21" s="209" t="s">
        <v>980</v>
      </c>
      <c r="DA21" s="185" t="s">
        <v>210</v>
      </c>
      <c r="DB21" s="171">
        <v>18579</v>
      </c>
      <c r="DC21" s="171">
        <v>174.16399999999999</v>
      </c>
      <c r="DD21" s="171">
        <v>316.79817400000002</v>
      </c>
      <c r="DE21" s="171">
        <v>13.769183999999999</v>
      </c>
      <c r="DF21" s="171">
        <v>19459</v>
      </c>
      <c r="DG21" s="171">
        <v>215.49199999999999</v>
      </c>
      <c r="DH21" s="171">
        <v>268.21389900000003</v>
      </c>
      <c r="DI21" s="171">
        <v>17.285720000000001</v>
      </c>
      <c r="DJ21" s="171">
        <v>19609</v>
      </c>
      <c r="DK21" s="171">
        <v>209.25</v>
      </c>
      <c r="DL21" s="171">
        <v>390.05112200000002</v>
      </c>
      <c r="DM21" s="171">
        <v>16.527094999999999</v>
      </c>
      <c r="DN21" s="171">
        <v>20846</v>
      </c>
      <c r="DO21" s="171">
        <v>250.232</v>
      </c>
      <c r="DP21" s="171">
        <v>333.818037</v>
      </c>
      <c r="DQ21" s="171">
        <v>19.634684</v>
      </c>
      <c r="DR21" s="209" t="s">
        <v>980</v>
      </c>
      <c r="DS21" s="185" t="s">
        <v>210</v>
      </c>
      <c r="DT21" s="171">
        <v>19313</v>
      </c>
      <c r="DU21" s="171">
        <v>230.29900000000001</v>
      </c>
      <c r="DV21" s="171">
        <v>438.53209800000002</v>
      </c>
      <c r="DW21" s="171">
        <v>17.942615</v>
      </c>
      <c r="DX21" s="171">
        <v>20510</v>
      </c>
      <c r="DY21" s="171">
        <v>269.14800000000002</v>
      </c>
      <c r="DZ21" s="171">
        <v>397.00199500000002</v>
      </c>
      <c r="EA21" s="171">
        <v>20.522231999999999</v>
      </c>
      <c r="EB21" s="171">
        <v>17000</v>
      </c>
      <c r="EC21" s="171">
        <v>229.65</v>
      </c>
      <c r="ED21" s="171">
        <v>435.301377</v>
      </c>
      <c r="EE21" s="171">
        <v>17.581634999999999</v>
      </c>
      <c r="EF21" s="171">
        <v>18270</v>
      </c>
      <c r="EG21" s="171">
        <v>271.702</v>
      </c>
      <c r="EH21" s="171">
        <v>430.51441899999998</v>
      </c>
      <c r="EI21" s="171">
        <v>20.700989</v>
      </c>
      <c r="EJ21" s="209" t="s">
        <v>980</v>
      </c>
      <c r="EK21" s="185" t="s">
        <v>210</v>
      </c>
      <c r="EL21" s="171">
        <v>11717</v>
      </c>
      <c r="EM21" s="171">
        <v>183.54400000000001</v>
      </c>
      <c r="EN21" s="171">
        <v>372.54456099999999</v>
      </c>
      <c r="EO21" s="171">
        <v>14.391424000000001</v>
      </c>
      <c r="EP21" s="171">
        <v>13389</v>
      </c>
      <c r="EQ21" s="171">
        <v>224.64</v>
      </c>
      <c r="ER21" s="171">
        <v>407.66371900000001</v>
      </c>
      <c r="ES21" s="171">
        <v>17.064352</v>
      </c>
      <c r="ET21" s="171">
        <v>7745</v>
      </c>
      <c r="EU21" s="171">
        <v>131.12700000000001</v>
      </c>
      <c r="EV21" s="171">
        <v>281.26427100000001</v>
      </c>
      <c r="EW21" s="171">
        <v>10.547844</v>
      </c>
      <c r="EX21" s="171">
        <v>8974</v>
      </c>
      <c r="EY21" s="171">
        <v>160.61500000000001</v>
      </c>
      <c r="EZ21" s="171">
        <v>307.12428299999999</v>
      </c>
      <c r="FA21" s="171">
        <v>12.479298</v>
      </c>
      <c r="FB21" s="209" t="s">
        <v>980</v>
      </c>
      <c r="FC21" s="214" t="s">
        <v>979</v>
      </c>
      <c r="FD21" s="171">
        <v>6842</v>
      </c>
      <c r="FE21" s="171">
        <v>125.215</v>
      </c>
      <c r="FF21" s="171">
        <v>279.68923899999999</v>
      </c>
      <c r="FG21" s="171">
        <v>10.217972</v>
      </c>
      <c r="FH21" s="171">
        <v>8386</v>
      </c>
      <c r="FI21" s="171">
        <v>153.124</v>
      </c>
      <c r="FJ21" s="171">
        <v>306.84503699999999</v>
      </c>
      <c r="FK21" s="171">
        <v>12.358419</v>
      </c>
      <c r="FL21" s="171">
        <v>5848</v>
      </c>
      <c r="FM21" s="171">
        <v>102.637</v>
      </c>
      <c r="FN21" s="171">
        <v>216.03282799999999</v>
      </c>
      <c r="FO21" s="171">
        <v>8.2302169999999997</v>
      </c>
      <c r="FP21" s="171">
        <v>8318</v>
      </c>
      <c r="FQ21" s="171">
        <v>139.214</v>
      </c>
      <c r="FR21" s="171">
        <v>274.87619999999998</v>
      </c>
      <c r="FS21" s="171">
        <v>12.492597999999999</v>
      </c>
      <c r="FT21" s="209" t="s">
        <v>980</v>
      </c>
    </row>
    <row r="22" spans="1:176" ht="14.85" customHeight="1">
      <c r="A22" s="213" t="s">
        <v>129</v>
      </c>
      <c r="B22" s="170">
        <v>4982991</v>
      </c>
      <c r="C22" s="170">
        <v>65537.320999999996</v>
      </c>
      <c r="D22" s="170">
        <v>105671.581471</v>
      </c>
      <c r="E22" s="170">
        <v>5931.3870040000002</v>
      </c>
      <c r="F22" s="170">
        <v>2416529</v>
      </c>
      <c r="G22" s="170">
        <v>29257.32</v>
      </c>
      <c r="H22" s="170">
        <v>52702.650742999998</v>
      </c>
      <c r="I22" s="170">
        <v>2631.4556769999999</v>
      </c>
      <c r="J22" s="170">
        <v>2566462</v>
      </c>
      <c r="K22" s="170">
        <v>36280.000999999997</v>
      </c>
      <c r="L22" s="170">
        <v>52968.930727999999</v>
      </c>
      <c r="M22" s="170">
        <v>3299.9313269999998</v>
      </c>
      <c r="N22" s="208" t="s">
        <v>256</v>
      </c>
      <c r="O22" s="213" t="s">
        <v>129</v>
      </c>
      <c r="P22" s="170">
        <v>102162</v>
      </c>
      <c r="Q22" s="170">
        <v>1151.1790000000001</v>
      </c>
      <c r="R22" s="170">
        <v>1167.2121959999999</v>
      </c>
      <c r="S22" s="170">
        <v>33.915792000000003</v>
      </c>
      <c r="T22" s="170">
        <v>97770</v>
      </c>
      <c r="U22" s="170">
        <v>949.01199999999994</v>
      </c>
      <c r="V22" s="170">
        <v>847.07303200000001</v>
      </c>
      <c r="W22" s="170">
        <v>26.018882000000001</v>
      </c>
      <c r="X22" s="170">
        <v>124077</v>
      </c>
      <c r="Y22" s="170">
        <v>1449.829</v>
      </c>
      <c r="Z22" s="170">
        <v>1347.1727960000001</v>
      </c>
      <c r="AA22" s="170">
        <v>110.396766</v>
      </c>
      <c r="AB22" s="170">
        <v>114005</v>
      </c>
      <c r="AC22" s="170">
        <v>1240.643</v>
      </c>
      <c r="AD22" s="170">
        <v>972.21410000000003</v>
      </c>
      <c r="AE22" s="170">
        <v>90.424875</v>
      </c>
      <c r="AF22" s="208" t="s">
        <v>256</v>
      </c>
      <c r="AG22" s="183" t="s">
        <v>211</v>
      </c>
      <c r="AH22" s="170">
        <v>106694</v>
      </c>
      <c r="AI22" s="170">
        <v>929.38</v>
      </c>
      <c r="AJ22" s="170">
        <v>939.309123</v>
      </c>
      <c r="AK22" s="170">
        <v>73.885659000000004</v>
      </c>
      <c r="AL22" s="170">
        <v>97748</v>
      </c>
      <c r="AM22" s="170">
        <v>814.58799999999997</v>
      </c>
      <c r="AN22" s="170">
        <v>593.976403</v>
      </c>
      <c r="AO22" s="170">
        <v>62.008840999999997</v>
      </c>
      <c r="AP22" s="170">
        <v>122164</v>
      </c>
      <c r="AQ22" s="170">
        <v>855.36400000000003</v>
      </c>
      <c r="AR22" s="170">
        <v>924.60634400000004</v>
      </c>
      <c r="AS22" s="170">
        <v>70.057344000000001</v>
      </c>
      <c r="AT22" s="170">
        <v>117937</v>
      </c>
      <c r="AU22" s="170">
        <v>909.06799999999998</v>
      </c>
      <c r="AV22" s="170">
        <v>844.26040499999999</v>
      </c>
      <c r="AW22" s="170">
        <v>71.761483999999996</v>
      </c>
      <c r="AX22" s="208" t="s">
        <v>256</v>
      </c>
      <c r="AY22" s="183" t="s">
        <v>211</v>
      </c>
      <c r="AZ22" s="170">
        <v>181128</v>
      </c>
      <c r="BA22" s="170">
        <v>1091.6849999999999</v>
      </c>
      <c r="BB22" s="170">
        <v>1272.919455</v>
      </c>
      <c r="BC22" s="170">
        <v>98.656064999999998</v>
      </c>
      <c r="BD22" s="170">
        <v>183211</v>
      </c>
      <c r="BE22" s="170">
        <v>1486.3920000000001</v>
      </c>
      <c r="BF22" s="170">
        <v>1418.408197</v>
      </c>
      <c r="BG22" s="170">
        <v>132.55038999999999</v>
      </c>
      <c r="BH22" s="170">
        <v>191106</v>
      </c>
      <c r="BI22" s="170">
        <v>1289.694</v>
      </c>
      <c r="BJ22" s="170">
        <v>1593.13291</v>
      </c>
      <c r="BK22" s="170">
        <v>117.834199</v>
      </c>
      <c r="BL22" s="170">
        <v>191319</v>
      </c>
      <c r="BM22" s="170">
        <v>1864.4649999999999</v>
      </c>
      <c r="BN22" s="170">
        <v>1737.909046</v>
      </c>
      <c r="BO22" s="170">
        <v>170.633645</v>
      </c>
      <c r="BP22" s="208" t="s">
        <v>256</v>
      </c>
      <c r="BQ22" s="183" t="s">
        <v>211</v>
      </c>
      <c r="BR22" s="170">
        <v>183333</v>
      </c>
      <c r="BS22" s="170">
        <v>1417.0050000000001</v>
      </c>
      <c r="BT22" s="170">
        <v>1824.333069</v>
      </c>
      <c r="BU22" s="170">
        <v>131.20528300000001</v>
      </c>
      <c r="BV22" s="170">
        <v>184032</v>
      </c>
      <c r="BW22" s="170">
        <v>2028.68</v>
      </c>
      <c r="BX22" s="170">
        <v>1979.6176680000001</v>
      </c>
      <c r="BY22" s="170">
        <v>188.27764999999999</v>
      </c>
      <c r="BZ22" s="170">
        <v>186178</v>
      </c>
      <c r="CA22" s="170">
        <v>1669.0229999999999</v>
      </c>
      <c r="CB22" s="170">
        <v>2405.564343</v>
      </c>
      <c r="CC22" s="170">
        <v>155.752838</v>
      </c>
      <c r="CD22" s="170">
        <v>202269</v>
      </c>
      <c r="CE22" s="170">
        <v>2408.6680000000001</v>
      </c>
      <c r="CF22" s="170">
        <v>2588.2987050000002</v>
      </c>
      <c r="CG22" s="170">
        <v>222.56315699999999</v>
      </c>
      <c r="CH22" s="208" t="s">
        <v>256</v>
      </c>
      <c r="CI22" s="183" t="s">
        <v>211</v>
      </c>
      <c r="CJ22" s="170">
        <v>193255</v>
      </c>
      <c r="CK22" s="170">
        <v>1990.058</v>
      </c>
      <c r="CL22" s="170">
        <v>3222.349573</v>
      </c>
      <c r="CM22" s="170">
        <v>189.00461999999999</v>
      </c>
      <c r="CN22" s="170">
        <v>213172</v>
      </c>
      <c r="CO22" s="170">
        <v>2733.2829999999999</v>
      </c>
      <c r="CP22" s="170">
        <v>3261.322893</v>
      </c>
      <c r="CQ22" s="170">
        <v>253.52848700000001</v>
      </c>
      <c r="CR22" s="170">
        <v>164277</v>
      </c>
      <c r="CS22" s="170">
        <v>1896.653</v>
      </c>
      <c r="CT22" s="170">
        <v>3506.8869679999998</v>
      </c>
      <c r="CU22" s="170">
        <v>182.302708</v>
      </c>
      <c r="CV22" s="170">
        <v>185170</v>
      </c>
      <c r="CW22" s="170">
        <v>2602.471</v>
      </c>
      <c r="CX22" s="170">
        <v>3519.5704009999999</v>
      </c>
      <c r="CY22" s="170">
        <v>246.48947999999999</v>
      </c>
      <c r="CZ22" s="208" t="s">
        <v>256</v>
      </c>
      <c r="DA22" s="183" t="s">
        <v>211</v>
      </c>
      <c r="DB22" s="170">
        <v>164205</v>
      </c>
      <c r="DC22" s="170">
        <v>2135.0430000000001</v>
      </c>
      <c r="DD22" s="170">
        <v>4262.2427600000001</v>
      </c>
      <c r="DE22" s="170">
        <v>203.99005399999999</v>
      </c>
      <c r="DF22" s="170">
        <v>181464</v>
      </c>
      <c r="DG22" s="170">
        <v>2813.4720000000002</v>
      </c>
      <c r="DH22" s="170">
        <v>4080.369173</v>
      </c>
      <c r="DI22" s="170">
        <v>270.70340800000002</v>
      </c>
      <c r="DJ22" s="170">
        <v>171236</v>
      </c>
      <c r="DK22" s="170">
        <v>2556.1039999999998</v>
      </c>
      <c r="DL22" s="170">
        <v>5255.9499560000004</v>
      </c>
      <c r="DM22" s="170">
        <v>242.90612899999999</v>
      </c>
      <c r="DN22" s="170">
        <v>187048</v>
      </c>
      <c r="DO22" s="170">
        <v>3167.067</v>
      </c>
      <c r="DP22" s="170">
        <v>5048.9012620000003</v>
      </c>
      <c r="DQ22" s="170">
        <v>302.48760900000002</v>
      </c>
      <c r="DR22" s="208" t="s">
        <v>256</v>
      </c>
      <c r="DS22" s="183" t="s">
        <v>211</v>
      </c>
      <c r="DT22" s="170">
        <v>159576</v>
      </c>
      <c r="DU22" s="170">
        <v>2686.373</v>
      </c>
      <c r="DV22" s="170">
        <v>5915.0439050000004</v>
      </c>
      <c r="DW22" s="170">
        <v>255.87092100000001</v>
      </c>
      <c r="DX22" s="170">
        <v>172250</v>
      </c>
      <c r="DY22" s="170">
        <v>3178.5569999999998</v>
      </c>
      <c r="DZ22" s="170">
        <v>5523.6468359999999</v>
      </c>
      <c r="EA22" s="170">
        <v>303.018933</v>
      </c>
      <c r="EB22" s="170">
        <v>137283</v>
      </c>
      <c r="EC22" s="170">
        <v>2708.2289999999998</v>
      </c>
      <c r="ED22" s="170">
        <v>6185.5060059999996</v>
      </c>
      <c r="EE22" s="170">
        <v>255.73333400000001</v>
      </c>
      <c r="EF22" s="170">
        <v>150761</v>
      </c>
      <c r="EG22" s="170">
        <v>3200.93</v>
      </c>
      <c r="EH22" s="170">
        <v>5915.0260310000003</v>
      </c>
      <c r="EI22" s="170">
        <v>304.468908</v>
      </c>
      <c r="EJ22" s="208" t="s">
        <v>256</v>
      </c>
      <c r="EK22" s="183" t="s">
        <v>211</v>
      </c>
      <c r="EL22" s="170">
        <v>95242</v>
      </c>
      <c r="EM22" s="170">
        <v>2157.0189999999998</v>
      </c>
      <c r="EN22" s="170">
        <v>4994.9553400000004</v>
      </c>
      <c r="EO22" s="170">
        <v>202.932706</v>
      </c>
      <c r="EP22" s="170">
        <v>107880</v>
      </c>
      <c r="EQ22" s="170">
        <v>2587.9479999999999</v>
      </c>
      <c r="ER22" s="170">
        <v>5133.8783100000001</v>
      </c>
      <c r="ES22" s="170">
        <v>242.435822</v>
      </c>
      <c r="ET22" s="170">
        <v>53397</v>
      </c>
      <c r="EU22" s="170">
        <v>1316.393</v>
      </c>
      <c r="EV22" s="170">
        <v>3212.0187799999999</v>
      </c>
      <c r="EW22" s="170">
        <v>126.075597</v>
      </c>
      <c r="EX22" s="170">
        <v>66071</v>
      </c>
      <c r="EY22" s="170">
        <v>1661.8440000000001</v>
      </c>
      <c r="EZ22" s="170">
        <v>3599.108412</v>
      </c>
      <c r="FA22" s="170">
        <v>154.390017</v>
      </c>
      <c r="FB22" s="208" t="s">
        <v>256</v>
      </c>
      <c r="FC22" s="213" t="s">
        <v>129</v>
      </c>
      <c r="FD22" s="170">
        <v>43208</v>
      </c>
      <c r="FE22" s="170">
        <v>1067.556</v>
      </c>
      <c r="FF22" s="170">
        <v>2583.7726830000001</v>
      </c>
      <c r="FG22" s="170">
        <v>105.377763</v>
      </c>
      <c r="FH22" s="170">
        <v>58093</v>
      </c>
      <c r="FI22" s="170">
        <v>1411.29</v>
      </c>
      <c r="FJ22" s="170">
        <v>3216.0042840000001</v>
      </c>
      <c r="FK22" s="170">
        <v>134.09329500000001</v>
      </c>
      <c r="FL22" s="170">
        <v>38008</v>
      </c>
      <c r="FM22" s="170">
        <v>890.73299999999995</v>
      </c>
      <c r="FN22" s="170">
        <v>2089.674536</v>
      </c>
      <c r="FO22" s="170">
        <v>75.557899000000006</v>
      </c>
      <c r="FP22" s="170">
        <v>56262</v>
      </c>
      <c r="FQ22" s="170">
        <v>1221.623</v>
      </c>
      <c r="FR22" s="170">
        <v>2689.34557</v>
      </c>
      <c r="FS22" s="170">
        <v>124.076444</v>
      </c>
      <c r="FT22" s="208" t="s">
        <v>256</v>
      </c>
    </row>
    <row r="23" spans="1:176" ht="14.85" customHeight="1">
      <c r="A23" s="214" t="s">
        <v>240</v>
      </c>
      <c r="B23" s="171">
        <v>3571713</v>
      </c>
      <c r="C23" s="171">
        <v>43502.408000000003</v>
      </c>
      <c r="D23" s="171">
        <v>70784.923116000005</v>
      </c>
      <c r="E23" s="171">
        <v>4088.565251</v>
      </c>
      <c r="F23" s="171">
        <v>1715445</v>
      </c>
      <c r="G23" s="171">
        <v>19234.338</v>
      </c>
      <c r="H23" s="171">
        <v>35201.056213999997</v>
      </c>
      <c r="I23" s="171">
        <v>1806.3489079999999</v>
      </c>
      <c r="J23" s="171">
        <v>1856268</v>
      </c>
      <c r="K23" s="171">
        <v>24268.07</v>
      </c>
      <c r="L23" s="171">
        <v>35583.866902000002</v>
      </c>
      <c r="M23" s="171">
        <v>2282.2163430000001</v>
      </c>
      <c r="N23" s="209" t="s">
        <v>981</v>
      </c>
      <c r="O23" s="214" t="s">
        <v>240</v>
      </c>
      <c r="P23" s="171">
        <v>71237</v>
      </c>
      <c r="Q23" s="171">
        <v>755.23500000000001</v>
      </c>
      <c r="R23" s="171">
        <v>784.77229799999998</v>
      </c>
      <c r="S23" s="171">
        <v>22.708390000000001</v>
      </c>
      <c r="T23" s="171">
        <v>67545</v>
      </c>
      <c r="U23" s="171">
        <v>624.72900000000004</v>
      </c>
      <c r="V23" s="171">
        <v>571.34156499999995</v>
      </c>
      <c r="W23" s="171">
        <v>17.623808</v>
      </c>
      <c r="X23" s="171">
        <v>86427</v>
      </c>
      <c r="Y23" s="171">
        <v>966.94</v>
      </c>
      <c r="Z23" s="171">
        <v>919.34095200000002</v>
      </c>
      <c r="AA23" s="171">
        <v>74.795957999999999</v>
      </c>
      <c r="AB23" s="171">
        <v>79725</v>
      </c>
      <c r="AC23" s="171">
        <v>828.36500000000001</v>
      </c>
      <c r="AD23" s="171">
        <v>652.56384000000003</v>
      </c>
      <c r="AE23" s="171">
        <v>61.376333000000002</v>
      </c>
      <c r="AF23" s="209" t="s">
        <v>981</v>
      </c>
      <c r="AG23" s="185" t="s">
        <v>328</v>
      </c>
      <c r="AH23" s="171">
        <v>72213</v>
      </c>
      <c r="AI23" s="171">
        <v>611.20500000000004</v>
      </c>
      <c r="AJ23" s="171">
        <v>658.05585299999996</v>
      </c>
      <c r="AK23" s="171">
        <v>50.173648999999997</v>
      </c>
      <c r="AL23" s="171">
        <v>66247</v>
      </c>
      <c r="AM23" s="171">
        <v>533.65599999999995</v>
      </c>
      <c r="AN23" s="171">
        <v>396.005044</v>
      </c>
      <c r="AO23" s="171">
        <v>41.409281</v>
      </c>
      <c r="AP23" s="171">
        <v>83789</v>
      </c>
      <c r="AQ23" s="171">
        <v>557.27</v>
      </c>
      <c r="AR23" s="171">
        <v>624.012114</v>
      </c>
      <c r="AS23" s="171">
        <v>47.403599</v>
      </c>
      <c r="AT23" s="171">
        <v>83220</v>
      </c>
      <c r="AU23" s="171">
        <v>600.91800000000001</v>
      </c>
      <c r="AV23" s="171">
        <v>578.15980300000001</v>
      </c>
      <c r="AW23" s="171">
        <v>48.789160000000003</v>
      </c>
      <c r="AX23" s="209" t="s">
        <v>981</v>
      </c>
      <c r="AY23" s="185" t="s">
        <v>328</v>
      </c>
      <c r="AZ23" s="171">
        <v>137736</v>
      </c>
      <c r="BA23" s="171">
        <v>784.45899999999995</v>
      </c>
      <c r="BB23" s="171">
        <v>938.64788099999998</v>
      </c>
      <c r="BC23" s="171">
        <v>73.101933000000002</v>
      </c>
      <c r="BD23" s="171">
        <v>145175</v>
      </c>
      <c r="BE23" s="171">
        <v>1101.346</v>
      </c>
      <c r="BF23" s="171">
        <v>1065.1815799999999</v>
      </c>
      <c r="BG23" s="171">
        <v>100.4134</v>
      </c>
      <c r="BH23" s="171">
        <v>143279</v>
      </c>
      <c r="BI23" s="171">
        <v>919.98900000000003</v>
      </c>
      <c r="BJ23" s="171">
        <v>1160.7839080000001</v>
      </c>
      <c r="BK23" s="171">
        <v>86.793457000000004</v>
      </c>
      <c r="BL23" s="171">
        <v>150504</v>
      </c>
      <c r="BM23" s="171">
        <v>1373.739</v>
      </c>
      <c r="BN23" s="171">
        <v>1297.4611910000001</v>
      </c>
      <c r="BO23" s="171">
        <v>128.239102</v>
      </c>
      <c r="BP23" s="209" t="s">
        <v>981</v>
      </c>
      <c r="BQ23" s="185" t="s">
        <v>328</v>
      </c>
      <c r="BR23" s="171">
        <v>135995</v>
      </c>
      <c r="BS23" s="171">
        <v>994.72500000000002</v>
      </c>
      <c r="BT23" s="171">
        <v>1311.88958</v>
      </c>
      <c r="BU23" s="171">
        <v>94.994968</v>
      </c>
      <c r="BV23" s="171">
        <v>141126</v>
      </c>
      <c r="BW23" s="171">
        <v>1465.3040000000001</v>
      </c>
      <c r="BX23" s="171">
        <v>1450.328039</v>
      </c>
      <c r="BY23" s="171">
        <v>138.96713700000001</v>
      </c>
      <c r="BZ23" s="171">
        <v>135101</v>
      </c>
      <c r="CA23" s="171">
        <v>1147.0119999999999</v>
      </c>
      <c r="CB23" s="171">
        <v>1711.6129120000001</v>
      </c>
      <c r="CC23" s="171">
        <v>110.653032</v>
      </c>
      <c r="CD23" s="171">
        <v>149387</v>
      </c>
      <c r="CE23" s="171">
        <v>1682.6120000000001</v>
      </c>
      <c r="CF23" s="171">
        <v>1848.4748589999999</v>
      </c>
      <c r="CG23" s="171">
        <v>159.521513</v>
      </c>
      <c r="CH23" s="209" t="s">
        <v>981</v>
      </c>
      <c r="CI23" s="185" t="s">
        <v>328</v>
      </c>
      <c r="CJ23" s="171">
        <v>139329</v>
      </c>
      <c r="CK23" s="171">
        <v>1356.6969999999999</v>
      </c>
      <c r="CL23" s="171">
        <v>2219.371451</v>
      </c>
      <c r="CM23" s="171">
        <v>133.43557799999999</v>
      </c>
      <c r="CN23" s="171">
        <v>155570</v>
      </c>
      <c r="CO23" s="171">
        <v>1888.009</v>
      </c>
      <c r="CP23" s="171">
        <v>2275.7278689999998</v>
      </c>
      <c r="CQ23" s="171">
        <v>179.789376</v>
      </c>
      <c r="CR23" s="171">
        <v>117709</v>
      </c>
      <c r="CS23" s="171">
        <v>1280.1610000000001</v>
      </c>
      <c r="CT23" s="171">
        <v>2396.4152199999999</v>
      </c>
      <c r="CU23" s="171">
        <v>128.514195</v>
      </c>
      <c r="CV23" s="171">
        <v>135014</v>
      </c>
      <c r="CW23" s="171">
        <v>1791.9690000000001</v>
      </c>
      <c r="CX23" s="171">
        <v>2475.3568789999999</v>
      </c>
      <c r="CY23" s="171">
        <v>174.85405499999999</v>
      </c>
      <c r="CZ23" s="209" t="s">
        <v>981</v>
      </c>
      <c r="DA23" s="185" t="s">
        <v>328</v>
      </c>
      <c r="DB23" s="171">
        <v>116733</v>
      </c>
      <c r="DC23" s="171">
        <v>1428.922</v>
      </c>
      <c r="DD23" s="171">
        <v>2882.52198</v>
      </c>
      <c r="DE23" s="171">
        <v>142.957527</v>
      </c>
      <c r="DF23" s="171">
        <v>132350</v>
      </c>
      <c r="DG23" s="171">
        <v>1928.413</v>
      </c>
      <c r="DH23" s="171">
        <v>2854.3405769999999</v>
      </c>
      <c r="DI23" s="171">
        <v>191.94454999999999</v>
      </c>
      <c r="DJ23" s="171">
        <v>119555</v>
      </c>
      <c r="DK23" s="171">
        <v>1679.021</v>
      </c>
      <c r="DL23" s="171">
        <v>3516.667723</v>
      </c>
      <c r="DM23" s="171">
        <v>168.36032599999999</v>
      </c>
      <c r="DN23" s="171">
        <v>133049</v>
      </c>
      <c r="DO23" s="171">
        <v>2108.9810000000002</v>
      </c>
      <c r="DP23" s="171">
        <v>3449.7937470000002</v>
      </c>
      <c r="DQ23" s="171">
        <v>210.44186099999999</v>
      </c>
      <c r="DR23" s="209" t="s">
        <v>981</v>
      </c>
      <c r="DS23" s="185" t="s">
        <v>328</v>
      </c>
      <c r="DT23" s="171">
        <v>109959</v>
      </c>
      <c r="DU23" s="171">
        <v>1734.921</v>
      </c>
      <c r="DV23" s="171">
        <v>3908.366129</v>
      </c>
      <c r="DW23" s="171">
        <v>173.972026</v>
      </c>
      <c r="DX23" s="171">
        <v>120841</v>
      </c>
      <c r="DY23" s="171">
        <v>2072.2530000000002</v>
      </c>
      <c r="DZ23" s="171">
        <v>3684.671632</v>
      </c>
      <c r="EA23" s="171">
        <v>207.190088</v>
      </c>
      <c r="EB23" s="171">
        <v>94744</v>
      </c>
      <c r="EC23" s="171">
        <v>1743.357</v>
      </c>
      <c r="ED23" s="171">
        <v>4081.1878830000001</v>
      </c>
      <c r="EE23" s="171">
        <v>173.56885299999999</v>
      </c>
      <c r="EF23" s="171">
        <v>105774</v>
      </c>
      <c r="EG23" s="171">
        <v>2073.4929999999999</v>
      </c>
      <c r="EH23" s="171">
        <v>3888.8770330000002</v>
      </c>
      <c r="EI23" s="171">
        <v>206.11925199999999</v>
      </c>
      <c r="EJ23" s="209" t="s">
        <v>981</v>
      </c>
      <c r="EK23" s="185" t="s">
        <v>328</v>
      </c>
      <c r="EL23" s="171">
        <v>64547</v>
      </c>
      <c r="EM23" s="171">
        <v>1360.329</v>
      </c>
      <c r="EN23" s="171">
        <v>3252.235099</v>
      </c>
      <c r="EO23" s="171">
        <v>134.864169</v>
      </c>
      <c r="EP23" s="171">
        <v>74426</v>
      </c>
      <c r="EQ23" s="171">
        <v>1650.577</v>
      </c>
      <c r="ER23" s="171">
        <v>3346.133519</v>
      </c>
      <c r="ES23" s="171">
        <v>160.99187900000001</v>
      </c>
      <c r="ET23" s="171">
        <v>35167</v>
      </c>
      <c r="EU23" s="171">
        <v>791.52599999999995</v>
      </c>
      <c r="EV23" s="171">
        <v>2003.7058</v>
      </c>
      <c r="EW23" s="171">
        <v>81.004240999999993</v>
      </c>
      <c r="EX23" s="171">
        <v>44687</v>
      </c>
      <c r="EY23" s="171">
        <v>1028.3510000000001</v>
      </c>
      <c r="EZ23" s="171">
        <v>2269.4433260000001</v>
      </c>
      <c r="FA23" s="171">
        <v>99.083896999999993</v>
      </c>
      <c r="FB23" s="209" t="s">
        <v>981</v>
      </c>
      <c r="FC23" s="214" t="s">
        <v>240</v>
      </c>
      <c r="FD23" s="171">
        <v>27221</v>
      </c>
      <c r="FE23" s="171">
        <v>604.92999999999995</v>
      </c>
      <c r="FF23" s="171">
        <v>1544.5423740000001</v>
      </c>
      <c r="FG23" s="171">
        <v>64.575695999999994</v>
      </c>
      <c r="FH23" s="171">
        <v>37575</v>
      </c>
      <c r="FI23" s="171">
        <v>833.226</v>
      </c>
      <c r="FJ23" s="171">
        <v>1937.392928</v>
      </c>
      <c r="FK23" s="171">
        <v>83.153542999999999</v>
      </c>
      <c r="FL23" s="171">
        <v>24704</v>
      </c>
      <c r="FM23" s="171">
        <v>517.63900000000001</v>
      </c>
      <c r="FN23" s="171">
        <v>1286.9270570000001</v>
      </c>
      <c r="FO23" s="171">
        <v>44.471311</v>
      </c>
      <c r="FP23" s="171">
        <v>34053</v>
      </c>
      <c r="FQ23" s="171">
        <v>682.12900000000002</v>
      </c>
      <c r="FR23" s="171">
        <v>1542.6134709999999</v>
      </c>
      <c r="FS23" s="171">
        <v>72.308108000000004</v>
      </c>
      <c r="FT23" s="209" t="s">
        <v>981</v>
      </c>
    </row>
    <row r="24" spans="1:176" ht="14.85" customHeight="1">
      <c r="A24" s="214" t="s">
        <v>982</v>
      </c>
      <c r="B24" s="171">
        <v>1372769</v>
      </c>
      <c r="C24" s="171">
        <v>16158.249</v>
      </c>
      <c r="D24" s="171">
        <v>26497.404363000001</v>
      </c>
      <c r="E24" s="171">
        <v>1401.3202920000001</v>
      </c>
      <c r="F24" s="171">
        <v>670175</v>
      </c>
      <c r="G24" s="171">
        <v>7379.1819999999998</v>
      </c>
      <c r="H24" s="171">
        <v>13356.478351</v>
      </c>
      <c r="I24" s="171">
        <v>631.33666200000005</v>
      </c>
      <c r="J24" s="171">
        <v>702594</v>
      </c>
      <c r="K24" s="171">
        <v>8779.0669999999991</v>
      </c>
      <c r="L24" s="171">
        <v>13140.926012</v>
      </c>
      <c r="M24" s="171">
        <v>769.98362999999995</v>
      </c>
      <c r="N24" s="209" t="s">
        <v>983</v>
      </c>
      <c r="O24" s="214" t="s">
        <v>982</v>
      </c>
      <c r="P24" s="171">
        <v>29151</v>
      </c>
      <c r="Q24" s="171">
        <v>292.56599999999997</v>
      </c>
      <c r="R24" s="171">
        <v>301.507609</v>
      </c>
      <c r="S24" s="171">
        <v>8.7315339999999999</v>
      </c>
      <c r="T24" s="171">
        <v>27988</v>
      </c>
      <c r="U24" s="171">
        <v>239.315</v>
      </c>
      <c r="V24" s="171">
        <v>212.90992199999999</v>
      </c>
      <c r="W24" s="171">
        <v>6.4931039999999998</v>
      </c>
      <c r="X24" s="171">
        <v>34346</v>
      </c>
      <c r="Y24" s="171">
        <v>362.93799999999999</v>
      </c>
      <c r="Z24" s="171">
        <v>334.76485500000001</v>
      </c>
      <c r="AA24" s="171">
        <v>27.947610000000001</v>
      </c>
      <c r="AB24" s="171">
        <v>31034</v>
      </c>
      <c r="AC24" s="171">
        <v>307.91699999999997</v>
      </c>
      <c r="AD24" s="171">
        <v>246.00473299999999</v>
      </c>
      <c r="AE24" s="171">
        <v>22.848773999999999</v>
      </c>
      <c r="AF24" s="209" t="s">
        <v>983</v>
      </c>
      <c r="AG24" s="185" t="s">
        <v>213</v>
      </c>
      <c r="AH24" s="171">
        <v>29675</v>
      </c>
      <c r="AI24" s="171">
        <v>242.029</v>
      </c>
      <c r="AJ24" s="171">
        <v>230.06435200000001</v>
      </c>
      <c r="AK24" s="171">
        <v>18.654588</v>
      </c>
      <c r="AL24" s="171">
        <v>27015</v>
      </c>
      <c r="AM24" s="171">
        <v>212.08799999999999</v>
      </c>
      <c r="AN24" s="171">
        <v>155.523439</v>
      </c>
      <c r="AO24" s="171">
        <v>16.355288000000002</v>
      </c>
      <c r="AP24" s="171">
        <v>34077</v>
      </c>
      <c r="AQ24" s="171">
        <v>227.58099999999999</v>
      </c>
      <c r="AR24" s="171">
        <v>243.71012899999999</v>
      </c>
      <c r="AS24" s="171">
        <v>17.688480999999999</v>
      </c>
      <c r="AT24" s="171">
        <v>31731</v>
      </c>
      <c r="AU24" s="171">
        <v>231.48500000000001</v>
      </c>
      <c r="AV24" s="171">
        <v>206.102327</v>
      </c>
      <c r="AW24" s="171">
        <v>17.641112</v>
      </c>
      <c r="AX24" s="209" t="s">
        <v>983</v>
      </c>
      <c r="AY24" s="185" t="s">
        <v>213</v>
      </c>
      <c r="AZ24" s="171">
        <v>43008</v>
      </c>
      <c r="BA24" s="171">
        <v>236.011</v>
      </c>
      <c r="BB24" s="171">
        <v>268.58931999999999</v>
      </c>
      <c r="BC24" s="171">
        <v>20.106999999999999</v>
      </c>
      <c r="BD24" s="171">
        <v>41981</v>
      </c>
      <c r="BE24" s="171">
        <v>293.64600000000002</v>
      </c>
      <c r="BF24" s="171">
        <v>275.92022600000001</v>
      </c>
      <c r="BG24" s="171">
        <v>25.049284</v>
      </c>
      <c r="BH24" s="171">
        <v>46945</v>
      </c>
      <c r="BI24" s="171">
        <v>283.63900000000001</v>
      </c>
      <c r="BJ24" s="171">
        <v>336.79289299999999</v>
      </c>
      <c r="BK24" s="171">
        <v>24.522084</v>
      </c>
      <c r="BL24" s="171">
        <v>44769</v>
      </c>
      <c r="BM24" s="171">
        <v>372.71899999999999</v>
      </c>
      <c r="BN24" s="171">
        <v>339.42412400000001</v>
      </c>
      <c r="BO24" s="171">
        <v>33.193491000000002</v>
      </c>
      <c r="BP24" s="209" t="s">
        <v>983</v>
      </c>
      <c r="BQ24" s="185" t="s">
        <v>213</v>
      </c>
      <c r="BR24" s="171">
        <v>46798</v>
      </c>
      <c r="BS24" s="171">
        <v>327.75900000000001</v>
      </c>
      <c r="BT24" s="171">
        <v>402.09086000000002</v>
      </c>
      <c r="BU24" s="171">
        <v>29.076405000000001</v>
      </c>
      <c r="BV24" s="171">
        <v>45860</v>
      </c>
      <c r="BW24" s="171">
        <v>432.15199999999999</v>
      </c>
      <c r="BX24" s="171">
        <v>416.88393600000001</v>
      </c>
      <c r="BY24" s="171">
        <v>38.962648000000002</v>
      </c>
      <c r="BZ24" s="171">
        <v>50167</v>
      </c>
      <c r="CA24" s="171">
        <v>403.23</v>
      </c>
      <c r="CB24" s="171">
        <v>544.718842</v>
      </c>
      <c r="CC24" s="171">
        <v>35.96302</v>
      </c>
      <c r="CD24" s="171">
        <v>54228</v>
      </c>
      <c r="CE24" s="171">
        <v>557.07399999999996</v>
      </c>
      <c r="CF24" s="171">
        <v>581.44545500000004</v>
      </c>
      <c r="CG24" s="171">
        <v>49.880490999999999</v>
      </c>
      <c r="CH24" s="209" t="s">
        <v>983</v>
      </c>
      <c r="CI24" s="185" t="s">
        <v>213</v>
      </c>
      <c r="CJ24" s="171">
        <v>52787</v>
      </c>
      <c r="CK24" s="171">
        <v>486.11599999999999</v>
      </c>
      <c r="CL24" s="171">
        <v>793.54071699999997</v>
      </c>
      <c r="CM24" s="171">
        <v>44.231231999999999</v>
      </c>
      <c r="CN24" s="171">
        <v>57846</v>
      </c>
      <c r="CO24" s="171">
        <v>641.97199999999998</v>
      </c>
      <c r="CP24" s="171">
        <v>776.97273199999995</v>
      </c>
      <c r="CQ24" s="171">
        <v>57.703252999999997</v>
      </c>
      <c r="CR24" s="171">
        <v>45256</v>
      </c>
      <c r="CS24" s="171">
        <v>464.38299999999998</v>
      </c>
      <c r="CT24" s="171">
        <v>862.20906100000002</v>
      </c>
      <c r="CU24" s="171">
        <v>42.146231</v>
      </c>
      <c r="CV24" s="171">
        <v>50110</v>
      </c>
      <c r="CW24" s="171">
        <v>604.63599999999997</v>
      </c>
      <c r="CX24" s="171">
        <v>814.55067899999995</v>
      </c>
      <c r="CY24" s="171">
        <v>55.098976999999998</v>
      </c>
      <c r="CZ24" s="209" t="s">
        <v>983</v>
      </c>
      <c r="DA24" s="185" t="s">
        <v>213</v>
      </c>
      <c r="DB24" s="171">
        <v>44974</v>
      </c>
      <c r="DC24" s="171">
        <v>518.06399999999996</v>
      </c>
      <c r="DD24" s="171">
        <v>1064.698711</v>
      </c>
      <c r="DE24" s="171">
        <v>46.763832000000001</v>
      </c>
      <c r="DF24" s="171">
        <v>48119</v>
      </c>
      <c r="DG24" s="171">
        <v>639.00300000000004</v>
      </c>
      <c r="DH24" s="171">
        <v>929.18134499999996</v>
      </c>
      <c r="DI24" s="171">
        <v>59.213535</v>
      </c>
      <c r="DJ24" s="171">
        <v>48710</v>
      </c>
      <c r="DK24" s="171">
        <v>638.70100000000002</v>
      </c>
      <c r="DL24" s="171">
        <v>1305.8917289999999</v>
      </c>
      <c r="DM24" s="171">
        <v>56.791469999999997</v>
      </c>
      <c r="DN24" s="171">
        <v>51800</v>
      </c>
      <c r="DO24" s="171">
        <v>761.66800000000001</v>
      </c>
      <c r="DP24" s="171">
        <v>1206.911155</v>
      </c>
      <c r="DQ24" s="171">
        <v>68.795874999999995</v>
      </c>
      <c r="DR24" s="209" t="s">
        <v>983</v>
      </c>
      <c r="DS24" s="185" t="s">
        <v>213</v>
      </c>
      <c r="DT24" s="171">
        <v>47128</v>
      </c>
      <c r="DU24" s="171">
        <v>686.23599999999999</v>
      </c>
      <c r="DV24" s="171">
        <v>1517.3673799999999</v>
      </c>
      <c r="DW24" s="171">
        <v>61.899616999999999</v>
      </c>
      <c r="DX24" s="171">
        <v>50083</v>
      </c>
      <c r="DY24" s="171">
        <v>791.00199999999995</v>
      </c>
      <c r="DZ24" s="171">
        <v>1391.2859020000001</v>
      </c>
      <c r="EA24" s="171">
        <v>71.378131999999994</v>
      </c>
      <c r="EB24" s="171">
        <v>41331</v>
      </c>
      <c r="EC24" s="171">
        <v>693.83399999999995</v>
      </c>
      <c r="ED24" s="171">
        <v>1602.5052820000001</v>
      </c>
      <c r="EE24" s="171">
        <v>61.992671000000001</v>
      </c>
      <c r="EF24" s="171">
        <v>44792</v>
      </c>
      <c r="EG24" s="171">
        <v>804.053</v>
      </c>
      <c r="EH24" s="171">
        <v>1510.266032</v>
      </c>
      <c r="EI24" s="171">
        <v>73.097846000000004</v>
      </c>
      <c r="EJ24" s="209" t="s">
        <v>983</v>
      </c>
      <c r="EK24" s="185" t="s">
        <v>213</v>
      </c>
      <c r="EL24" s="171">
        <v>30181</v>
      </c>
      <c r="EM24" s="171">
        <v>570.13800000000003</v>
      </c>
      <c r="EN24" s="171">
        <v>1305.8658820000001</v>
      </c>
      <c r="EO24" s="171">
        <v>50.635860000000001</v>
      </c>
      <c r="EP24" s="171">
        <v>33699</v>
      </c>
      <c r="EQ24" s="171">
        <v>665.49300000000005</v>
      </c>
      <c r="ER24" s="171">
        <v>1329.2927560000001</v>
      </c>
      <c r="ES24" s="171">
        <v>60.115203999999999</v>
      </c>
      <c r="ET24" s="171">
        <v>17896</v>
      </c>
      <c r="EU24" s="171">
        <v>367.423</v>
      </c>
      <c r="EV24" s="171">
        <v>894.59132199999999</v>
      </c>
      <c r="EW24" s="171">
        <v>32.834921000000001</v>
      </c>
      <c r="EX24" s="171">
        <v>21331</v>
      </c>
      <c r="EY24" s="171">
        <v>443.79300000000001</v>
      </c>
      <c r="EZ24" s="171">
        <v>968.87807399999997</v>
      </c>
      <c r="FA24" s="171">
        <v>40.132334999999998</v>
      </c>
      <c r="FB24" s="209" t="s">
        <v>983</v>
      </c>
      <c r="FC24" s="214" t="s">
        <v>982</v>
      </c>
      <c r="FD24" s="171">
        <v>15282</v>
      </c>
      <c r="FE24" s="171">
        <v>324.60300000000001</v>
      </c>
      <c r="FF24" s="171">
        <v>767.30675900000006</v>
      </c>
      <c r="FG24" s="171">
        <v>29.255576999999999</v>
      </c>
      <c r="FH24" s="171">
        <v>19797</v>
      </c>
      <c r="FI24" s="171">
        <v>400.52499999999998</v>
      </c>
      <c r="FJ24" s="171">
        <v>938.57015100000001</v>
      </c>
      <c r="FK24" s="171">
        <v>36.540486999999999</v>
      </c>
      <c r="FL24" s="171">
        <v>12463</v>
      </c>
      <c r="FM24" s="171">
        <v>253.93100000000001</v>
      </c>
      <c r="FN24" s="171">
        <v>580.26264800000001</v>
      </c>
      <c r="FO24" s="171">
        <v>22.094529000000001</v>
      </c>
      <c r="FP24" s="171">
        <v>20411</v>
      </c>
      <c r="FQ24" s="171">
        <v>380.52600000000001</v>
      </c>
      <c r="FR24" s="171">
        <v>840.80302400000005</v>
      </c>
      <c r="FS24" s="171">
        <v>37.483794000000003</v>
      </c>
      <c r="FT24" s="209" t="s">
        <v>983</v>
      </c>
    </row>
    <row r="25" spans="1:176" ht="14.85" customHeight="1">
      <c r="A25" s="214" t="s">
        <v>984</v>
      </c>
      <c r="B25" s="171">
        <v>534971</v>
      </c>
      <c r="C25" s="171">
        <v>5876.6639999999998</v>
      </c>
      <c r="D25" s="171">
        <v>8389.2539919999999</v>
      </c>
      <c r="E25" s="171">
        <v>441.50146100000001</v>
      </c>
      <c r="F25" s="171">
        <v>256614</v>
      </c>
      <c r="G25" s="171">
        <v>2643.8</v>
      </c>
      <c r="H25" s="171">
        <v>4145.1161780000002</v>
      </c>
      <c r="I25" s="171">
        <v>193.770107</v>
      </c>
      <c r="J25" s="171">
        <v>278357</v>
      </c>
      <c r="K25" s="171">
        <v>3232.864</v>
      </c>
      <c r="L25" s="171">
        <v>4244.1378139999997</v>
      </c>
      <c r="M25" s="171">
        <v>247.73135400000001</v>
      </c>
      <c r="N25" s="209" t="s">
        <v>985</v>
      </c>
      <c r="O25" s="214" t="s">
        <v>984</v>
      </c>
      <c r="P25" s="171">
        <v>11473</v>
      </c>
      <c r="Q25" s="171">
        <v>103.378</v>
      </c>
      <c r="R25" s="171">
        <v>80.932288999999997</v>
      </c>
      <c r="S25" s="171">
        <v>2.4758680000000002</v>
      </c>
      <c r="T25" s="171">
        <v>10314</v>
      </c>
      <c r="U25" s="171">
        <v>84.968000000000004</v>
      </c>
      <c r="V25" s="171">
        <v>62.821545</v>
      </c>
      <c r="W25" s="171">
        <v>1.9019699999999999</v>
      </c>
      <c r="X25" s="171">
        <v>13505</v>
      </c>
      <c r="Y25" s="171">
        <v>119.95099999999999</v>
      </c>
      <c r="Z25" s="171">
        <v>93.066989000000007</v>
      </c>
      <c r="AA25" s="171">
        <v>7.6531979999999997</v>
      </c>
      <c r="AB25" s="171">
        <v>12173</v>
      </c>
      <c r="AC25" s="171">
        <v>104.361</v>
      </c>
      <c r="AD25" s="171">
        <v>73.645527000000001</v>
      </c>
      <c r="AE25" s="171">
        <v>6.1997679999999997</v>
      </c>
      <c r="AF25" s="209" t="s">
        <v>985</v>
      </c>
      <c r="AG25" s="185" t="s">
        <v>214</v>
      </c>
      <c r="AH25" s="171">
        <v>11525</v>
      </c>
      <c r="AI25" s="171">
        <v>76.146000000000001</v>
      </c>
      <c r="AJ25" s="171">
        <v>51.188918000000001</v>
      </c>
      <c r="AK25" s="171">
        <v>5.0574219999999999</v>
      </c>
      <c r="AL25" s="171">
        <v>10470</v>
      </c>
      <c r="AM25" s="171">
        <v>68.843999999999994</v>
      </c>
      <c r="AN25" s="171">
        <v>42.447920000000003</v>
      </c>
      <c r="AO25" s="171">
        <v>4.2442719999999996</v>
      </c>
      <c r="AP25" s="171">
        <v>13030</v>
      </c>
      <c r="AQ25" s="171">
        <v>70.513000000000005</v>
      </c>
      <c r="AR25" s="171">
        <v>56.884101000000001</v>
      </c>
      <c r="AS25" s="171">
        <v>4.9652640000000003</v>
      </c>
      <c r="AT25" s="171">
        <v>12705</v>
      </c>
      <c r="AU25" s="171">
        <v>76.665000000000006</v>
      </c>
      <c r="AV25" s="171">
        <v>59.998275</v>
      </c>
      <c r="AW25" s="171">
        <v>5.3312119999999998</v>
      </c>
      <c r="AX25" s="209" t="s">
        <v>985</v>
      </c>
      <c r="AY25" s="185" t="s">
        <v>214</v>
      </c>
      <c r="AZ25" s="171">
        <v>15514</v>
      </c>
      <c r="BA25" s="171">
        <v>71.215000000000003</v>
      </c>
      <c r="BB25" s="171">
        <v>65.682254</v>
      </c>
      <c r="BC25" s="171">
        <v>5.4471319999999999</v>
      </c>
      <c r="BD25" s="171">
        <v>16062</v>
      </c>
      <c r="BE25" s="171">
        <v>91.4</v>
      </c>
      <c r="BF25" s="171">
        <v>77.306391000000005</v>
      </c>
      <c r="BG25" s="171">
        <v>7.0877059999999998</v>
      </c>
      <c r="BH25" s="171">
        <v>16210</v>
      </c>
      <c r="BI25" s="171">
        <v>86.066000000000003</v>
      </c>
      <c r="BJ25" s="171">
        <v>95.556109000000006</v>
      </c>
      <c r="BK25" s="171">
        <v>6.5186580000000003</v>
      </c>
      <c r="BL25" s="171">
        <v>16894</v>
      </c>
      <c r="BM25" s="171">
        <v>118.00700000000001</v>
      </c>
      <c r="BN25" s="171">
        <v>101.023731</v>
      </c>
      <c r="BO25" s="171">
        <v>9.2010520000000007</v>
      </c>
      <c r="BP25" s="209" t="s">
        <v>985</v>
      </c>
      <c r="BQ25" s="185" t="s">
        <v>214</v>
      </c>
      <c r="BR25" s="171">
        <v>15552</v>
      </c>
      <c r="BS25" s="171">
        <v>94.521000000000001</v>
      </c>
      <c r="BT25" s="171">
        <v>110.35262899999999</v>
      </c>
      <c r="BU25" s="171">
        <v>7.1339100000000002</v>
      </c>
      <c r="BV25" s="171">
        <v>16632</v>
      </c>
      <c r="BW25" s="171">
        <v>131.22399999999999</v>
      </c>
      <c r="BX25" s="171">
        <v>112.405693</v>
      </c>
      <c r="BY25" s="171">
        <v>10.347865000000001</v>
      </c>
      <c r="BZ25" s="171">
        <v>16749</v>
      </c>
      <c r="CA25" s="171">
        <v>118.78100000000001</v>
      </c>
      <c r="CB25" s="171">
        <v>149.23258899999999</v>
      </c>
      <c r="CC25" s="171">
        <v>9.1367860000000007</v>
      </c>
      <c r="CD25" s="171">
        <v>19277</v>
      </c>
      <c r="CE25" s="171">
        <v>168.982</v>
      </c>
      <c r="CF25" s="171">
        <v>158.37839099999999</v>
      </c>
      <c r="CG25" s="171">
        <v>13.161153000000001</v>
      </c>
      <c r="CH25" s="209" t="s">
        <v>985</v>
      </c>
      <c r="CI25" s="185" t="s">
        <v>214</v>
      </c>
      <c r="CJ25" s="171">
        <v>17880</v>
      </c>
      <c r="CK25" s="171">
        <v>147.245</v>
      </c>
      <c r="CL25" s="171">
        <v>209.43740500000001</v>
      </c>
      <c r="CM25" s="171">
        <v>11.337809999999999</v>
      </c>
      <c r="CN25" s="171">
        <v>20742</v>
      </c>
      <c r="CO25" s="171">
        <v>203.30199999999999</v>
      </c>
      <c r="CP25" s="171">
        <v>208.62229199999999</v>
      </c>
      <c r="CQ25" s="171">
        <v>16.035858000000001</v>
      </c>
      <c r="CR25" s="171">
        <v>15985</v>
      </c>
      <c r="CS25" s="171">
        <v>152.10900000000001</v>
      </c>
      <c r="CT25" s="171">
        <v>248.262687</v>
      </c>
      <c r="CU25" s="171">
        <v>11.642282</v>
      </c>
      <c r="CV25" s="171">
        <v>18913</v>
      </c>
      <c r="CW25" s="171">
        <v>205.86600000000001</v>
      </c>
      <c r="CX25" s="171">
        <v>229.66284300000001</v>
      </c>
      <c r="CY25" s="171">
        <v>16.536448</v>
      </c>
      <c r="CZ25" s="209" t="s">
        <v>985</v>
      </c>
      <c r="DA25" s="185" t="s">
        <v>214</v>
      </c>
      <c r="DB25" s="171">
        <v>18005</v>
      </c>
      <c r="DC25" s="171">
        <v>188.05699999999999</v>
      </c>
      <c r="DD25" s="171">
        <v>315.02206899999999</v>
      </c>
      <c r="DE25" s="171">
        <v>14.268694999999999</v>
      </c>
      <c r="DF25" s="171">
        <v>20273</v>
      </c>
      <c r="DG25" s="171">
        <v>246.05600000000001</v>
      </c>
      <c r="DH25" s="171">
        <v>296.84725100000003</v>
      </c>
      <c r="DI25" s="171">
        <v>19.545323</v>
      </c>
      <c r="DJ25" s="171">
        <v>20159</v>
      </c>
      <c r="DK25" s="171">
        <v>238.38200000000001</v>
      </c>
      <c r="DL25" s="171">
        <v>433.39050400000002</v>
      </c>
      <c r="DM25" s="171">
        <v>17.754332999999999</v>
      </c>
      <c r="DN25" s="171">
        <v>22287</v>
      </c>
      <c r="DO25" s="171">
        <v>296.41800000000001</v>
      </c>
      <c r="DP25" s="171">
        <v>392.19636000000003</v>
      </c>
      <c r="DQ25" s="171">
        <v>23.249873000000001</v>
      </c>
      <c r="DR25" s="209" t="s">
        <v>985</v>
      </c>
      <c r="DS25" s="185" t="s">
        <v>214</v>
      </c>
      <c r="DT25" s="171">
        <v>19922</v>
      </c>
      <c r="DU25" s="171">
        <v>265.21600000000001</v>
      </c>
      <c r="DV25" s="171">
        <v>489.31039600000003</v>
      </c>
      <c r="DW25" s="171">
        <v>19.999278</v>
      </c>
      <c r="DX25" s="171">
        <v>21553</v>
      </c>
      <c r="DY25" s="171">
        <v>315.30200000000002</v>
      </c>
      <c r="DZ25" s="171">
        <v>447.689302</v>
      </c>
      <c r="EA25" s="171">
        <v>24.450713</v>
      </c>
      <c r="EB25" s="171">
        <v>17720</v>
      </c>
      <c r="EC25" s="171">
        <v>271.03800000000001</v>
      </c>
      <c r="ED25" s="171">
        <v>501.81284099999999</v>
      </c>
      <c r="EE25" s="171">
        <v>20.171810000000001</v>
      </c>
      <c r="EF25" s="171">
        <v>19130</v>
      </c>
      <c r="EG25" s="171">
        <v>323.38400000000001</v>
      </c>
      <c r="EH25" s="171">
        <v>515.88296600000001</v>
      </c>
      <c r="EI25" s="171">
        <v>25.251809999999999</v>
      </c>
      <c r="EJ25" s="209" t="s">
        <v>985</v>
      </c>
      <c r="EK25" s="185" t="s">
        <v>214</v>
      </c>
      <c r="EL25" s="171">
        <v>12939</v>
      </c>
      <c r="EM25" s="171">
        <v>226.55199999999999</v>
      </c>
      <c r="EN25" s="171">
        <v>436.85435899999999</v>
      </c>
      <c r="EO25" s="171">
        <v>17.432677000000002</v>
      </c>
      <c r="EP25" s="171">
        <v>14427</v>
      </c>
      <c r="EQ25" s="171">
        <v>271.87799999999999</v>
      </c>
      <c r="ER25" s="171">
        <v>458.45203500000002</v>
      </c>
      <c r="ES25" s="171">
        <v>21.328738999999999</v>
      </c>
      <c r="ET25" s="171">
        <v>7745</v>
      </c>
      <c r="EU25" s="171">
        <v>157.44399999999999</v>
      </c>
      <c r="EV25" s="171">
        <v>313.72165799999999</v>
      </c>
      <c r="EW25" s="171">
        <v>12.236435</v>
      </c>
      <c r="EX25" s="171">
        <v>9217</v>
      </c>
      <c r="EY25" s="171">
        <v>189.7</v>
      </c>
      <c r="EZ25" s="171">
        <v>360.787012</v>
      </c>
      <c r="FA25" s="171">
        <v>15.173785000000001</v>
      </c>
      <c r="FB25" s="209" t="s">
        <v>985</v>
      </c>
      <c r="FC25" s="214" t="s">
        <v>984</v>
      </c>
      <c r="FD25" s="171">
        <v>6800</v>
      </c>
      <c r="FE25" s="171">
        <v>138.023</v>
      </c>
      <c r="FF25" s="171">
        <v>271.92354999999998</v>
      </c>
      <c r="FG25" s="171">
        <v>11.54649</v>
      </c>
      <c r="FH25" s="171">
        <v>8816</v>
      </c>
      <c r="FI25" s="171">
        <v>177.53899999999999</v>
      </c>
      <c r="FJ25" s="171">
        <v>340.04120499999999</v>
      </c>
      <c r="FK25" s="171">
        <v>14.399265</v>
      </c>
      <c r="FL25" s="171">
        <v>5901</v>
      </c>
      <c r="FM25" s="171">
        <v>119.163</v>
      </c>
      <c r="FN25" s="171">
        <v>222.48483100000001</v>
      </c>
      <c r="FO25" s="171">
        <v>8.9920589999999994</v>
      </c>
      <c r="FP25" s="171">
        <v>8472</v>
      </c>
      <c r="FQ25" s="171">
        <v>158.96799999999999</v>
      </c>
      <c r="FR25" s="171">
        <v>305.92907500000001</v>
      </c>
      <c r="FS25" s="171">
        <v>14.284542</v>
      </c>
      <c r="FT25" s="209" t="s">
        <v>985</v>
      </c>
    </row>
    <row r="26" spans="1:176" ht="14.85" customHeight="1">
      <c r="A26" s="213" t="s">
        <v>135</v>
      </c>
      <c r="B26" s="170">
        <v>3511531</v>
      </c>
      <c r="C26" s="170">
        <v>45945.413</v>
      </c>
      <c r="D26" s="170">
        <v>74640.157066</v>
      </c>
      <c r="E26" s="170">
        <v>4090.0128650000001</v>
      </c>
      <c r="F26" s="170">
        <v>1704612</v>
      </c>
      <c r="G26" s="170">
        <v>20761.059000000001</v>
      </c>
      <c r="H26" s="170">
        <v>37517.752980999998</v>
      </c>
      <c r="I26" s="170">
        <v>1834.3063549999999</v>
      </c>
      <c r="J26" s="170">
        <v>1806919</v>
      </c>
      <c r="K26" s="170">
        <v>25184.353999999999</v>
      </c>
      <c r="L26" s="170">
        <v>37122.404085000002</v>
      </c>
      <c r="M26" s="170">
        <v>2255.70651</v>
      </c>
      <c r="N26" s="208" t="s">
        <v>257</v>
      </c>
      <c r="O26" s="213" t="s">
        <v>135</v>
      </c>
      <c r="P26" s="170">
        <v>66619</v>
      </c>
      <c r="Q26" s="170">
        <v>688.89800000000002</v>
      </c>
      <c r="R26" s="170">
        <v>636.26046099999996</v>
      </c>
      <c r="S26" s="170">
        <v>20.372513000000001</v>
      </c>
      <c r="T26" s="170">
        <v>63259</v>
      </c>
      <c r="U26" s="170">
        <v>575.755</v>
      </c>
      <c r="V26" s="170">
        <v>470.59511600000002</v>
      </c>
      <c r="W26" s="170">
        <v>15.538691999999999</v>
      </c>
      <c r="X26" s="170">
        <v>80156</v>
      </c>
      <c r="Y26" s="170">
        <v>887.48099999999999</v>
      </c>
      <c r="Z26" s="170">
        <v>752.61236599999995</v>
      </c>
      <c r="AA26" s="170">
        <v>64.812886000000006</v>
      </c>
      <c r="AB26" s="170">
        <v>73862</v>
      </c>
      <c r="AC26" s="170">
        <v>759.85500000000002</v>
      </c>
      <c r="AD26" s="170">
        <v>575.93107399999997</v>
      </c>
      <c r="AE26" s="170">
        <v>51.246758</v>
      </c>
      <c r="AF26" s="208" t="s">
        <v>257</v>
      </c>
      <c r="AG26" s="183" t="s">
        <v>215</v>
      </c>
      <c r="AH26" s="170">
        <v>70325</v>
      </c>
      <c r="AI26" s="170">
        <v>590.03499999999997</v>
      </c>
      <c r="AJ26" s="170">
        <v>469.20517000000001</v>
      </c>
      <c r="AK26" s="170">
        <v>43.333905999999999</v>
      </c>
      <c r="AL26" s="170">
        <v>63987</v>
      </c>
      <c r="AM26" s="170">
        <v>508.34699999999998</v>
      </c>
      <c r="AN26" s="170">
        <v>347.66560500000003</v>
      </c>
      <c r="AO26" s="170">
        <v>35.371656000000002</v>
      </c>
      <c r="AP26" s="170">
        <v>83676</v>
      </c>
      <c r="AQ26" s="170">
        <v>548.41099999999994</v>
      </c>
      <c r="AR26" s="170">
        <v>538.46205599999996</v>
      </c>
      <c r="AS26" s="170">
        <v>42.504882000000002</v>
      </c>
      <c r="AT26" s="170">
        <v>81454</v>
      </c>
      <c r="AU26" s="170">
        <v>593.87</v>
      </c>
      <c r="AV26" s="170">
        <v>502.58146399999998</v>
      </c>
      <c r="AW26" s="170">
        <v>45.411513999999997</v>
      </c>
      <c r="AX26" s="208" t="s">
        <v>257</v>
      </c>
      <c r="AY26" s="183" t="s">
        <v>215</v>
      </c>
      <c r="AZ26" s="170">
        <v>123763</v>
      </c>
      <c r="BA26" s="170">
        <v>697.303</v>
      </c>
      <c r="BB26" s="170">
        <v>704.54136500000004</v>
      </c>
      <c r="BC26" s="170">
        <v>61.723931</v>
      </c>
      <c r="BD26" s="170">
        <v>122256</v>
      </c>
      <c r="BE26" s="170">
        <v>908.35500000000002</v>
      </c>
      <c r="BF26" s="170">
        <v>816.00220999999999</v>
      </c>
      <c r="BG26" s="170">
        <v>78.290450000000007</v>
      </c>
      <c r="BH26" s="170">
        <v>119802</v>
      </c>
      <c r="BI26" s="170">
        <v>768.36800000000005</v>
      </c>
      <c r="BJ26" s="170">
        <v>894.40205900000001</v>
      </c>
      <c r="BK26" s="170">
        <v>67.647052000000002</v>
      </c>
      <c r="BL26" s="170">
        <v>118751</v>
      </c>
      <c r="BM26" s="170">
        <v>1063.3209999999999</v>
      </c>
      <c r="BN26" s="170">
        <v>959.81520899999998</v>
      </c>
      <c r="BO26" s="170">
        <v>94.209678999999994</v>
      </c>
      <c r="BP26" s="208" t="s">
        <v>257</v>
      </c>
      <c r="BQ26" s="183" t="s">
        <v>215</v>
      </c>
      <c r="BR26" s="170">
        <v>116666</v>
      </c>
      <c r="BS26" s="170">
        <v>853.45600000000002</v>
      </c>
      <c r="BT26" s="170">
        <v>1040.9708439999999</v>
      </c>
      <c r="BU26" s="170">
        <v>76.377774000000002</v>
      </c>
      <c r="BV26" s="170">
        <v>118154</v>
      </c>
      <c r="BW26" s="170">
        <v>1196.259</v>
      </c>
      <c r="BX26" s="170">
        <v>1138.4159999999999</v>
      </c>
      <c r="BY26" s="170">
        <v>107.637905</v>
      </c>
      <c r="BZ26" s="170">
        <v>124006</v>
      </c>
      <c r="CA26" s="170">
        <v>1054.4110000000001</v>
      </c>
      <c r="CB26" s="170">
        <v>1469.374478</v>
      </c>
      <c r="CC26" s="170">
        <v>95.999688000000006</v>
      </c>
      <c r="CD26" s="170">
        <v>135626</v>
      </c>
      <c r="CE26" s="170">
        <v>1496.0630000000001</v>
      </c>
      <c r="CF26" s="170">
        <v>1525.860968</v>
      </c>
      <c r="CG26" s="170">
        <v>134.011718</v>
      </c>
      <c r="CH26" s="208" t="s">
        <v>257</v>
      </c>
      <c r="CI26" s="183" t="s">
        <v>215</v>
      </c>
      <c r="CJ26" s="170">
        <v>134126</v>
      </c>
      <c r="CK26" s="170">
        <v>1318.2329999999999</v>
      </c>
      <c r="CL26" s="170">
        <v>2059.0148170000002</v>
      </c>
      <c r="CM26" s="170">
        <v>121.66629</v>
      </c>
      <c r="CN26" s="170">
        <v>147646</v>
      </c>
      <c r="CO26" s="170">
        <v>1770.037</v>
      </c>
      <c r="CP26" s="170">
        <v>2068.6174460000002</v>
      </c>
      <c r="CQ26" s="170">
        <v>160.55767599999999</v>
      </c>
      <c r="CR26" s="170">
        <v>117583</v>
      </c>
      <c r="CS26" s="170">
        <v>1315.4649999999999</v>
      </c>
      <c r="CT26" s="170">
        <v>2386.951161</v>
      </c>
      <c r="CU26" s="170">
        <v>122.924623</v>
      </c>
      <c r="CV26" s="170">
        <v>130452</v>
      </c>
      <c r="CW26" s="170">
        <v>1743.915</v>
      </c>
      <c r="CX26" s="170">
        <v>2282.0672650000001</v>
      </c>
      <c r="CY26" s="170">
        <v>162.053507</v>
      </c>
      <c r="CZ26" s="208" t="s">
        <v>257</v>
      </c>
      <c r="DA26" s="183" t="s">
        <v>215</v>
      </c>
      <c r="DB26" s="170">
        <v>119389</v>
      </c>
      <c r="DC26" s="170">
        <v>1534.751</v>
      </c>
      <c r="DD26" s="170">
        <v>2946.3651100000002</v>
      </c>
      <c r="DE26" s="170">
        <v>142.68778900000001</v>
      </c>
      <c r="DF26" s="170">
        <v>128355</v>
      </c>
      <c r="DG26" s="170">
        <v>1937.615</v>
      </c>
      <c r="DH26" s="170">
        <v>2783.8341919999998</v>
      </c>
      <c r="DI26" s="170">
        <v>183.59284700000001</v>
      </c>
      <c r="DJ26" s="170">
        <v>128385</v>
      </c>
      <c r="DK26" s="170">
        <v>1901.75</v>
      </c>
      <c r="DL26" s="170">
        <v>3881.5340550000001</v>
      </c>
      <c r="DM26" s="170">
        <v>175.79375400000001</v>
      </c>
      <c r="DN26" s="170">
        <v>135150</v>
      </c>
      <c r="DO26" s="170">
        <v>2235.163</v>
      </c>
      <c r="DP26" s="170">
        <v>3538.9032339999999</v>
      </c>
      <c r="DQ26" s="170">
        <v>211.73863600000001</v>
      </c>
      <c r="DR26" s="208" t="s">
        <v>257</v>
      </c>
      <c r="DS26" s="183" t="s">
        <v>215</v>
      </c>
      <c r="DT26" s="170">
        <v>122707</v>
      </c>
      <c r="DU26" s="170">
        <v>2053.3580000000002</v>
      </c>
      <c r="DV26" s="170">
        <v>4498.14185</v>
      </c>
      <c r="DW26" s="170">
        <v>192.097992</v>
      </c>
      <c r="DX26" s="170">
        <v>129135</v>
      </c>
      <c r="DY26" s="170">
        <v>2333.748</v>
      </c>
      <c r="DZ26" s="170">
        <v>4089.0726030000001</v>
      </c>
      <c r="EA26" s="170">
        <v>221.31473299999999</v>
      </c>
      <c r="EB26" s="170">
        <v>106157</v>
      </c>
      <c r="EC26" s="170">
        <v>2054.011</v>
      </c>
      <c r="ED26" s="170">
        <v>4668.2657449999997</v>
      </c>
      <c r="EE26" s="170">
        <v>190.368109</v>
      </c>
      <c r="EF26" s="170">
        <v>114623</v>
      </c>
      <c r="EG26" s="170">
        <v>2375.2220000000002</v>
      </c>
      <c r="EH26" s="170">
        <v>4308.3236200000001</v>
      </c>
      <c r="EI26" s="170">
        <v>224.00156000000001</v>
      </c>
      <c r="EJ26" s="208" t="s">
        <v>257</v>
      </c>
      <c r="EK26" s="183" t="s">
        <v>215</v>
      </c>
      <c r="EL26" s="170">
        <v>76789</v>
      </c>
      <c r="EM26" s="170">
        <v>1719.7719999999999</v>
      </c>
      <c r="EN26" s="170">
        <v>4003.5151059999998</v>
      </c>
      <c r="EO26" s="170">
        <v>159.69311200000001</v>
      </c>
      <c r="EP26" s="170">
        <v>86840</v>
      </c>
      <c r="EQ26" s="170">
        <v>2042.1389999999999</v>
      </c>
      <c r="ER26" s="170">
        <v>3971.029172</v>
      </c>
      <c r="ES26" s="170">
        <v>189.39841799999999</v>
      </c>
      <c r="ET26" s="170">
        <v>44208</v>
      </c>
      <c r="EU26" s="170">
        <v>1087.53</v>
      </c>
      <c r="EV26" s="170">
        <v>2636.6897709999998</v>
      </c>
      <c r="EW26" s="170">
        <v>102.276325</v>
      </c>
      <c r="EX26" s="170">
        <v>55490</v>
      </c>
      <c r="EY26" s="170">
        <v>1367.0719999999999</v>
      </c>
      <c r="EZ26" s="170">
        <v>2853.6257799999998</v>
      </c>
      <c r="FA26" s="170">
        <v>126.05972199999999</v>
      </c>
      <c r="FB26" s="208" t="s">
        <v>257</v>
      </c>
      <c r="FC26" s="213" t="s">
        <v>135</v>
      </c>
      <c r="FD26" s="170">
        <v>37348</v>
      </c>
      <c r="FE26" s="170">
        <v>916.67100000000005</v>
      </c>
      <c r="FF26" s="170">
        <v>2160.9639080000002</v>
      </c>
      <c r="FG26" s="170">
        <v>88.389080000000007</v>
      </c>
      <c r="FH26" s="170">
        <v>51028</v>
      </c>
      <c r="FI26" s="170">
        <v>1203.385</v>
      </c>
      <c r="FJ26" s="170">
        <v>2635.5171460000001</v>
      </c>
      <c r="FK26" s="170">
        <v>111.137429</v>
      </c>
      <c r="FL26" s="170">
        <v>32907</v>
      </c>
      <c r="FM26" s="170">
        <v>771.15499999999997</v>
      </c>
      <c r="FN26" s="170">
        <v>1770.482659</v>
      </c>
      <c r="FO26" s="170">
        <v>65.636649000000006</v>
      </c>
      <c r="FP26" s="170">
        <v>50851</v>
      </c>
      <c r="FQ26" s="170">
        <v>1074.2329999999999</v>
      </c>
      <c r="FR26" s="170">
        <v>2254.5459810000002</v>
      </c>
      <c r="FS26" s="170">
        <v>104.13361</v>
      </c>
      <c r="FT26" s="208" t="s">
        <v>257</v>
      </c>
    </row>
    <row r="27" spans="1:176" ht="14.85" customHeight="1">
      <c r="A27" s="214" t="s">
        <v>241</v>
      </c>
      <c r="B27" s="171">
        <v>2120234</v>
      </c>
      <c r="C27" s="171">
        <v>26731.817999999999</v>
      </c>
      <c r="D27" s="171">
        <v>41990.696237999997</v>
      </c>
      <c r="E27" s="171">
        <v>2471.7699259999999</v>
      </c>
      <c r="F27" s="171">
        <v>1025434</v>
      </c>
      <c r="G27" s="171">
        <v>11995.474</v>
      </c>
      <c r="H27" s="171">
        <v>20920.529674000001</v>
      </c>
      <c r="I27" s="171">
        <v>1107.3397910000001</v>
      </c>
      <c r="J27" s="171">
        <v>1094800</v>
      </c>
      <c r="K27" s="171">
        <v>14736.343999999999</v>
      </c>
      <c r="L27" s="171">
        <v>21070.166563999999</v>
      </c>
      <c r="M27" s="171">
        <v>1364.4301350000001</v>
      </c>
      <c r="N27" s="209" t="s">
        <v>986</v>
      </c>
      <c r="O27" s="214" t="s">
        <v>241</v>
      </c>
      <c r="P27" s="171">
        <v>40470</v>
      </c>
      <c r="Q27" s="171">
        <v>419.18</v>
      </c>
      <c r="R27" s="171">
        <v>390.80805800000002</v>
      </c>
      <c r="S27" s="171">
        <v>12.8611</v>
      </c>
      <c r="T27" s="171">
        <v>38898</v>
      </c>
      <c r="U27" s="171">
        <v>352.62400000000002</v>
      </c>
      <c r="V27" s="171">
        <v>289.12844899999999</v>
      </c>
      <c r="W27" s="171">
        <v>9.8769360000000006</v>
      </c>
      <c r="X27" s="171">
        <v>48554</v>
      </c>
      <c r="Y27" s="171">
        <v>535.15</v>
      </c>
      <c r="Z27" s="171">
        <v>452.59490599999998</v>
      </c>
      <c r="AA27" s="171">
        <v>40.523268000000002</v>
      </c>
      <c r="AB27" s="171">
        <v>44729</v>
      </c>
      <c r="AC27" s="171">
        <v>457.17099999999999</v>
      </c>
      <c r="AD27" s="171">
        <v>357.28017799999998</v>
      </c>
      <c r="AE27" s="171">
        <v>31.882660000000001</v>
      </c>
      <c r="AF27" s="209" t="s">
        <v>986</v>
      </c>
      <c r="AG27" s="185" t="s">
        <v>329</v>
      </c>
      <c r="AH27" s="171">
        <v>40508</v>
      </c>
      <c r="AI27" s="171">
        <v>343.90699999999998</v>
      </c>
      <c r="AJ27" s="171">
        <v>271.72560800000002</v>
      </c>
      <c r="AK27" s="171">
        <v>26.023278000000001</v>
      </c>
      <c r="AL27" s="171">
        <v>37124</v>
      </c>
      <c r="AM27" s="171">
        <v>295.81</v>
      </c>
      <c r="AN27" s="171">
        <v>197.44623100000001</v>
      </c>
      <c r="AO27" s="171">
        <v>21.251868000000002</v>
      </c>
      <c r="AP27" s="171">
        <v>46822</v>
      </c>
      <c r="AQ27" s="171">
        <v>302.38400000000001</v>
      </c>
      <c r="AR27" s="171">
        <v>290.35070999999999</v>
      </c>
      <c r="AS27" s="171">
        <v>24.123891</v>
      </c>
      <c r="AT27" s="171">
        <v>47377</v>
      </c>
      <c r="AU27" s="171">
        <v>335.34500000000003</v>
      </c>
      <c r="AV27" s="171">
        <v>270.48449299999999</v>
      </c>
      <c r="AW27" s="171">
        <v>26.318937999999999</v>
      </c>
      <c r="AX27" s="209" t="s">
        <v>986</v>
      </c>
      <c r="AY27" s="185" t="s">
        <v>329</v>
      </c>
      <c r="AZ27" s="171">
        <v>74488</v>
      </c>
      <c r="BA27" s="171">
        <v>412.00599999999997</v>
      </c>
      <c r="BB27" s="171">
        <v>414.50289800000002</v>
      </c>
      <c r="BC27" s="171">
        <v>37.997855999999999</v>
      </c>
      <c r="BD27" s="171">
        <v>77135</v>
      </c>
      <c r="BE27" s="171">
        <v>560.04300000000001</v>
      </c>
      <c r="BF27" s="171">
        <v>503.060205</v>
      </c>
      <c r="BG27" s="171">
        <v>49.571472</v>
      </c>
      <c r="BH27" s="171">
        <v>76912</v>
      </c>
      <c r="BI27" s="171">
        <v>485.56</v>
      </c>
      <c r="BJ27" s="171">
        <v>581.36589500000002</v>
      </c>
      <c r="BK27" s="171">
        <v>43.874378999999998</v>
      </c>
      <c r="BL27" s="171">
        <v>77060</v>
      </c>
      <c r="BM27" s="171">
        <v>684.81100000000004</v>
      </c>
      <c r="BN27" s="171">
        <v>614.72610899999995</v>
      </c>
      <c r="BO27" s="171">
        <v>62.150877999999999</v>
      </c>
      <c r="BP27" s="209" t="s">
        <v>986</v>
      </c>
      <c r="BQ27" s="185" t="s">
        <v>329</v>
      </c>
      <c r="BR27" s="171">
        <v>75879</v>
      </c>
      <c r="BS27" s="171">
        <v>549.74199999999996</v>
      </c>
      <c r="BT27" s="171">
        <v>666.15100900000004</v>
      </c>
      <c r="BU27" s="171">
        <v>50.652968999999999</v>
      </c>
      <c r="BV27" s="171">
        <v>77776</v>
      </c>
      <c r="BW27" s="171">
        <v>781.80600000000004</v>
      </c>
      <c r="BX27" s="171">
        <v>736.01502300000004</v>
      </c>
      <c r="BY27" s="171">
        <v>72.290598000000003</v>
      </c>
      <c r="BZ27" s="171">
        <v>79096</v>
      </c>
      <c r="CA27" s="171">
        <v>663.21699999999998</v>
      </c>
      <c r="CB27" s="171">
        <v>895.95099200000004</v>
      </c>
      <c r="CC27" s="171">
        <v>62.505994999999999</v>
      </c>
      <c r="CD27" s="171">
        <v>85990</v>
      </c>
      <c r="CE27" s="171">
        <v>946.24800000000005</v>
      </c>
      <c r="CF27" s="171">
        <v>950.15625</v>
      </c>
      <c r="CG27" s="171">
        <v>87.267892000000003</v>
      </c>
      <c r="CH27" s="209" t="s">
        <v>986</v>
      </c>
      <c r="CI27" s="185" t="s">
        <v>329</v>
      </c>
      <c r="CJ27" s="171">
        <v>84108</v>
      </c>
      <c r="CK27" s="171">
        <v>807.81399999999996</v>
      </c>
      <c r="CL27" s="171">
        <v>1192.901388</v>
      </c>
      <c r="CM27" s="171">
        <v>77.686519000000004</v>
      </c>
      <c r="CN27" s="171">
        <v>90617</v>
      </c>
      <c r="CO27" s="171">
        <v>1079.9690000000001</v>
      </c>
      <c r="CP27" s="171">
        <v>1247.501049</v>
      </c>
      <c r="CQ27" s="171">
        <v>100.870064</v>
      </c>
      <c r="CR27" s="171">
        <v>71086</v>
      </c>
      <c r="CS27" s="171">
        <v>774.8</v>
      </c>
      <c r="CT27" s="171">
        <v>1343.534887</v>
      </c>
      <c r="CU27" s="171">
        <v>75.788624999999996</v>
      </c>
      <c r="CV27" s="171">
        <v>78720</v>
      </c>
      <c r="CW27" s="171">
        <v>1037.4939999999999</v>
      </c>
      <c r="CX27" s="171">
        <v>1348.0067280000001</v>
      </c>
      <c r="CY27" s="171">
        <v>99.780584000000005</v>
      </c>
      <c r="CZ27" s="209" t="s">
        <v>986</v>
      </c>
      <c r="DA27" s="185" t="s">
        <v>329</v>
      </c>
      <c r="DB27" s="171">
        <v>70357</v>
      </c>
      <c r="DC27" s="171">
        <v>879.75199999999995</v>
      </c>
      <c r="DD27" s="171">
        <v>1633.0230730000001</v>
      </c>
      <c r="DE27" s="171">
        <v>86.091891000000004</v>
      </c>
      <c r="DF27" s="171">
        <v>77444</v>
      </c>
      <c r="DG27" s="171">
        <v>1156.3130000000001</v>
      </c>
      <c r="DH27" s="171">
        <v>1633.418964</v>
      </c>
      <c r="DI27" s="171">
        <v>113.47885100000001</v>
      </c>
      <c r="DJ27" s="171">
        <v>75235</v>
      </c>
      <c r="DK27" s="171">
        <v>1084.47</v>
      </c>
      <c r="DL27" s="171">
        <v>2143.988523</v>
      </c>
      <c r="DM27" s="171">
        <v>105.956129</v>
      </c>
      <c r="DN27" s="171">
        <v>81561</v>
      </c>
      <c r="DO27" s="171">
        <v>1321.1559999999999</v>
      </c>
      <c r="DP27" s="171">
        <v>2074.306951</v>
      </c>
      <c r="DQ27" s="171">
        <v>130.048337</v>
      </c>
      <c r="DR27" s="209" t="s">
        <v>986</v>
      </c>
      <c r="DS27" s="185" t="s">
        <v>329</v>
      </c>
      <c r="DT27" s="171">
        <v>73234</v>
      </c>
      <c r="DU27" s="171">
        <v>1192.31</v>
      </c>
      <c r="DV27" s="171">
        <v>2567.6615649999999</v>
      </c>
      <c r="DW27" s="171">
        <v>117.84452899999999</v>
      </c>
      <c r="DX27" s="171">
        <v>78301</v>
      </c>
      <c r="DY27" s="171">
        <v>1379.6990000000001</v>
      </c>
      <c r="DZ27" s="171">
        <v>2371.2960419999999</v>
      </c>
      <c r="EA27" s="171">
        <v>136.77920900000001</v>
      </c>
      <c r="EB27" s="171">
        <v>62800</v>
      </c>
      <c r="EC27" s="171">
        <v>1180.2929999999999</v>
      </c>
      <c r="ED27" s="171">
        <v>2607.4053600000002</v>
      </c>
      <c r="EE27" s="171">
        <v>115.43991699999999</v>
      </c>
      <c r="EF27" s="171">
        <v>68112</v>
      </c>
      <c r="EG27" s="171">
        <v>1366.056</v>
      </c>
      <c r="EH27" s="171">
        <v>2430.8750049999999</v>
      </c>
      <c r="EI27" s="171">
        <v>134.16605200000001</v>
      </c>
      <c r="EJ27" s="209" t="s">
        <v>986</v>
      </c>
      <c r="EK27" s="185" t="s">
        <v>329</v>
      </c>
      <c r="EL27" s="171">
        <v>44269</v>
      </c>
      <c r="EM27" s="171">
        <v>954.73599999999999</v>
      </c>
      <c r="EN27" s="171">
        <v>2160.6731220000001</v>
      </c>
      <c r="EO27" s="171">
        <v>93.343902999999997</v>
      </c>
      <c r="EP27" s="171">
        <v>50009</v>
      </c>
      <c r="EQ27" s="171">
        <v>1136.0250000000001</v>
      </c>
      <c r="ER27" s="171">
        <v>2173.299994</v>
      </c>
      <c r="ES27" s="171">
        <v>109.146276</v>
      </c>
      <c r="ET27" s="171">
        <v>23969</v>
      </c>
      <c r="EU27" s="171">
        <v>559.24199999999996</v>
      </c>
      <c r="EV27" s="171">
        <v>1352.311046</v>
      </c>
      <c r="EW27" s="171">
        <v>55.679426999999997</v>
      </c>
      <c r="EX27" s="171">
        <v>29924</v>
      </c>
      <c r="EY27" s="171">
        <v>704.63300000000004</v>
      </c>
      <c r="EZ27" s="171">
        <v>1456.9946789999999</v>
      </c>
      <c r="FA27" s="171">
        <v>67.670522000000005</v>
      </c>
      <c r="FB27" s="209" t="s">
        <v>986</v>
      </c>
      <c r="FC27" s="214" t="s">
        <v>241</v>
      </c>
      <c r="FD27" s="171">
        <v>19571</v>
      </c>
      <c r="FE27" s="171">
        <v>454.35300000000001</v>
      </c>
      <c r="FF27" s="171">
        <v>1057.501019</v>
      </c>
      <c r="FG27" s="171">
        <v>46.759726000000001</v>
      </c>
      <c r="FH27" s="171">
        <v>26975</v>
      </c>
      <c r="FI27" s="171">
        <v>601.72699999999998</v>
      </c>
      <c r="FJ27" s="171">
        <v>1292.9329029999999</v>
      </c>
      <c r="FK27" s="171">
        <v>57.694046</v>
      </c>
      <c r="FL27" s="171">
        <v>18076</v>
      </c>
      <c r="FM27" s="171">
        <v>396.55799999999999</v>
      </c>
      <c r="FN27" s="171">
        <v>898.07961499999999</v>
      </c>
      <c r="FO27" s="171">
        <v>34.186388999999998</v>
      </c>
      <c r="FP27" s="171">
        <v>27048</v>
      </c>
      <c r="FQ27" s="171">
        <v>539.41399999999999</v>
      </c>
      <c r="FR27" s="171">
        <v>1123.2373110000001</v>
      </c>
      <c r="FS27" s="171">
        <v>54.184952000000003</v>
      </c>
      <c r="FT27" s="209" t="s">
        <v>986</v>
      </c>
    </row>
    <row r="28" spans="1:176" ht="14.85" customHeight="1">
      <c r="A28" s="214" t="s">
        <v>987</v>
      </c>
      <c r="B28" s="171">
        <v>636679</v>
      </c>
      <c r="C28" s="171">
        <v>6326.2269999999999</v>
      </c>
      <c r="D28" s="171">
        <v>11058.477403000001</v>
      </c>
      <c r="E28" s="171">
        <v>583.43094499999995</v>
      </c>
      <c r="F28" s="171">
        <v>296284</v>
      </c>
      <c r="G28" s="171">
        <v>2820.6010000000001</v>
      </c>
      <c r="H28" s="171">
        <v>5506.2811689999999</v>
      </c>
      <c r="I28" s="171">
        <v>256.06665900000002</v>
      </c>
      <c r="J28" s="171">
        <v>340395</v>
      </c>
      <c r="K28" s="171">
        <v>3505.6260000000002</v>
      </c>
      <c r="L28" s="171">
        <v>5552.196234</v>
      </c>
      <c r="M28" s="171">
        <v>327.36428599999999</v>
      </c>
      <c r="N28" s="209" t="s">
        <v>988</v>
      </c>
      <c r="O28" s="214" t="s">
        <v>987</v>
      </c>
      <c r="P28" s="171">
        <v>12186</v>
      </c>
      <c r="Q28" s="171">
        <v>87.462999999999994</v>
      </c>
      <c r="R28" s="171">
        <v>85.385097999999999</v>
      </c>
      <c r="S28" s="171">
        <v>2.7776299999999998</v>
      </c>
      <c r="T28" s="171">
        <v>10857</v>
      </c>
      <c r="U28" s="171">
        <v>72.391000000000005</v>
      </c>
      <c r="V28" s="171">
        <v>62.224297</v>
      </c>
      <c r="W28" s="171">
        <v>2.0351499999999998</v>
      </c>
      <c r="X28" s="171">
        <v>14529</v>
      </c>
      <c r="Y28" s="171">
        <v>118.994</v>
      </c>
      <c r="Z28" s="171">
        <v>112.912515</v>
      </c>
      <c r="AA28" s="171">
        <v>9.0781299999999998</v>
      </c>
      <c r="AB28" s="171">
        <v>13299</v>
      </c>
      <c r="AC28" s="171">
        <v>100.657</v>
      </c>
      <c r="AD28" s="171">
        <v>79.122088000000005</v>
      </c>
      <c r="AE28" s="171">
        <v>7.0446499999999999</v>
      </c>
      <c r="AF28" s="209" t="s">
        <v>988</v>
      </c>
      <c r="AG28" s="185" t="s">
        <v>217</v>
      </c>
      <c r="AH28" s="171">
        <v>12787</v>
      </c>
      <c r="AI28" s="171">
        <v>83.673000000000002</v>
      </c>
      <c r="AJ28" s="171">
        <v>75.842742000000001</v>
      </c>
      <c r="AK28" s="171">
        <v>6.3749159999999998</v>
      </c>
      <c r="AL28" s="171">
        <v>11578</v>
      </c>
      <c r="AM28" s="171">
        <v>71.254999999999995</v>
      </c>
      <c r="AN28" s="171">
        <v>61.798994999999998</v>
      </c>
      <c r="AO28" s="171">
        <v>5.2374299999999998</v>
      </c>
      <c r="AP28" s="171">
        <v>15017</v>
      </c>
      <c r="AQ28" s="171">
        <v>82.638000000000005</v>
      </c>
      <c r="AR28" s="171">
        <v>109.111761</v>
      </c>
      <c r="AS28" s="171">
        <v>6.7757069999999997</v>
      </c>
      <c r="AT28" s="171">
        <v>15469</v>
      </c>
      <c r="AU28" s="171">
        <v>89.424000000000007</v>
      </c>
      <c r="AV28" s="171">
        <v>85.865897000000004</v>
      </c>
      <c r="AW28" s="171">
        <v>7.2195919999999996</v>
      </c>
      <c r="AX28" s="209" t="s">
        <v>988</v>
      </c>
      <c r="AY28" s="185" t="s">
        <v>217</v>
      </c>
      <c r="AZ28" s="171">
        <v>20708</v>
      </c>
      <c r="BA28" s="171">
        <v>95.346000000000004</v>
      </c>
      <c r="BB28" s="171">
        <v>108.811475</v>
      </c>
      <c r="BC28" s="171">
        <v>8.7968220000000006</v>
      </c>
      <c r="BD28" s="171">
        <v>22462</v>
      </c>
      <c r="BE28" s="171">
        <v>127.504</v>
      </c>
      <c r="BF28" s="171">
        <v>118.50124599999999</v>
      </c>
      <c r="BG28" s="171">
        <v>11.482543</v>
      </c>
      <c r="BH28" s="171">
        <v>18909</v>
      </c>
      <c r="BI28" s="171">
        <v>100.36</v>
      </c>
      <c r="BJ28" s="171">
        <v>113.408945</v>
      </c>
      <c r="BK28" s="171">
        <v>9.0546550000000003</v>
      </c>
      <c r="BL28" s="171">
        <v>21575</v>
      </c>
      <c r="BM28" s="171">
        <v>145.87100000000001</v>
      </c>
      <c r="BN28" s="171">
        <v>132.943186</v>
      </c>
      <c r="BO28" s="171">
        <v>13.234700999999999</v>
      </c>
      <c r="BP28" s="209" t="s">
        <v>988</v>
      </c>
      <c r="BQ28" s="185" t="s">
        <v>217</v>
      </c>
      <c r="BR28" s="171">
        <v>17707</v>
      </c>
      <c r="BS28" s="171">
        <v>103.123</v>
      </c>
      <c r="BT28" s="171">
        <v>134.73585800000001</v>
      </c>
      <c r="BU28" s="171">
        <v>9.4815500000000004</v>
      </c>
      <c r="BV28" s="171">
        <v>20755</v>
      </c>
      <c r="BW28" s="171">
        <v>153.20599999999999</v>
      </c>
      <c r="BX28" s="171">
        <v>148.62380099999999</v>
      </c>
      <c r="BY28" s="171">
        <v>14.191362</v>
      </c>
      <c r="BZ28" s="171">
        <v>19462</v>
      </c>
      <c r="CA28" s="171">
        <v>131.41800000000001</v>
      </c>
      <c r="CB28" s="171">
        <v>194.88336100000001</v>
      </c>
      <c r="CC28" s="171">
        <v>12.301518</v>
      </c>
      <c r="CD28" s="171">
        <v>24295</v>
      </c>
      <c r="CE28" s="171">
        <v>197.256</v>
      </c>
      <c r="CF28" s="171">
        <v>208.570605</v>
      </c>
      <c r="CG28" s="171">
        <v>18.253350000000001</v>
      </c>
      <c r="CH28" s="209" t="s">
        <v>988</v>
      </c>
      <c r="CI28" s="185" t="s">
        <v>217</v>
      </c>
      <c r="CJ28" s="171">
        <v>21413</v>
      </c>
      <c r="CK28" s="171">
        <v>174.54499999999999</v>
      </c>
      <c r="CL28" s="171">
        <v>310.242569</v>
      </c>
      <c r="CM28" s="171">
        <v>16.376736000000001</v>
      </c>
      <c r="CN28" s="171">
        <v>27534</v>
      </c>
      <c r="CO28" s="171">
        <v>242.297</v>
      </c>
      <c r="CP28" s="171">
        <v>300.64145200000002</v>
      </c>
      <c r="CQ28" s="171">
        <v>22.747434999999999</v>
      </c>
      <c r="CR28" s="171">
        <v>19908</v>
      </c>
      <c r="CS28" s="171">
        <v>180.90299999999999</v>
      </c>
      <c r="CT28" s="171">
        <v>341.154855</v>
      </c>
      <c r="CU28" s="171">
        <v>17.363448999999999</v>
      </c>
      <c r="CV28" s="171">
        <v>25570</v>
      </c>
      <c r="CW28" s="171">
        <v>253.04400000000001</v>
      </c>
      <c r="CX28" s="171">
        <v>355.785256</v>
      </c>
      <c r="CY28" s="171">
        <v>24.314896000000001</v>
      </c>
      <c r="CZ28" s="209" t="s">
        <v>988</v>
      </c>
      <c r="DA28" s="185" t="s">
        <v>217</v>
      </c>
      <c r="DB28" s="171">
        <v>21561</v>
      </c>
      <c r="DC28" s="171">
        <v>221.58699999999999</v>
      </c>
      <c r="DD28" s="171">
        <v>456.85570300000001</v>
      </c>
      <c r="DE28" s="171">
        <v>21.121653999999999</v>
      </c>
      <c r="DF28" s="171">
        <v>25626</v>
      </c>
      <c r="DG28" s="171">
        <v>286.39100000000002</v>
      </c>
      <c r="DH28" s="171">
        <v>432.79483699999997</v>
      </c>
      <c r="DI28" s="171">
        <v>27.780078</v>
      </c>
      <c r="DJ28" s="171">
        <v>23383</v>
      </c>
      <c r="DK28" s="171">
        <v>268.334</v>
      </c>
      <c r="DL28" s="171">
        <v>586.45399499999996</v>
      </c>
      <c r="DM28" s="171">
        <v>25.226108</v>
      </c>
      <c r="DN28" s="171">
        <v>26204</v>
      </c>
      <c r="DO28" s="171">
        <v>322.642</v>
      </c>
      <c r="DP28" s="171">
        <v>542.38701300000002</v>
      </c>
      <c r="DQ28" s="171">
        <v>31.651188999999999</v>
      </c>
      <c r="DR28" s="209" t="s">
        <v>988</v>
      </c>
      <c r="DS28" s="185" t="s">
        <v>217</v>
      </c>
      <c r="DT28" s="171">
        <v>22062</v>
      </c>
      <c r="DU28" s="171">
        <v>283.45600000000002</v>
      </c>
      <c r="DV28" s="171">
        <v>653.26612999999998</v>
      </c>
      <c r="DW28" s="171">
        <v>26.662051000000002</v>
      </c>
      <c r="DX28" s="171">
        <v>24524</v>
      </c>
      <c r="DY28" s="171">
        <v>326.52199999999999</v>
      </c>
      <c r="DZ28" s="171">
        <v>612.57896300000004</v>
      </c>
      <c r="EA28" s="171">
        <v>31.712907999999999</v>
      </c>
      <c r="EB28" s="171">
        <v>19950</v>
      </c>
      <c r="EC28" s="171">
        <v>289.649</v>
      </c>
      <c r="ED28" s="171">
        <v>711.76762699999995</v>
      </c>
      <c r="EE28" s="171">
        <v>26.790420000000001</v>
      </c>
      <c r="EF28" s="171">
        <v>22285</v>
      </c>
      <c r="EG28" s="171">
        <v>328.28300000000002</v>
      </c>
      <c r="EH28" s="171">
        <v>643.13463200000001</v>
      </c>
      <c r="EI28" s="171">
        <v>31.974769999999999</v>
      </c>
      <c r="EJ28" s="209" t="s">
        <v>988</v>
      </c>
      <c r="EK28" s="185" t="s">
        <v>217</v>
      </c>
      <c r="EL28" s="171">
        <v>14459</v>
      </c>
      <c r="EM28" s="171">
        <v>229.898</v>
      </c>
      <c r="EN28" s="171">
        <v>576.61691399999995</v>
      </c>
      <c r="EO28" s="171">
        <v>21.874433</v>
      </c>
      <c r="EP28" s="171">
        <v>17478</v>
      </c>
      <c r="EQ28" s="171">
        <v>283.18900000000002</v>
      </c>
      <c r="ER28" s="171">
        <v>608.26100699999995</v>
      </c>
      <c r="ES28" s="171">
        <v>27.864184999999999</v>
      </c>
      <c r="ET28" s="171">
        <v>8589</v>
      </c>
      <c r="EU28" s="171">
        <v>143.001</v>
      </c>
      <c r="EV28" s="171">
        <v>372.48725400000001</v>
      </c>
      <c r="EW28" s="171">
        <v>14.120652</v>
      </c>
      <c r="EX28" s="171">
        <v>11232</v>
      </c>
      <c r="EY28" s="171">
        <v>186.17099999999999</v>
      </c>
      <c r="EZ28" s="171">
        <v>424.09765099999998</v>
      </c>
      <c r="FA28" s="171">
        <v>18.220003999999999</v>
      </c>
      <c r="FB28" s="209" t="s">
        <v>988</v>
      </c>
      <c r="FC28" s="214" t="s">
        <v>987</v>
      </c>
      <c r="FD28" s="171">
        <v>7251</v>
      </c>
      <c r="FE28" s="171">
        <v>118.05</v>
      </c>
      <c r="FF28" s="171">
        <v>300.63465500000001</v>
      </c>
      <c r="FG28" s="171">
        <v>12.338984999999999</v>
      </c>
      <c r="FH28" s="171">
        <v>10108</v>
      </c>
      <c r="FI28" s="171">
        <v>164.91399999999999</v>
      </c>
      <c r="FJ28" s="171">
        <v>393.635716</v>
      </c>
      <c r="FK28" s="171">
        <v>16.326446000000001</v>
      </c>
      <c r="FL28" s="171">
        <v>6403</v>
      </c>
      <c r="FM28" s="171">
        <v>108.163</v>
      </c>
      <c r="FN28" s="171">
        <v>261.70971200000002</v>
      </c>
      <c r="FO28" s="171">
        <v>9.5512429999999995</v>
      </c>
      <c r="FP28" s="171">
        <v>9544</v>
      </c>
      <c r="FQ28" s="171">
        <v>154.60900000000001</v>
      </c>
      <c r="FR28" s="171">
        <v>341.22959200000003</v>
      </c>
      <c r="FS28" s="171">
        <v>16.073596999999999</v>
      </c>
      <c r="FT28" s="209" t="s">
        <v>988</v>
      </c>
    </row>
    <row r="29" spans="1:176" ht="14.85" customHeight="1">
      <c r="A29" s="214" t="s">
        <v>989</v>
      </c>
      <c r="B29" s="171">
        <v>715714</v>
      </c>
      <c r="C29" s="171">
        <v>8090.2759999999998</v>
      </c>
      <c r="D29" s="171">
        <v>12530.136667000001</v>
      </c>
      <c r="E29" s="171">
        <v>607.780843</v>
      </c>
      <c r="F29" s="171">
        <v>351992</v>
      </c>
      <c r="G29" s="171">
        <v>3707.4470000000001</v>
      </c>
      <c r="H29" s="171">
        <v>6437.1711750000004</v>
      </c>
      <c r="I29" s="171">
        <v>274.01940500000001</v>
      </c>
      <c r="J29" s="171">
        <v>363722</v>
      </c>
      <c r="K29" s="171">
        <v>4382.8289999999997</v>
      </c>
      <c r="L29" s="171">
        <v>6092.9654920000003</v>
      </c>
      <c r="M29" s="171">
        <v>333.761438</v>
      </c>
      <c r="N29" s="209" t="s">
        <v>990</v>
      </c>
      <c r="O29" s="214" t="s">
        <v>989</v>
      </c>
      <c r="P29" s="171">
        <v>14130</v>
      </c>
      <c r="Q29" s="171">
        <v>128.51499999999999</v>
      </c>
      <c r="R29" s="171">
        <v>111.884383</v>
      </c>
      <c r="S29" s="171">
        <v>3.256237</v>
      </c>
      <c r="T29" s="171">
        <v>12857</v>
      </c>
      <c r="U29" s="171">
        <v>105.599</v>
      </c>
      <c r="V29" s="171">
        <v>82.785503000000006</v>
      </c>
      <c r="W29" s="171">
        <v>2.4779300000000002</v>
      </c>
      <c r="X29" s="171">
        <v>16788</v>
      </c>
      <c r="Y29" s="171">
        <v>159.327</v>
      </c>
      <c r="Z29" s="171">
        <v>135.27454800000001</v>
      </c>
      <c r="AA29" s="171">
        <v>10.156052000000001</v>
      </c>
      <c r="AB29" s="171">
        <v>15515</v>
      </c>
      <c r="AC29" s="171">
        <v>137.92500000000001</v>
      </c>
      <c r="AD29" s="171">
        <v>96.459652000000006</v>
      </c>
      <c r="AE29" s="171">
        <v>8.2982399999999998</v>
      </c>
      <c r="AF29" s="209" t="s">
        <v>990</v>
      </c>
      <c r="AG29" s="185" t="s">
        <v>218</v>
      </c>
      <c r="AH29" s="171">
        <v>15551</v>
      </c>
      <c r="AI29" s="171">
        <v>109.822</v>
      </c>
      <c r="AJ29" s="171">
        <v>83.641379999999998</v>
      </c>
      <c r="AK29" s="171">
        <v>7.0651060000000001</v>
      </c>
      <c r="AL29" s="171">
        <v>14148</v>
      </c>
      <c r="AM29" s="171">
        <v>96.834999999999994</v>
      </c>
      <c r="AN29" s="171">
        <v>59.278920999999997</v>
      </c>
      <c r="AO29" s="171">
        <v>5.9241260000000002</v>
      </c>
      <c r="AP29" s="171">
        <v>19302</v>
      </c>
      <c r="AQ29" s="171">
        <v>109.32899999999999</v>
      </c>
      <c r="AR29" s="171">
        <v>94.594263999999995</v>
      </c>
      <c r="AS29" s="171">
        <v>7.4537820000000004</v>
      </c>
      <c r="AT29" s="171">
        <v>17928</v>
      </c>
      <c r="AU29" s="171">
        <v>114.05500000000001</v>
      </c>
      <c r="AV29" s="171">
        <v>101.86980800000001</v>
      </c>
      <c r="AW29" s="171">
        <v>7.7305299999999999</v>
      </c>
      <c r="AX29" s="209" t="s">
        <v>990</v>
      </c>
      <c r="AY29" s="185" t="s">
        <v>218</v>
      </c>
      <c r="AZ29" s="171">
        <v>25914</v>
      </c>
      <c r="BA29" s="171">
        <v>125.547</v>
      </c>
      <c r="BB29" s="171">
        <v>117.038026</v>
      </c>
      <c r="BC29" s="171">
        <v>9.4210930000000008</v>
      </c>
      <c r="BD29" s="171">
        <v>23266</v>
      </c>
      <c r="BE29" s="171">
        <v>146.572</v>
      </c>
      <c r="BF29" s="171">
        <v>125.251756</v>
      </c>
      <c r="BG29" s="171">
        <v>10.899762000000001</v>
      </c>
      <c r="BH29" s="171">
        <v>21930</v>
      </c>
      <c r="BI29" s="171">
        <v>123.15</v>
      </c>
      <c r="BJ29" s="171">
        <v>127.495981</v>
      </c>
      <c r="BK29" s="171">
        <v>9.4025700000000008</v>
      </c>
      <c r="BL29" s="171">
        <v>21242</v>
      </c>
      <c r="BM29" s="171">
        <v>162.19300000000001</v>
      </c>
      <c r="BN29" s="171">
        <v>140.81481700000001</v>
      </c>
      <c r="BO29" s="171">
        <v>12.370174</v>
      </c>
      <c r="BP29" s="209" t="s">
        <v>990</v>
      </c>
      <c r="BQ29" s="185" t="s">
        <v>218</v>
      </c>
      <c r="BR29" s="171">
        <v>21356</v>
      </c>
      <c r="BS29" s="171">
        <v>136.703</v>
      </c>
      <c r="BT29" s="171">
        <v>154.61667199999999</v>
      </c>
      <c r="BU29" s="171">
        <v>10.453234999999999</v>
      </c>
      <c r="BV29" s="171">
        <v>20940</v>
      </c>
      <c r="BW29" s="171">
        <v>182.90899999999999</v>
      </c>
      <c r="BX29" s="171">
        <v>165.49826300000001</v>
      </c>
      <c r="BY29" s="171">
        <v>13.833712</v>
      </c>
      <c r="BZ29" s="171">
        <v>23961</v>
      </c>
      <c r="CA29" s="171">
        <v>178.964</v>
      </c>
      <c r="CB29" s="171">
        <v>227.992064</v>
      </c>
      <c r="CC29" s="171">
        <v>13.752750000000001</v>
      </c>
      <c r="CD29" s="171">
        <v>25818</v>
      </c>
      <c r="CE29" s="171">
        <v>245.51300000000001</v>
      </c>
      <c r="CF29" s="171">
        <v>238.86833100000001</v>
      </c>
      <c r="CG29" s="171">
        <v>18.682055999999999</v>
      </c>
      <c r="CH29" s="209" t="s">
        <v>990</v>
      </c>
      <c r="CI29" s="185" t="s">
        <v>218</v>
      </c>
      <c r="CJ29" s="171">
        <v>26753</v>
      </c>
      <c r="CK29" s="171">
        <v>228.26900000000001</v>
      </c>
      <c r="CL29" s="171">
        <v>346.85150900000002</v>
      </c>
      <c r="CM29" s="171">
        <v>17.789227</v>
      </c>
      <c r="CN29" s="171">
        <v>29146</v>
      </c>
      <c r="CO29" s="171">
        <v>303.358</v>
      </c>
      <c r="CP29" s="171">
        <v>322.15918199999999</v>
      </c>
      <c r="CQ29" s="171">
        <v>23.570138</v>
      </c>
      <c r="CR29" s="171">
        <v>24580</v>
      </c>
      <c r="CS29" s="171">
        <v>237.471</v>
      </c>
      <c r="CT29" s="171">
        <v>412.66472700000003</v>
      </c>
      <c r="CU29" s="171">
        <v>18.312280999999999</v>
      </c>
      <c r="CV29" s="171">
        <v>25935</v>
      </c>
      <c r="CW29" s="171">
        <v>296.73399999999998</v>
      </c>
      <c r="CX29" s="171">
        <v>338.27891799999998</v>
      </c>
      <c r="CY29" s="171">
        <v>23.457025999999999</v>
      </c>
      <c r="CZ29" s="209" t="s">
        <v>990</v>
      </c>
      <c r="DA29" s="185" t="s">
        <v>218</v>
      </c>
      <c r="DB29" s="171">
        <v>24813</v>
      </c>
      <c r="DC29" s="171">
        <v>272.077</v>
      </c>
      <c r="DD29" s="171">
        <v>507.40715399999999</v>
      </c>
      <c r="DE29" s="171">
        <v>20.682226</v>
      </c>
      <c r="DF29" s="171">
        <v>24554</v>
      </c>
      <c r="DG29" s="171">
        <v>308.31400000000002</v>
      </c>
      <c r="DH29" s="171">
        <v>395.801286</v>
      </c>
      <c r="DI29" s="171">
        <v>24.668021</v>
      </c>
      <c r="DJ29" s="171">
        <v>26551</v>
      </c>
      <c r="DK29" s="171">
        <v>333.399</v>
      </c>
      <c r="DL29" s="171">
        <v>652.35923300000002</v>
      </c>
      <c r="DM29" s="171">
        <v>25.155968000000001</v>
      </c>
      <c r="DN29" s="171">
        <v>26125</v>
      </c>
      <c r="DO29" s="171">
        <v>364.80399999999997</v>
      </c>
      <c r="DP29" s="171">
        <v>515.15331700000002</v>
      </c>
      <c r="DQ29" s="171">
        <v>29.023619</v>
      </c>
      <c r="DR29" s="209" t="s">
        <v>990</v>
      </c>
      <c r="DS29" s="185" t="s">
        <v>218</v>
      </c>
      <c r="DT29" s="171">
        <v>24406</v>
      </c>
      <c r="DU29" s="171">
        <v>340.92200000000003</v>
      </c>
      <c r="DV29" s="171">
        <v>711.04647899999998</v>
      </c>
      <c r="DW29" s="171">
        <v>26.351019000000001</v>
      </c>
      <c r="DX29" s="171">
        <v>25022</v>
      </c>
      <c r="DY29" s="171">
        <v>383.077</v>
      </c>
      <c r="DZ29" s="171">
        <v>601.83904199999995</v>
      </c>
      <c r="EA29" s="171">
        <v>30.017975</v>
      </c>
      <c r="EB29" s="171">
        <v>21481</v>
      </c>
      <c r="EC29" s="171">
        <v>344.13</v>
      </c>
      <c r="ED29" s="171">
        <v>755.38389900000004</v>
      </c>
      <c r="EE29" s="171">
        <v>26.300477000000001</v>
      </c>
      <c r="EF29" s="171">
        <v>23501</v>
      </c>
      <c r="EG29" s="171">
        <v>411.53300000000002</v>
      </c>
      <c r="EH29" s="171">
        <v>686.91275900000005</v>
      </c>
      <c r="EI29" s="171">
        <v>32.466211999999999</v>
      </c>
      <c r="EJ29" s="209" t="s">
        <v>990</v>
      </c>
      <c r="EK29" s="185" t="s">
        <v>218</v>
      </c>
      <c r="EL29" s="171">
        <v>16826</v>
      </c>
      <c r="EM29" s="171">
        <v>314.976</v>
      </c>
      <c r="EN29" s="171">
        <v>725.16095399999995</v>
      </c>
      <c r="EO29" s="171">
        <v>24.382280000000002</v>
      </c>
      <c r="EP29" s="171">
        <v>19031</v>
      </c>
      <c r="EQ29" s="171">
        <v>372.84800000000001</v>
      </c>
      <c r="ER29" s="171">
        <v>676.31488300000001</v>
      </c>
      <c r="ES29" s="171">
        <v>29.372266</v>
      </c>
      <c r="ET29" s="171">
        <v>10910</v>
      </c>
      <c r="EU29" s="171">
        <v>225.749</v>
      </c>
      <c r="EV29" s="171">
        <v>501.61162100000001</v>
      </c>
      <c r="EW29" s="171">
        <v>17.660784</v>
      </c>
      <c r="EX29" s="171">
        <v>13772</v>
      </c>
      <c r="EY29" s="171">
        <v>282.94099999999997</v>
      </c>
      <c r="EZ29" s="171">
        <v>561.46071900000004</v>
      </c>
      <c r="FA29" s="171">
        <v>22.343416999999999</v>
      </c>
      <c r="FB29" s="209" t="s">
        <v>990</v>
      </c>
      <c r="FC29" s="214" t="s">
        <v>989</v>
      </c>
      <c r="FD29" s="171">
        <v>9405</v>
      </c>
      <c r="FE29" s="171">
        <v>193.80099999999999</v>
      </c>
      <c r="FF29" s="171">
        <v>439.35163999999997</v>
      </c>
      <c r="FG29" s="171">
        <v>15.305669999999999</v>
      </c>
      <c r="FH29" s="171">
        <v>12777</v>
      </c>
      <c r="FI29" s="171">
        <v>250.73699999999999</v>
      </c>
      <c r="FJ29" s="171">
        <v>537.63194899999996</v>
      </c>
      <c r="FK29" s="171">
        <v>20.068802000000002</v>
      </c>
      <c r="FL29" s="171">
        <v>7335</v>
      </c>
      <c r="FM29" s="171">
        <v>145.29599999999999</v>
      </c>
      <c r="FN29" s="171">
        <v>332.79664100000002</v>
      </c>
      <c r="FO29" s="171">
        <v>11.118648</v>
      </c>
      <c r="FP29" s="171">
        <v>12145</v>
      </c>
      <c r="FQ29" s="171">
        <v>216.88200000000001</v>
      </c>
      <c r="FR29" s="171">
        <v>446.586386</v>
      </c>
      <c r="FS29" s="171">
        <v>18.557431999999999</v>
      </c>
      <c r="FT29" s="209" t="s">
        <v>990</v>
      </c>
    </row>
    <row r="30" spans="1:176" ht="14.85" customHeight="1">
      <c r="A30" s="214" t="s">
        <v>991</v>
      </c>
      <c r="B30" s="171">
        <v>567234</v>
      </c>
      <c r="C30" s="171">
        <v>4797.0919999999996</v>
      </c>
      <c r="D30" s="171">
        <v>9060.8467579999997</v>
      </c>
      <c r="E30" s="171">
        <v>427.03115100000002</v>
      </c>
      <c r="F30" s="171">
        <v>269471</v>
      </c>
      <c r="G30" s="171">
        <v>2237.5369999999998</v>
      </c>
      <c r="H30" s="171">
        <v>4653.7709629999999</v>
      </c>
      <c r="I30" s="171">
        <v>196.88050000000001</v>
      </c>
      <c r="J30" s="171">
        <v>297763</v>
      </c>
      <c r="K30" s="171">
        <v>2559.5549999999998</v>
      </c>
      <c r="L30" s="171">
        <v>4407.0757949999997</v>
      </c>
      <c r="M30" s="171">
        <v>230.15065100000001</v>
      </c>
      <c r="N30" s="209" t="s">
        <v>992</v>
      </c>
      <c r="O30" s="214" t="s">
        <v>991</v>
      </c>
      <c r="P30" s="171">
        <v>8921</v>
      </c>
      <c r="Q30" s="171">
        <v>53.74</v>
      </c>
      <c r="R30" s="171">
        <v>48.182921999999998</v>
      </c>
      <c r="S30" s="171">
        <v>1.477546</v>
      </c>
      <c r="T30" s="171">
        <v>8452</v>
      </c>
      <c r="U30" s="171">
        <v>45.140999999999998</v>
      </c>
      <c r="V30" s="171">
        <v>36.456867000000003</v>
      </c>
      <c r="W30" s="171">
        <v>1.148676</v>
      </c>
      <c r="X30" s="171">
        <v>11110</v>
      </c>
      <c r="Y30" s="171">
        <v>74.010000000000005</v>
      </c>
      <c r="Z30" s="171">
        <v>51.830396999999998</v>
      </c>
      <c r="AA30" s="171">
        <v>5.0554360000000003</v>
      </c>
      <c r="AB30" s="171">
        <v>9997</v>
      </c>
      <c r="AC30" s="171">
        <v>64.102000000000004</v>
      </c>
      <c r="AD30" s="171">
        <v>43.069156</v>
      </c>
      <c r="AE30" s="171">
        <v>4.0212079999999997</v>
      </c>
      <c r="AF30" s="209" t="s">
        <v>992</v>
      </c>
      <c r="AG30" s="185" t="s">
        <v>219</v>
      </c>
      <c r="AH30" s="171">
        <v>9870</v>
      </c>
      <c r="AI30" s="171">
        <v>52.633000000000003</v>
      </c>
      <c r="AJ30" s="171">
        <v>37.995440000000002</v>
      </c>
      <c r="AK30" s="171">
        <v>3.870606</v>
      </c>
      <c r="AL30" s="171">
        <v>8609</v>
      </c>
      <c r="AM30" s="171">
        <v>44.447000000000003</v>
      </c>
      <c r="AN30" s="171">
        <v>29.141458</v>
      </c>
      <c r="AO30" s="171">
        <v>2.9582320000000002</v>
      </c>
      <c r="AP30" s="171">
        <v>12380</v>
      </c>
      <c r="AQ30" s="171">
        <v>54.06</v>
      </c>
      <c r="AR30" s="171">
        <v>44.405321000000001</v>
      </c>
      <c r="AS30" s="171">
        <v>4.1515019999999998</v>
      </c>
      <c r="AT30" s="171">
        <v>12168</v>
      </c>
      <c r="AU30" s="171">
        <v>55.045999999999999</v>
      </c>
      <c r="AV30" s="171">
        <v>44.361266000000001</v>
      </c>
      <c r="AW30" s="171">
        <v>4.1424539999999999</v>
      </c>
      <c r="AX30" s="209" t="s">
        <v>992</v>
      </c>
      <c r="AY30" s="185" t="s">
        <v>219</v>
      </c>
      <c r="AZ30" s="171">
        <v>17182</v>
      </c>
      <c r="BA30" s="171">
        <v>64.403999999999996</v>
      </c>
      <c r="BB30" s="171">
        <v>64.188965999999994</v>
      </c>
      <c r="BC30" s="171">
        <v>5.5081600000000002</v>
      </c>
      <c r="BD30" s="171">
        <v>17646</v>
      </c>
      <c r="BE30" s="171">
        <v>74.236000000000004</v>
      </c>
      <c r="BF30" s="171">
        <v>69.189003</v>
      </c>
      <c r="BG30" s="171">
        <v>6.3366730000000002</v>
      </c>
      <c r="BH30" s="171">
        <v>14498</v>
      </c>
      <c r="BI30" s="171">
        <v>59.298000000000002</v>
      </c>
      <c r="BJ30" s="171">
        <v>72.131237999999996</v>
      </c>
      <c r="BK30" s="171">
        <v>5.315448</v>
      </c>
      <c r="BL30" s="171">
        <v>14955</v>
      </c>
      <c r="BM30" s="171">
        <v>70.445999999999998</v>
      </c>
      <c r="BN30" s="171">
        <v>71.331097</v>
      </c>
      <c r="BO30" s="171">
        <v>6.4539260000000001</v>
      </c>
      <c r="BP30" s="209" t="s">
        <v>992</v>
      </c>
      <c r="BQ30" s="185" t="s">
        <v>219</v>
      </c>
      <c r="BR30" s="171">
        <v>14058</v>
      </c>
      <c r="BS30" s="171">
        <v>63.887999999999998</v>
      </c>
      <c r="BT30" s="171">
        <v>85.467304999999996</v>
      </c>
      <c r="BU30" s="171">
        <v>5.7900200000000002</v>
      </c>
      <c r="BV30" s="171">
        <v>14779</v>
      </c>
      <c r="BW30" s="171">
        <v>78.337999999999994</v>
      </c>
      <c r="BX30" s="171">
        <v>88.278913000000003</v>
      </c>
      <c r="BY30" s="171">
        <v>7.3222329999999998</v>
      </c>
      <c r="BZ30" s="171">
        <v>15520</v>
      </c>
      <c r="CA30" s="171">
        <v>80.811999999999998</v>
      </c>
      <c r="CB30" s="171">
        <v>150.54806099999999</v>
      </c>
      <c r="CC30" s="171">
        <v>7.439425</v>
      </c>
      <c r="CD30" s="171">
        <v>18783</v>
      </c>
      <c r="CE30" s="171">
        <v>107.04600000000001</v>
      </c>
      <c r="CF30" s="171">
        <v>128.265782</v>
      </c>
      <c r="CG30" s="171">
        <v>9.8084199999999999</v>
      </c>
      <c r="CH30" s="209" t="s">
        <v>992</v>
      </c>
      <c r="CI30" s="185" t="s">
        <v>219</v>
      </c>
      <c r="CJ30" s="171">
        <v>17736</v>
      </c>
      <c r="CK30" s="171">
        <v>107.605</v>
      </c>
      <c r="CL30" s="171">
        <v>209.019351</v>
      </c>
      <c r="CM30" s="171">
        <v>9.8138079999999999</v>
      </c>
      <c r="CN30" s="171">
        <v>22072</v>
      </c>
      <c r="CO30" s="171">
        <v>144.41300000000001</v>
      </c>
      <c r="CP30" s="171">
        <v>198.315763</v>
      </c>
      <c r="CQ30" s="171">
        <v>13.370039</v>
      </c>
      <c r="CR30" s="171">
        <v>17496</v>
      </c>
      <c r="CS30" s="171">
        <v>122.291</v>
      </c>
      <c r="CT30" s="171">
        <v>289.59669200000002</v>
      </c>
      <c r="CU30" s="171">
        <v>11.460267999999999</v>
      </c>
      <c r="CV30" s="171">
        <v>20919</v>
      </c>
      <c r="CW30" s="171">
        <v>156.643</v>
      </c>
      <c r="CX30" s="171">
        <v>239.996363</v>
      </c>
      <c r="CY30" s="171">
        <v>14.501001</v>
      </c>
      <c r="CZ30" s="209" t="s">
        <v>992</v>
      </c>
      <c r="DA30" s="185" t="s">
        <v>219</v>
      </c>
      <c r="DB30" s="171">
        <v>19961</v>
      </c>
      <c r="DC30" s="171">
        <v>161.33500000000001</v>
      </c>
      <c r="DD30" s="171">
        <v>349.07918000000001</v>
      </c>
      <c r="DE30" s="171">
        <v>14.792018000000001</v>
      </c>
      <c r="DF30" s="171">
        <v>22236</v>
      </c>
      <c r="DG30" s="171">
        <v>186.59700000000001</v>
      </c>
      <c r="DH30" s="171">
        <v>321.81910499999998</v>
      </c>
      <c r="DI30" s="171">
        <v>17.665897000000001</v>
      </c>
      <c r="DJ30" s="171">
        <v>23101</v>
      </c>
      <c r="DK30" s="171">
        <v>215.547</v>
      </c>
      <c r="DL30" s="171">
        <v>498.732304</v>
      </c>
      <c r="DM30" s="171">
        <v>19.455549000000001</v>
      </c>
      <c r="DN30" s="171">
        <v>24272</v>
      </c>
      <c r="DO30" s="171">
        <v>226.56100000000001</v>
      </c>
      <c r="DP30" s="171">
        <v>407.05595299999999</v>
      </c>
      <c r="DQ30" s="171">
        <v>21.015491000000001</v>
      </c>
      <c r="DR30" s="209" t="s">
        <v>992</v>
      </c>
      <c r="DS30" s="185" t="s">
        <v>219</v>
      </c>
      <c r="DT30" s="171">
        <v>22898</v>
      </c>
      <c r="DU30" s="171">
        <v>236.67</v>
      </c>
      <c r="DV30" s="171">
        <v>566.16767600000003</v>
      </c>
      <c r="DW30" s="171">
        <v>21.240393000000001</v>
      </c>
      <c r="DX30" s="171">
        <v>24226</v>
      </c>
      <c r="DY30" s="171">
        <v>244.45</v>
      </c>
      <c r="DZ30" s="171">
        <v>503.35855600000002</v>
      </c>
      <c r="EA30" s="171">
        <v>22.804641</v>
      </c>
      <c r="EB30" s="171">
        <v>20977</v>
      </c>
      <c r="EC30" s="171">
        <v>239.93899999999999</v>
      </c>
      <c r="ED30" s="171">
        <v>593.70885899999996</v>
      </c>
      <c r="EE30" s="171">
        <v>21.837295000000001</v>
      </c>
      <c r="EF30" s="171">
        <v>23156</v>
      </c>
      <c r="EG30" s="171">
        <v>269.35000000000002</v>
      </c>
      <c r="EH30" s="171">
        <v>547.40122399999996</v>
      </c>
      <c r="EI30" s="171">
        <v>25.394525999999999</v>
      </c>
      <c r="EJ30" s="209" t="s">
        <v>992</v>
      </c>
      <c r="EK30" s="185" t="s">
        <v>219</v>
      </c>
      <c r="EL30" s="171">
        <v>16323</v>
      </c>
      <c r="EM30" s="171">
        <v>220.16200000000001</v>
      </c>
      <c r="EN30" s="171">
        <v>541.06411600000001</v>
      </c>
      <c r="EO30" s="171">
        <v>20.092496000000001</v>
      </c>
      <c r="EP30" s="171">
        <v>18897</v>
      </c>
      <c r="EQ30" s="171">
        <v>250.077</v>
      </c>
      <c r="ER30" s="171">
        <v>513.15328799999997</v>
      </c>
      <c r="ES30" s="171">
        <v>23.015691</v>
      </c>
      <c r="ET30" s="171">
        <v>10472</v>
      </c>
      <c r="EU30" s="171">
        <v>159.53800000000001</v>
      </c>
      <c r="EV30" s="171">
        <v>410.27985000000001</v>
      </c>
      <c r="EW30" s="171">
        <v>14.815462</v>
      </c>
      <c r="EX30" s="171">
        <v>13059</v>
      </c>
      <c r="EY30" s="171">
        <v>193.327</v>
      </c>
      <c r="EZ30" s="171">
        <v>411.07273099999998</v>
      </c>
      <c r="FA30" s="171">
        <v>17.825779000000001</v>
      </c>
      <c r="FB30" s="209" t="s">
        <v>992</v>
      </c>
      <c r="FC30" s="214" t="s">
        <v>991</v>
      </c>
      <c r="FD30" s="171">
        <v>9403</v>
      </c>
      <c r="FE30" s="171">
        <v>150.46700000000001</v>
      </c>
      <c r="FF30" s="171">
        <v>363.47659399999998</v>
      </c>
      <c r="FG30" s="171">
        <v>13.984699000000001</v>
      </c>
      <c r="FH30" s="171">
        <v>12221</v>
      </c>
      <c r="FI30" s="171">
        <v>186.00700000000001</v>
      </c>
      <c r="FJ30" s="171">
        <v>411.31657799999999</v>
      </c>
      <c r="FK30" s="171">
        <v>17.048134999999998</v>
      </c>
      <c r="FL30" s="171">
        <v>7565</v>
      </c>
      <c r="FM30" s="171">
        <v>121.13800000000001</v>
      </c>
      <c r="FN30" s="171">
        <v>277.89669099999998</v>
      </c>
      <c r="FO30" s="171">
        <v>10.780369</v>
      </c>
      <c r="FP30" s="171">
        <v>11316</v>
      </c>
      <c r="FQ30" s="171">
        <v>163.328</v>
      </c>
      <c r="FR30" s="171">
        <v>343.49269199999998</v>
      </c>
      <c r="FS30" s="171">
        <v>15.317629</v>
      </c>
      <c r="FT30" s="209" t="s">
        <v>992</v>
      </c>
    </row>
    <row r="31" spans="1:176" ht="14.85" customHeight="1">
      <c r="A31" s="213" t="s">
        <v>142</v>
      </c>
      <c r="B31" s="170">
        <v>3794465</v>
      </c>
      <c r="C31" s="170">
        <v>52735.707999999999</v>
      </c>
      <c r="D31" s="170">
        <v>81761.094658000002</v>
      </c>
      <c r="E31" s="170">
        <v>4512.0770679999996</v>
      </c>
      <c r="F31" s="170">
        <v>1826475</v>
      </c>
      <c r="G31" s="170">
        <v>23685.337</v>
      </c>
      <c r="H31" s="170">
        <v>40694.328076999998</v>
      </c>
      <c r="I31" s="170">
        <v>2002.4433879999999</v>
      </c>
      <c r="J31" s="170">
        <v>1967990</v>
      </c>
      <c r="K31" s="170">
        <v>29050.370999999999</v>
      </c>
      <c r="L31" s="170">
        <v>41066.766581000003</v>
      </c>
      <c r="M31" s="170">
        <v>2509.6336799999999</v>
      </c>
      <c r="N31" s="208" t="s">
        <v>258</v>
      </c>
      <c r="O31" s="213" t="s">
        <v>142</v>
      </c>
      <c r="P31" s="170">
        <v>69724</v>
      </c>
      <c r="Q31" s="170">
        <v>743.08699999999999</v>
      </c>
      <c r="R31" s="170">
        <v>702.47910899999999</v>
      </c>
      <c r="S31" s="170">
        <v>20.976004</v>
      </c>
      <c r="T31" s="170">
        <v>65775</v>
      </c>
      <c r="U31" s="170">
        <v>620.03599999999994</v>
      </c>
      <c r="V31" s="170">
        <v>515.77230399999996</v>
      </c>
      <c r="W31" s="170">
        <v>15.972218</v>
      </c>
      <c r="X31" s="170">
        <v>84488</v>
      </c>
      <c r="Y31" s="170">
        <v>981.11400000000003</v>
      </c>
      <c r="Z31" s="170">
        <v>875.33507799999995</v>
      </c>
      <c r="AA31" s="170">
        <v>71.721962000000005</v>
      </c>
      <c r="AB31" s="170">
        <v>77801</v>
      </c>
      <c r="AC31" s="170">
        <v>831.42899999999997</v>
      </c>
      <c r="AD31" s="170">
        <v>636.43616199999997</v>
      </c>
      <c r="AE31" s="170">
        <v>56.519731</v>
      </c>
      <c r="AF31" s="208" t="s">
        <v>258</v>
      </c>
      <c r="AG31" s="183" t="s">
        <v>220</v>
      </c>
      <c r="AH31" s="170">
        <v>73069</v>
      </c>
      <c r="AI31" s="170">
        <v>643.11699999999996</v>
      </c>
      <c r="AJ31" s="170">
        <v>506.580513</v>
      </c>
      <c r="AK31" s="170">
        <v>48.397075999999998</v>
      </c>
      <c r="AL31" s="170">
        <v>67000</v>
      </c>
      <c r="AM31" s="170">
        <v>561.14099999999996</v>
      </c>
      <c r="AN31" s="170">
        <v>375.720482</v>
      </c>
      <c r="AO31" s="170">
        <v>38.950969999999998</v>
      </c>
      <c r="AP31" s="170">
        <v>89444</v>
      </c>
      <c r="AQ31" s="170">
        <v>611.74300000000005</v>
      </c>
      <c r="AR31" s="170">
        <v>565.26314400000001</v>
      </c>
      <c r="AS31" s="170">
        <v>46.915973000000001</v>
      </c>
      <c r="AT31" s="170">
        <v>86417</v>
      </c>
      <c r="AU31" s="170">
        <v>663.53599999999994</v>
      </c>
      <c r="AV31" s="170">
        <v>550.71973400000002</v>
      </c>
      <c r="AW31" s="170">
        <v>49.23892</v>
      </c>
      <c r="AX31" s="208" t="s">
        <v>258</v>
      </c>
      <c r="AY31" s="183" t="s">
        <v>220</v>
      </c>
      <c r="AZ31" s="170">
        <v>133241</v>
      </c>
      <c r="BA31" s="170">
        <v>790.80799999999999</v>
      </c>
      <c r="BB31" s="170">
        <v>806.51359500000001</v>
      </c>
      <c r="BC31" s="170">
        <v>68.211939999999998</v>
      </c>
      <c r="BD31" s="170">
        <v>133809</v>
      </c>
      <c r="BE31" s="170">
        <v>1052.02</v>
      </c>
      <c r="BF31" s="170">
        <v>943.26720699999998</v>
      </c>
      <c r="BG31" s="170">
        <v>86.914000999999999</v>
      </c>
      <c r="BH31" s="170">
        <v>130665</v>
      </c>
      <c r="BI31" s="170">
        <v>882.61400000000003</v>
      </c>
      <c r="BJ31" s="170">
        <v>1011.740857</v>
      </c>
      <c r="BK31" s="170">
        <v>75.958832000000001</v>
      </c>
      <c r="BL31" s="170">
        <v>135508</v>
      </c>
      <c r="BM31" s="170">
        <v>1246.5119999999999</v>
      </c>
      <c r="BN31" s="170">
        <v>1099.780968</v>
      </c>
      <c r="BO31" s="170">
        <v>105.858164</v>
      </c>
      <c r="BP31" s="208" t="s">
        <v>258</v>
      </c>
      <c r="BQ31" s="183" t="s">
        <v>220</v>
      </c>
      <c r="BR31" s="170">
        <v>124043</v>
      </c>
      <c r="BS31" s="170">
        <v>975.35599999999999</v>
      </c>
      <c r="BT31" s="170">
        <v>1210.7735809999999</v>
      </c>
      <c r="BU31" s="170">
        <v>84.141067000000007</v>
      </c>
      <c r="BV31" s="170">
        <v>129196</v>
      </c>
      <c r="BW31" s="170">
        <v>1383.2070000000001</v>
      </c>
      <c r="BX31" s="170">
        <v>1267.40897</v>
      </c>
      <c r="BY31" s="170">
        <v>119.840521</v>
      </c>
      <c r="BZ31" s="170">
        <v>129437</v>
      </c>
      <c r="CA31" s="170">
        <v>1177.4349999999999</v>
      </c>
      <c r="CB31" s="170">
        <v>1643.466097</v>
      </c>
      <c r="CC31" s="170">
        <v>102.775851</v>
      </c>
      <c r="CD31" s="170">
        <v>143777</v>
      </c>
      <c r="CE31" s="170">
        <v>1675.2070000000001</v>
      </c>
      <c r="CF31" s="170">
        <v>1678.2327620000001</v>
      </c>
      <c r="CG31" s="170">
        <v>145.33171300000001</v>
      </c>
      <c r="CH31" s="208" t="s">
        <v>258</v>
      </c>
      <c r="CI31" s="183" t="s">
        <v>220</v>
      </c>
      <c r="CJ31" s="170">
        <v>143233</v>
      </c>
      <c r="CK31" s="170">
        <v>1514.0820000000001</v>
      </c>
      <c r="CL31" s="170">
        <v>2362.696974</v>
      </c>
      <c r="CM31" s="170">
        <v>133.24075500000001</v>
      </c>
      <c r="CN31" s="170">
        <v>160555</v>
      </c>
      <c r="CO31" s="170">
        <v>2045.4739999999999</v>
      </c>
      <c r="CP31" s="170">
        <v>2343.5306919999998</v>
      </c>
      <c r="CQ31" s="170">
        <v>179.124369</v>
      </c>
      <c r="CR31" s="170">
        <v>131130</v>
      </c>
      <c r="CS31" s="170">
        <v>1571.0550000000001</v>
      </c>
      <c r="CT31" s="170">
        <v>2750.8922510000002</v>
      </c>
      <c r="CU31" s="170">
        <v>138.852777</v>
      </c>
      <c r="CV31" s="170">
        <v>148400</v>
      </c>
      <c r="CW31" s="170">
        <v>2083.0680000000002</v>
      </c>
      <c r="CX31" s="170">
        <v>2655.610044</v>
      </c>
      <c r="CY31" s="170">
        <v>187.03552300000001</v>
      </c>
      <c r="CZ31" s="208" t="s">
        <v>258</v>
      </c>
      <c r="DA31" s="183" t="s">
        <v>220</v>
      </c>
      <c r="DB31" s="170">
        <v>132929</v>
      </c>
      <c r="DC31" s="170">
        <v>1811.9780000000001</v>
      </c>
      <c r="DD31" s="170">
        <v>3396.6637679999999</v>
      </c>
      <c r="DE31" s="170">
        <v>159.18029999999999</v>
      </c>
      <c r="DF31" s="170">
        <v>144772</v>
      </c>
      <c r="DG31" s="170">
        <v>2285.4459999999999</v>
      </c>
      <c r="DH31" s="170">
        <v>3162.7412690000001</v>
      </c>
      <c r="DI31" s="170">
        <v>209.823632</v>
      </c>
      <c r="DJ31" s="170">
        <v>137178</v>
      </c>
      <c r="DK31" s="170">
        <v>2154.2159999999999</v>
      </c>
      <c r="DL31" s="170">
        <v>4210.1969820000004</v>
      </c>
      <c r="DM31" s="170">
        <v>189.18315100000001</v>
      </c>
      <c r="DN31" s="170">
        <v>148137</v>
      </c>
      <c r="DO31" s="170">
        <v>2556.953</v>
      </c>
      <c r="DP31" s="170">
        <v>3889.2413449999999</v>
      </c>
      <c r="DQ31" s="170">
        <v>234.99839600000001</v>
      </c>
      <c r="DR31" s="208" t="s">
        <v>258</v>
      </c>
      <c r="DS31" s="183" t="s">
        <v>220</v>
      </c>
      <c r="DT31" s="170">
        <v>130603</v>
      </c>
      <c r="DU31" s="170">
        <v>2331.4569999999999</v>
      </c>
      <c r="DV31" s="170">
        <v>4749.1330379999999</v>
      </c>
      <c r="DW31" s="170">
        <v>205.567972</v>
      </c>
      <c r="DX31" s="170">
        <v>145281</v>
      </c>
      <c r="DY31" s="170">
        <v>2785.5219999999999</v>
      </c>
      <c r="DZ31" s="170">
        <v>4608.4946149999996</v>
      </c>
      <c r="EA31" s="170">
        <v>255.94049899999999</v>
      </c>
      <c r="EB31" s="170">
        <v>118791</v>
      </c>
      <c r="EC31" s="170">
        <v>2493.8240000000001</v>
      </c>
      <c r="ED31" s="170">
        <v>5163.2247530000004</v>
      </c>
      <c r="EE31" s="170">
        <v>219.18945600000001</v>
      </c>
      <c r="EF31" s="170">
        <v>134691</v>
      </c>
      <c r="EG31" s="170">
        <v>3015.6750000000002</v>
      </c>
      <c r="EH31" s="170">
        <v>5277.3059000000003</v>
      </c>
      <c r="EI31" s="170">
        <v>273.49429700000002</v>
      </c>
      <c r="EJ31" s="208" t="s">
        <v>258</v>
      </c>
      <c r="EK31" s="183" t="s">
        <v>220</v>
      </c>
      <c r="EL31" s="170">
        <v>85905</v>
      </c>
      <c r="EM31" s="170">
        <v>2063.6869999999999</v>
      </c>
      <c r="EN31" s="170">
        <v>4398.5789059999997</v>
      </c>
      <c r="EO31" s="170">
        <v>185.064515</v>
      </c>
      <c r="EP31" s="170">
        <v>99520</v>
      </c>
      <c r="EQ31" s="170">
        <v>2554.0210000000002</v>
      </c>
      <c r="ER31" s="170">
        <v>4679.8572020000001</v>
      </c>
      <c r="ES31" s="170">
        <v>226.594604</v>
      </c>
      <c r="ET31" s="170">
        <v>46794</v>
      </c>
      <c r="EU31" s="170">
        <v>1229.067</v>
      </c>
      <c r="EV31" s="170">
        <v>2689.374859</v>
      </c>
      <c r="EW31" s="170">
        <v>112.033951</v>
      </c>
      <c r="EX31" s="170">
        <v>57466</v>
      </c>
      <c r="EY31" s="170">
        <v>1532.3689999999999</v>
      </c>
      <c r="EZ31" s="170">
        <v>3039.4652270000001</v>
      </c>
      <c r="FA31" s="170">
        <v>132.451313</v>
      </c>
      <c r="FB31" s="208" t="s">
        <v>258</v>
      </c>
      <c r="FC31" s="213" t="s">
        <v>142</v>
      </c>
      <c r="FD31" s="170">
        <v>35097</v>
      </c>
      <c r="FE31" s="170">
        <v>940.726</v>
      </c>
      <c r="FF31" s="170">
        <v>2041.2054820000001</v>
      </c>
      <c r="FG31" s="170">
        <v>87.299430999999998</v>
      </c>
      <c r="FH31" s="170">
        <v>47704</v>
      </c>
      <c r="FI31" s="170">
        <v>1229.2360000000001</v>
      </c>
      <c r="FJ31" s="170">
        <v>2464.7553309999998</v>
      </c>
      <c r="FK31" s="170">
        <v>107.438193</v>
      </c>
      <c r="FL31" s="170">
        <v>30704</v>
      </c>
      <c r="FM31" s="170">
        <v>769.971</v>
      </c>
      <c r="FN31" s="170">
        <v>1610.2090900000001</v>
      </c>
      <c r="FO31" s="170">
        <v>53.732374999999998</v>
      </c>
      <c r="FP31" s="170">
        <v>42181</v>
      </c>
      <c r="FQ31" s="170">
        <v>929.51900000000001</v>
      </c>
      <c r="FR31" s="170">
        <v>1878.426367</v>
      </c>
      <c r="FS31" s="170">
        <v>84.106616000000002</v>
      </c>
      <c r="FT31" s="208" t="s">
        <v>258</v>
      </c>
    </row>
    <row r="32" spans="1:176" ht="14.85" customHeight="1">
      <c r="A32" s="214" t="s">
        <v>242</v>
      </c>
      <c r="B32" s="171">
        <v>3173191</v>
      </c>
      <c r="C32" s="171">
        <v>41535.491000000002</v>
      </c>
      <c r="D32" s="171">
        <v>66220.924748999998</v>
      </c>
      <c r="E32" s="171">
        <v>3752.655158</v>
      </c>
      <c r="F32" s="171">
        <v>1519803</v>
      </c>
      <c r="G32" s="171">
        <v>18560.026999999998</v>
      </c>
      <c r="H32" s="171">
        <v>32876.159133000001</v>
      </c>
      <c r="I32" s="171">
        <v>1664.5485900000001</v>
      </c>
      <c r="J32" s="171">
        <v>1653388</v>
      </c>
      <c r="K32" s="171">
        <v>22975.464</v>
      </c>
      <c r="L32" s="171">
        <v>33344.765615999997</v>
      </c>
      <c r="M32" s="171">
        <v>2088.1065680000002</v>
      </c>
      <c r="N32" s="209" t="s">
        <v>993</v>
      </c>
      <c r="O32" s="214" t="s">
        <v>242</v>
      </c>
      <c r="P32" s="171">
        <v>56831</v>
      </c>
      <c r="Q32" s="171">
        <v>574.77599999999995</v>
      </c>
      <c r="R32" s="171">
        <v>580.13188200000002</v>
      </c>
      <c r="S32" s="171">
        <v>17.150915999999999</v>
      </c>
      <c r="T32" s="171">
        <v>52974</v>
      </c>
      <c r="U32" s="171">
        <v>475.649</v>
      </c>
      <c r="V32" s="171">
        <v>415.64911599999999</v>
      </c>
      <c r="W32" s="171">
        <v>12.93788</v>
      </c>
      <c r="X32" s="171">
        <v>68833</v>
      </c>
      <c r="Y32" s="171">
        <v>776.55399999999997</v>
      </c>
      <c r="Z32" s="171">
        <v>731.69368999999995</v>
      </c>
      <c r="AA32" s="171">
        <v>59.837102000000002</v>
      </c>
      <c r="AB32" s="171">
        <v>63628</v>
      </c>
      <c r="AC32" s="171">
        <v>656.72</v>
      </c>
      <c r="AD32" s="171">
        <v>524.86037799999997</v>
      </c>
      <c r="AE32" s="171">
        <v>46.977134999999997</v>
      </c>
      <c r="AF32" s="209" t="s">
        <v>993</v>
      </c>
      <c r="AG32" s="185" t="s">
        <v>330</v>
      </c>
      <c r="AH32" s="171">
        <v>58620</v>
      </c>
      <c r="AI32" s="171">
        <v>507.00099999999998</v>
      </c>
      <c r="AJ32" s="171">
        <v>413.41812900000002</v>
      </c>
      <c r="AK32" s="171">
        <v>40.405743999999999</v>
      </c>
      <c r="AL32" s="171">
        <v>53814</v>
      </c>
      <c r="AM32" s="171">
        <v>440.26299999999998</v>
      </c>
      <c r="AN32" s="171">
        <v>303.732912</v>
      </c>
      <c r="AO32" s="171">
        <v>32.34825</v>
      </c>
      <c r="AP32" s="171">
        <v>71547</v>
      </c>
      <c r="AQ32" s="171">
        <v>479.10500000000002</v>
      </c>
      <c r="AR32" s="171">
        <v>454.78997399999997</v>
      </c>
      <c r="AS32" s="171">
        <v>38.230561000000002</v>
      </c>
      <c r="AT32" s="171">
        <v>69802</v>
      </c>
      <c r="AU32" s="171">
        <v>518.77499999999998</v>
      </c>
      <c r="AV32" s="171">
        <v>441.77939300000003</v>
      </c>
      <c r="AW32" s="171">
        <v>39.974128</v>
      </c>
      <c r="AX32" s="209" t="s">
        <v>993</v>
      </c>
      <c r="AY32" s="185" t="s">
        <v>330</v>
      </c>
      <c r="AZ32" s="171">
        <v>109909</v>
      </c>
      <c r="BA32" s="171">
        <v>634.63900000000001</v>
      </c>
      <c r="BB32" s="171">
        <v>668.38278300000002</v>
      </c>
      <c r="BC32" s="171">
        <v>57.191516</v>
      </c>
      <c r="BD32" s="171">
        <v>110754</v>
      </c>
      <c r="BE32" s="171">
        <v>848.15200000000004</v>
      </c>
      <c r="BF32" s="171">
        <v>776.35501799999997</v>
      </c>
      <c r="BG32" s="171">
        <v>72.144749000000004</v>
      </c>
      <c r="BH32" s="171">
        <v>108931</v>
      </c>
      <c r="BI32" s="171">
        <v>715.98400000000004</v>
      </c>
      <c r="BJ32" s="171">
        <v>842.62851599999999</v>
      </c>
      <c r="BK32" s="171">
        <v>63.876721000000003</v>
      </c>
      <c r="BL32" s="171">
        <v>112711</v>
      </c>
      <c r="BM32" s="171">
        <v>1019.949</v>
      </c>
      <c r="BN32" s="171">
        <v>920.15153799999996</v>
      </c>
      <c r="BO32" s="171">
        <v>89.240826999999996</v>
      </c>
      <c r="BP32" s="209" t="s">
        <v>993</v>
      </c>
      <c r="BQ32" s="185" t="s">
        <v>330</v>
      </c>
      <c r="BR32" s="171">
        <v>104429</v>
      </c>
      <c r="BS32" s="171">
        <v>797.11800000000005</v>
      </c>
      <c r="BT32" s="171">
        <v>1020.153191</v>
      </c>
      <c r="BU32" s="171">
        <v>71.295455000000004</v>
      </c>
      <c r="BV32" s="171">
        <v>110619</v>
      </c>
      <c r="BW32" s="171">
        <v>1142.319</v>
      </c>
      <c r="BX32" s="171">
        <v>1068.9031179999999</v>
      </c>
      <c r="BY32" s="171">
        <v>102.19959</v>
      </c>
      <c r="BZ32" s="171">
        <v>108527</v>
      </c>
      <c r="CA32" s="171">
        <v>952.41800000000001</v>
      </c>
      <c r="CB32" s="171">
        <v>1356.2802180000001</v>
      </c>
      <c r="CC32" s="171">
        <v>86.658326000000002</v>
      </c>
      <c r="CD32" s="171">
        <v>121833</v>
      </c>
      <c r="CE32" s="171">
        <v>1365.8910000000001</v>
      </c>
      <c r="CF32" s="171">
        <v>1400.5803129999999</v>
      </c>
      <c r="CG32" s="171">
        <v>122.94371599999999</v>
      </c>
      <c r="CH32" s="209" t="s">
        <v>993</v>
      </c>
      <c r="CI32" s="185" t="s">
        <v>330</v>
      </c>
      <c r="CJ32" s="171">
        <v>120315</v>
      </c>
      <c r="CK32" s="171">
        <v>1222.2049999999999</v>
      </c>
      <c r="CL32" s="171">
        <v>1962.5517520000001</v>
      </c>
      <c r="CM32" s="171">
        <v>112.18655800000001</v>
      </c>
      <c r="CN32" s="171">
        <v>136200</v>
      </c>
      <c r="CO32" s="171">
        <v>1667.367</v>
      </c>
      <c r="CP32" s="171">
        <v>1957.1178399999999</v>
      </c>
      <c r="CQ32" s="171">
        <v>151.371284</v>
      </c>
      <c r="CR32" s="171">
        <v>110136</v>
      </c>
      <c r="CS32" s="171">
        <v>1261.8530000000001</v>
      </c>
      <c r="CT32" s="171">
        <v>2261.9989930000002</v>
      </c>
      <c r="CU32" s="171">
        <v>116.97201099999999</v>
      </c>
      <c r="CV32" s="171">
        <v>125884</v>
      </c>
      <c r="CW32" s="171">
        <v>1689.8340000000001</v>
      </c>
      <c r="CX32" s="171">
        <v>2220.0497479999999</v>
      </c>
      <c r="CY32" s="171">
        <v>158.037363</v>
      </c>
      <c r="CZ32" s="209" t="s">
        <v>993</v>
      </c>
      <c r="DA32" s="185" t="s">
        <v>330</v>
      </c>
      <c r="DB32" s="171">
        <v>110975</v>
      </c>
      <c r="DC32" s="171">
        <v>1431.8779999999999</v>
      </c>
      <c r="DD32" s="171">
        <v>2751.291275</v>
      </c>
      <c r="DE32" s="171">
        <v>133.10720699999999</v>
      </c>
      <c r="DF32" s="171">
        <v>122211</v>
      </c>
      <c r="DG32" s="171">
        <v>1830.7560000000001</v>
      </c>
      <c r="DH32" s="171">
        <v>2616.818949</v>
      </c>
      <c r="DI32" s="171">
        <v>175.74328</v>
      </c>
      <c r="DJ32" s="171">
        <v>114224</v>
      </c>
      <c r="DK32" s="171">
        <v>1676.7909999999999</v>
      </c>
      <c r="DL32" s="171">
        <v>3382.8916380000001</v>
      </c>
      <c r="DM32" s="171">
        <v>156.81756799999999</v>
      </c>
      <c r="DN32" s="171">
        <v>125093</v>
      </c>
      <c r="DO32" s="171">
        <v>2023.3320000000001</v>
      </c>
      <c r="DP32" s="171">
        <v>3178.3828939999999</v>
      </c>
      <c r="DQ32" s="171">
        <v>195.872727</v>
      </c>
      <c r="DR32" s="209" t="s">
        <v>993</v>
      </c>
      <c r="DS32" s="185" t="s">
        <v>330</v>
      </c>
      <c r="DT32" s="171">
        <v>109401</v>
      </c>
      <c r="DU32" s="171">
        <v>1816.104</v>
      </c>
      <c r="DV32" s="171">
        <v>3819.4347790000002</v>
      </c>
      <c r="DW32" s="171">
        <v>171.53693699999999</v>
      </c>
      <c r="DX32" s="171">
        <v>123567</v>
      </c>
      <c r="DY32" s="171">
        <v>2190.3490000000002</v>
      </c>
      <c r="DZ32" s="171">
        <v>3749.214911</v>
      </c>
      <c r="EA32" s="171">
        <v>213.687062</v>
      </c>
      <c r="EB32" s="171">
        <v>100975</v>
      </c>
      <c r="EC32" s="171">
        <v>1953.5139999999999</v>
      </c>
      <c r="ED32" s="171">
        <v>4176.6558459999997</v>
      </c>
      <c r="EE32" s="171">
        <v>184.15519</v>
      </c>
      <c r="EF32" s="171">
        <v>116030</v>
      </c>
      <c r="EG32" s="171">
        <v>2372.4879999999998</v>
      </c>
      <c r="EH32" s="171">
        <v>4295.6203249999999</v>
      </c>
      <c r="EI32" s="171">
        <v>228.64682099999999</v>
      </c>
      <c r="EJ32" s="209" t="s">
        <v>993</v>
      </c>
      <c r="EK32" s="185" t="s">
        <v>330</v>
      </c>
      <c r="EL32" s="171">
        <v>73192</v>
      </c>
      <c r="EM32" s="171">
        <v>1599.8969999999999</v>
      </c>
      <c r="EN32" s="171">
        <v>3532.3178630000002</v>
      </c>
      <c r="EO32" s="171">
        <v>153.93613500000001</v>
      </c>
      <c r="EP32" s="171">
        <v>86021</v>
      </c>
      <c r="EQ32" s="171">
        <v>1990.7260000000001</v>
      </c>
      <c r="ER32" s="171">
        <v>3776.4229009999999</v>
      </c>
      <c r="ES32" s="171">
        <v>188.13735</v>
      </c>
      <c r="ET32" s="171">
        <v>39418</v>
      </c>
      <c r="EU32" s="171">
        <v>930.17200000000003</v>
      </c>
      <c r="EV32" s="171">
        <v>2133.242718</v>
      </c>
      <c r="EW32" s="171">
        <v>91.928095999999996</v>
      </c>
      <c r="EX32" s="171">
        <v>48878</v>
      </c>
      <c r="EY32" s="171">
        <v>1161.1130000000001</v>
      </c>
      <c r="EZ32" s="171">
        <v>2385.0428780000002</v>
      </c>
      <c r="FA32" s="171">
        <v>107.45840099999999</v>
      </c>
      <c r="FB32" s="209" t="s">
        <v>993</v>
      </c>
      <c r="FC32" s="214" t="s">
        <v>242</v>
      </c>
      <c r="FD32" s="171">
        <v>28692</v>
      </c>
      <c r="FE32" s="171">
        <v>672.14200000000005</v>
      </c>
      <c r="FF32" s="171">
        <v>1561.8323210000001</v>
      </c>
      <c r="FG32" s="171">
        <v>68.203226999999998</v>
      </c>
      <c r="FH32" s="171">
        <v>39679</v>
      </c>
      <c r="FI32" s="171">
        <v>914.78700000000003</v>
      </c>
      <c r="FJ32" s="171">
        <v>1903.7841450000001</v>
      </c>
      <c r="FK32" s="171">
        <v>85.276314999999997</v>
      </c>
      <c r="FL32" s="171">
        <v>24848</v>
      </c>
      <c r="FM32" s="171">
        <v>557.87599999999998</v>
      </c>
      <c r="FN32" s="171">
        <v>1226.463565</v>
      </c>
      <c r="FO32" s="171">
        <v>41.05932</v>
      </c>
      <c r="FP32" s="171">
        <v>33690</v>
      </c>
      <c r="FQ32" s="171">
        <v>666.99400000000003</v>
      </c>
      <c r="FR32" s="171">
        <v>1410.2992389999999</v>
      </c>
      <c r="FS32" s="171">
        <v>65.109690000000001</v>
      </c>
      <c r="FT32" s="209" t="s">
        <v>993</v>
      </c>
    </row>
    <row r="33" spans="1:176" ht="14.85" customHeight="1">
      <c r="A33" s="214" t="s">
        <v>994</v>
      </c>
      <c r="B33" s="171">
        <v>852445</v>
      </c>
      <c r="C33" s="171">
        <v>9648.6209999999992</v>
      </c>
      <c r="D33" s="171">
        <v>13761.523671000001</v>
      </c>
      <c r="E33" s="171">
        <v>759.41917999999998</v>
      </c>
      <c r="F33" s="171">
        <v>408448</v>
      </c>
      <c r="G33" s="171">
        <v>4378.9489999999996</v>
      </c>
      <c r="H33" s="171">
        <v>6900.2673249999998</v>
      </c>
      <c r="I33" s="171">
        <v>337.89306800000003</v>
      </c>
      <c r="J33" s="171">
        <v>443997</v>
      </c>
      <c r="K33" s="171">
        <v>5269.6719999999996</v>
      </c>
      <c r="L33" s="171">
        <v>6861.2563460000001</v>
      </c>
      <c r="M33" s="171">
        <v>421.52611200000001</v>
      </c>
      <c r="N33" s="209" t="s">
        <v>259</v>
      </c>
      <c r="O33" s="214" t="s">
        <v>994</v>
      </c>
      <c r="P33" s="171">
        <v>16990</v>
      </c>
      <c r="Q33" s="171">
        <v>150.46100000000001</v>
      </c>
      <c r="R33" s="171">
        <v>107.733339</v>
      </c>
      <c r="S33" s="171">
        <v>3.825088</v>
      </c>
      <c r="T33" s="171">
        <v>16429</v>
      </c>
      <c r="U33" s="171">
        <v>129.32300000000001</v>
      </c>
      <c r="V33" s="171">
        <v>88.084502999999998</v>
      </c>
      <c r="W33" s="171">
        <v>3.034338</v>
      </c>
      <c r="X33" s="171">
        <v>19245</v>
      </c>
      <c r="Y33" s="171">
        <v>179.73599999999999</v>
      </c>
      <c r="Z33" s="171">
        <v>122.68615800000001</v>
      </c>
      <c r="AA33" s="171">
        <v>11.88477</v>
      </c>
      <c r="AB33" s="171">
        <v>17427</v>
      </c>
      <c r="AC33" s="171">
        <v>154.80199999999999</v>
      </c>
      <c r="AD33" s="171">
        <v>95.931253999999996</v>
      </c>
      <c r="AE33" s="171">
        <v>9.5425959999999996</v>
      </c>
      <c r="AF33" s="209" t="s">
        <v>259</v>
      </c>
      <c r="AG33" s="185" t="s">
        <v>222</v>
      </c>
      <c r="AH33" s="171">
        <v>16393</v>
      </c>
      <c r="AI33" s="171">
        <v>118.744</v>
      </c>
      <c r="AJ33" s="171">
        <v>81.425582000000006</v>
      </c>
      <c r="AK33" s="171">
        <v>7.9911919999999999</v>
      </c>
      <c r="AL33" s="171">
        <v>14915</v>
      </c>
      <c r="AM33" s="171">
        <v>104.649</v>
      </c>
      <c r="AN33" s="171">
        <v>61.490326000000003</v>
      </c>
      <c r="AO33" s="171">
        <v>6.6027199999999997</v>
      </c>
      <c r="AP33" s="171">
        <v>20435</v>
      </c>
      <c r="AQ33" s="171">
        <v>114.538</v>
      </c>
      <c r="AR33" s="171">
        <v>95.913207</v>
      </c>
      <c r="AS33" s="171">
        <v>8.6852920000000005</v>
      </c>
      <c r="AT33" s="171">
        <v>20326</v>
      </c>
      <c r="AU33" s="171">
        <v>126.813</v>
      </c>
      <c r="AV33" s="171">
        <v>94.567633999999998</v>
      </c>
      <c r="AW33" s="171">
        <v>9.2645219999999995</v>
      </c>
      <c r="AX33" s="209" t="s">
        <v>259</v>
      </c>
      <c r="AY33" s="185" t="s">
        <v>222</v>
      </c>
      <c r="AZ33" s="171">
        <v>28345</v>
      </c>
      <c r="BA33" s="171">
        <v>130.69800000000001</v>
      </c>
      <c r="BB33" s="171">
        <v>114.797096</v>
      </c>
      <c r="BC33" s="171">
        <v>11.020284</v>
      </c>
      <c r="BD33" s="171">
        <v>31085</v>
      </c>
      <c r="BE33" s="171">
        <v>178.00200000000001</v>
      </c>
      <c r="BF33" s="171">
        <v>144.363857</v>
      </c>
      <c r="BG33" s="171">
        <v>14.769072</v>
      </c>
      <c r="BH33" s="171">
        <v>26865</v>
      </c>
      <c r="BI33" s="171">
        <v>140.86799999999999</v>
      </c>
      <c r="BJ33" s="171">
        <v>145.04954000000001</v>
      </c>
      <c r="BK33" s="171">
        <v>12.082020999999999</v>
      </c>
      <c r="BL33" s="171">
        <v>30768</v>
      </c>
      <c r="BM33" s="171">
        <v>199.167</v>
      </c>
      <c r="BN33" s="171">
        <v>157.83831599999999</v>
      </c>
      <c r="BO33" s="171">
        <v>16.617156999999999</v>
      </c>
      <c r="BP33" s="209" t="s">
        <v>259</v>
      </c>
      <c r="BQ33" s="185" t="s">
        <v>222</v>
      </c>
      <c r="BR33" s="171">
        <v>24779</v>
      </c>
      <c r="BS33" s="171">
        <v>150.31100000000001</v>
      </c>
      <c r="BT33" s="171">
        <v>161.95894699999999</v>
      </c>
      <c r="BU33" s="171">
        <v>12.845432000000001</v>
      </c>
      <c r="BV33" s="171">
        <v>26092</v>
      </c>
      <c r="BW33" s="171">
        <v>210.42400000000001</v>
      </c>
      <c r="BX33" s="171">
        <v>173.12143499999999</v>
      </c>
      <c r="BY33" s="171">
        <v>17.640841000000002</v>
      </c>
      <c r="BZ33" s="171">
        <v>26557</v>
      </c>
      <c r="CA33" s="171">
        <v>189.45599999999999</v>
      </c>
      <c r="CB33" s="171">
        <v>248.70859300000001</v>
      </c>
      <c r="CC33" s="171">
        <v>16.117345</v>
      </c>
      <c r="CD33" s="171">
        <v>30075</v>
      </c>
      <c r="CE33" s="171">
        <v>268.55599999999998</v>
      </c>
      <c r="CF33" s="171">
        <v>242.79546300000001</v>
      </c>
      <c r="CG33" s="171">
        <v>22.387947</v>
      </c>
      <c r="CH33" s="209" t="s">
        <v>259</v>
      </c>
      <c r="CI33" s="185" t="s">
        <v>222</v>
      </c>
      <c r="CJ33" s="171">
        <v>29672</v>
      </c>
      <c r="CK33" s="171">
        <v>249.03299999999999</v>
      </c>
      <c r="CL33" s="171">
        <v>353.14752499999997</v>
      </c>
      <c r="CM33" s="171">
        <v>21.054057</v>
      </c>
      <c r="CN33" s="171">
        <v>33546</v>
      </c>
      <c r="CO33" s="171">
        <v>328.64800000000002</v>
      </c>
      <c r="CP33" s="171">
        <v>341.195042</v>
      </c>
      <c r="CQ33" s="171">
        <v>27.753084999999999</v>
      </c>
      <c r="CR33" s="171">
        <v>27470</v>
      </c>
      <c r="CS33" s="171">
        <v>261.85500000000002</v>
      </c>
      <c r="CT33" s="171">
        <v>428.26474400000001</v>
      </c>
      <c r="CU33" s="171">
        <v>21.880766000000001</v>
      </c>
      <c r="CV33" s="171">
        <v>31176</v>
      </c>
      <c r="CW33" s="171">
        <v>337.81599999999997</v>
      </c>
      <c r="CX33" s="171">
        <v>381.82227599999999</v>
      </c>
      <c r="CY33" s="171">
        <v>28.99802</v>
      </c>
      <c r="CZ33" s="209" t="s">
        <v>259</v>
      </c>
      <c r="DA33" s="185" t="s">
        <v>222</v>
      </c>
      <c r="DB33" s="171">
        <v>29927</v>
      </c>
      <c r="DC33" s="171">
        <v>320.18700000000001</v>
      </c>
      <c r="DD33" s="171">
        <v>568.53216699999996</v>
      </c>
      <c r="DE33" s="171">
        <v>26.073003</v>
      </c>
      <c r="DF33" s="171">
        <v>32241</v>
      </c>
      <c r="DG33" s="171">
        <v>394.79300000000001</v>
      </c>
      <c r="DH33" s="171">
        <v>484.90671400000002</v>
      </c>
      <c r="DI33" s="171">
        <v>34.080351999999998</v>
      </c>
      <c r="DJ33" s="171">
        <v>32308</v>
      </c>
      <c r="DK33" s="171">
        <v>406.67200000000003</v>
      </c>
      <c r="DL33" s="171">
        <v>739.79787699999997</v>
      </c>
      <c r="DM33" s="171">
        <v>32.365313</v>
      </c>
      <c r="DN33" s="171">
        <v>34274</v>
      </c>
      <c r="DO33" s="171">
        <v>465.37400000000002</v>
      </c>
      <c r="DP33" s="171">
        <v>637.37644599999999</v>
      </c>
      <c r="DQ33" s="171">
        <v>39.125579000000002</v>
      </c>
      <c r="DR33" s="209" t="s">
        <v>259</v>
      </c>
      <c r="DS33" s="185" t="s">
        <v>222</v>
      </c>
      <c r="DT33" s="171">
        <v>30987</v>
      </c>
      <c r="DU33" s="171">
        <v>435.78500000000003</v>
      </c>
      <c r="DV33" s="171">
        <v>818.74142400000005</v>
      </c>
      <c r="DW33" s="171">
        <v>34.031035000000003</v>
      </c>
      <c r="DX33" s="171">
        <v>33757</v>
      </c>
      <c r="DY33" s="171">
        <v>515.51700000000005</v>
      </c>
      <c r="DZ33" s="171">
        <v>770.557547</v>
      </c>
      <c r="EA33" s="171">
        <v>42.253436999999998</v>
      </c>
      <c r="EB33" s="171">
        <v>27822</v>
      </c>
      <c r="EC33" s="171">
        <v>465.46300000000002</v>
      </c>
      <c r="ED33" s="171">
        <v>885.00469199999998</v>
      </c>
      <c r="EE33" s="171">
        <v>35.034266000000002</v>
      </c>
      <c r="EF33" s="171">
        <v>30832</v>
      </c>
      <c r="EG33" s="171">
        <v>560.49599999999998</v>
      </c>
      <c r="EH33" s="171">
        <v>885.62758399999996</v>
      </c>
      <c r="EI33" s="171">
        <v>44.847476</v>
      </c>
      <c r="EJ33" s="209" t="s">
        <v>259</v>
      </c>
      <c r="EK33" s="185" t="s">
        <v>222</v>
      </c>
      <c r="EL33" s="171">
        <v>20608</v>
      </c>
      <c r="EM33" s="171">
        <v>405.38200000000001</v>
      </c>
      <c r="EN33" s="171">
        <v>782.37935600000003</v>
      </c>
      <c r="EO33" s="171">
        <v>31.12809</v>
      </c>
      <c r="EP33" s="171">
        <v>23202</v>
      </c>
      <c r="EQ33" s="171">
        <v>489.94299999999998</v>
      </c>
      <c r="ER33" s="171">
        <v>813.59334699999999</v>
      </c>
      <c r="ES33" s="171">
        <v>38.457253999999999</v>
      </c>
      <c r="ET33" s="171">
        <v>11930</v>
      </c>
      <c r="EU33" s="171">
        <v>256.45100000000002</v>
      </c>
      <c r="EV33" s="171">
        <v>499.62044700000001</v>
      </c>
      <c r="EW33" s="171">
        <v>20.105854999999998</v>
      </c>
      <c r="EX33" s="171">
        <v>14228</v>
      </c>
      <c r="EY33" s="171">
        <v>318.90699999999998</v>
      </c>
      <c r="EZ33" s="171">
        <v>582.86979899999994</v>
      </c>
      <c r="FA33" s="171">
        <v>24.992912</v>
      </c>
      <c r="FB33" s="209" t="s">
        <v>259</v>
      </c>
      <c r="FC33" s="214" t="s">
        <v>994</v>
      </c>
      <c r="FD33" s="171">
        <v>10002</v>
      </c>
      <c r="FE33" s="171">
        <v>227.19800000000001</v>
      </c>
      <c r="FF33" s="171">
        <v>418.66420900000003</v>
      </c>
      <c r="FG33" s="171">
        <v>19.096204</v>
      </c>
      <c r="FH33" s="171">
        <v>12491</v>
      </c>
      <c r="FI33" s="171">
        <v>270.02</v>
      </c>
      <c r="FJ33" s="171">
        <v>503.4579</v>
      </c>
      <c r="FK33" s="171">
        <v>22.161878000000002</v>
      </c>
      <c r="FL33" s="171">
        <v>8113</v>
      </c>
      <c r="FM33" s="171">
        <v>176.11099999999999</v>
      </c>
      <c r="FN33" s="171">
        <v>327.842422</v>
      </c>
      <c r="FO33" s="171">
        <v>12.673055</v>
      </c>
      <c r="FP33" s="171">
        <v>11133</v>
      </c>
      <c r="FQ33" s="171">
        <v>216.422</v>
      </c>
      <c r="FR33" s="171">
        <v>401.656903</v>
      </c>
      <c r="FS33" s="171">
        <v>18.996925999999998</v>
      </c>
      <c r="FT33" s="209" t="s">
        <v>259</v>
      </c>
    </row>
    <row r="34" spans="1:176" ht="14.85" customHeight="1">
      <c r="A34" s="214" t="s">
        <v>995</v>
      </c>
      <c r="B34" s="171">
        <v>95533</v>
      </c>
      <c r="C34" s="171">
        <v>1551.596</v>
      </c>
      <c r="D34" s="171">
        <v>1778.646238</v>
      </c>
      <c r="E34" s="171">
        <v>2.7299999999999998E-3</v>
      </c>
      <c r="F34" s="171">
        <v>49911</v>
      </c>
      <c r="G34" s="171">
        <v>746.36099999999999</v>
      </c>
      <c r="H34" s="171">
        <v>917.90161899999998</v>
      </c>
      <c r="I34" s="171">
        <v>1.73E-3</v>
      </c>
      <c r="J34" s="171">
        <v>45622</v>
      </c>
      <c r="K34" s="171">
        <v>805.23500000000001</v>
      </c>
      <c r="L34" s="171">
        <v>860.74461899999994</v>
      </c>
      <c r="M34" s="171">
        <v>1E-3</v>
      </c>
      <c r="N34" s="209" t="s">
        <v>996</v>
      </c>
      <c r="O34" s="214" t="s">
        <v>995</v>
      </c>
      <c r="P34" s="171">
        <v>1739</v>
      </c>
      <c r="Q34" s="171">
        <v>17.850000000000001</v>
      </c>
      <c r="R34" s="171">
        <v>14.613887999999999</v>
      </c>
      <c r="S34" s="171">
        <v>0</v>
      </c>
      <c r="T34" s="171">
        <v>1517</v>
      </c>
      <c r="U34" s="171">
        <v>15.064</v>
      </c>
      <c r="V34" s="171">
        <v>12.038684999999999</v>
      </c>
      <c r="W34" s="171">
        <v>0</v>
      </c>
      <c r="X34" s="171">
        <v>2009</v>
      </c>
      <c r="Y34" s="171">
        <v>24.824000000000002</v>
      </c>
      <c r="Z34" s="171">
        <v>20.95523</v>
      </c>
      <c r="AA34" s="171">
        <v>9.0000000000000006E-5</v>
      </c>
      <c r="AB34" s="171">
        <v>1779</v>
      </c>
      <c r="AC34" s="171">
        <v>19.907</v>
      </c>
      <c r="AD34" s="171">
        <v>15.64453</v>
      </c>
      <c r="AE34" s="171">
        <v>0</v>
      </c>
      <c r="AF34" s="209" t="s">
        <v>996</v>
      </c>
      <c r="AG34" s="185" t="s">
        <v>223</v>
      </c>
      <c r="AH34" s="171">
        <v>1665</v>
      </c>
      <c r="AI34" s="171">
        <v>17.372</v>
      </c>
      <c r="AJ34" s="171">
        <v>11.736802000000001</v>
      </c>
      <c r="AK34" s="171">
        <v>1.3999999999999999E-4</v>
      </c>
      <c r="AL34" s="171">
        <v>1523</v>
      </c>
      <c r="AM34" s="171">
        <v>16.228999999999999</v>
      </c>
      <c r="AN34" s="171">
        <v>10.497244</v>
      </c>
      <c r="AO34" s="171">
        <v>0</v>
      </c>
      <c r="AP34" s="171">
        <v>2471</v>
      </c>
      <c r="AQ34" s="171">
        <v>18.100000000000001</v>
      </c>
      <c r="AR34" s="171">
        <v>14.559963</v>
      </c>
      <c r="AS34" s="171">
        <v>1.2E-4</v>
      </c>
      <c r="AT34" s="171">
        <v>2172</v>
      </c>
      <c r="AU34" s="171">
        <v>17.948</v>
      </c>
      <c r="AV34" s="171">
        <v>14.372707</v>
      </c>
      <c r="AW34" s="171">
        <v>2.7E-4</v>
      </c>
      <c r="AX34" s="209" t="s">
        <v>996</v>
      </c>
      <c r="AY34" s="185" t="s">
        <v>223</v>
      </c>
      <c r="AZ34" s="171">
        <v>4725</v>
      </c>
      <c r="BA34" s="171">
        <v>25.471</v>
      </c>
      <c r="BB34" s="171">
        <v>23.333715999999999</v>
      </c>
      <c r="BC34" s="171">
        <v>1.3999999999999999E-4</v>
      </c>
      <c r="BD34" s="171">
        <v>3643</v>
      </c>
      <c r="BE34" s="171">
        <v>25.866</v>
      </c>
      <c r="BF34" s="171">
        <v>22.548331999999998</v>
      </c>
      <c r="BG34" s="171">
        <v>1.8000000000000001E-4</v>
      </c>
      <c r="BH34" s="171">
        <v>4165</v>
      </c>
      <c r="BI34" s="171">
        <v>25.762</v>
      </c>
      <c r="BJ34" s="171">
        <v>24.062801</v>
      </c>
      <c r="BK34" s="171">
        <v>9.0000000000000006E-5</v>
      </c>
      <c r="BL34" s="171">
        <v>3172</v>
      </c>
      <c r="BM34" s="171">
        <v>27.396000000000001</v>
      </c>
      <c r="BN34" s="171">
        <v>21.791114</v>
      </c>
      <c r="BO34" s="171">
        <v>1.8000000000000001E-4</v>
      </c>
      <c r="BP34" s="209" t="s">
        <v>996</v>
      </c>
      <c r="BQ34" s="185" t="s">
        <v>223</v>
      </c>
      <c r="BR34" s="171">
        <v>3641</v>
      </c>
      <c r="BS34" s="171">
        <v>27.927</v>
      </c>
      <c r="BT34" s="171">
        <v>28.661442999999998</v>
      </c>
      <c r="BU34" s="171">
        <v>1.8000000000000001E-4</v>
      </c>
      <c r="BV34" s="171">
        <v>2942</v>
      </c>
      <c r="BW34" s="171">
        <v>30.463999999999999</v>
      </c>
      <c r="BX34" s="171">
        <v>25.384416999999999</v>
      </c>
      <c r="BY34" s="171">
        <v>9.0000000000000006E-5</v>
      </c>
      <c r="BZ34" s="171">
        <v>3667</v>
      </c>
      <c r="CA34" s="171">
        <v>35.561</v>
      </c>
      <c r="CB34" s="171">
        <v>38.477285999999999</v>
      </c>
      <c r="CC34" s="171">
        <v>1.8000000000000001E-4</v>
      </c>
      <c r="CD34" s="171">
        <v>3175</v>
      </c>
      <c r="CE34" s="171">
        <v>40.76</v>
      </c>
      <c r="CF34" s="171">
        <v>34.856985999999999</v>
      </c>
      <c r="CG34" s="171">
        <v>5.0000000000000002E-5</v>
      </c>
      <c r="CH34" s="209" t="s">
        <v>996</v>
      </c>
      <c r="CI34" s="185" t="s">
        <v>223</v>
      </c>
      <c r="CJ34" s="171">
        <v>3613</v>
      </c>
      <c r="CK34" s="171">
        <v>42.844000000000001</v>
      </c>
      <c r="CL34" s="171">
        <v>46.997697000000002</v>
      </c>
      <c r="CM34" s="171">
        <v>1.3999999999999999E-4</v>
      </c>
      <c r="CN34" s="171">
        <v>3446</v>
      </c>
      <c r="CO34" s="171">
        <v>49.459000000000003</v>
      </c>
      <c r="CP34" s="171">
        <v>45.21781</v>
      </c>
      <c r="CQ34" s="171">
        <v>0</v>
      </c>
      <c r="CR34" s="171">
        <v>3444</v>
      </c>
      <c r="CS34" s="171">
        <v>47.347000000000001</v>
      </c>
      <c r="CT34" s="171">
        <v>60.628514000000003</v>
      </c>
      <c r="CU34" s="171">
        <v>0</v>
      </c>
      <c r="CV34" s="171">
        <v>3337</v>
      </c>
      <c r="CW34" s="171">
        <v>55.417999999999999</v>
      </c>
      <c r="CX34" s="171">
        <v>53.738019999999999</v>
      </c>
      <c r="CY34" s="171">
        <v>1.3999999999999999E-4</v>
      </c>
      <c r="CZ34" s="209" t="s">
        <v>996</v>
      </c>
      <c r="DA34" s="185" t="s">
        <v>223</v>
      </c>
      <c r="DB34" s="171">
        <v>3545</v>
      </c>
      <c r="DC34" s="171">
        <v>59.912999999999997</v>
      </c>
      <c r="DD34" s="171">
        <v>76.840326000000005</v>
      </c>
      <c r="DE34" s="171">
        <v>9.0000000000000006E-5</v>
      </c>
      <c r="DF34" s="171">
        <v>3265</v>
      </c>
      <c r="DG34" s="171">
        <v>59.896999999999998</v>
      </c>
      <c r="DH34" s="171">
        <v>61.015605999999998</v>
      </c>
      <c r="DI34" s="171">
        <v>0</v>
      </c>
      <c r="DJ34" s="171">
        <v>3668</v>
      </c>
      <c r="DK34" s="171">
        <v>70.753</v>
      </c>
      <c r="DL34" s="171">
        <v>87.507467000000005</v>
      </c>
      <c r="DM34" s="171">
        <v>2.7E-4</v>
      </c>
      <c r="DN34" s="171">
        <v>3327</v>
      </c>
      <c r="DO34" s="171">
        <v>68.247</v>
      </c>
      <c r="DP34" s="171">
        <v>73.482005000000001</v>
      </c>
      <c r="DQ34" s="171">
        <v>9.0000000000000006E-5</v>
      </c>
      <c r="DR34" s="209" t="s">
        <v>996</v>
      </c>
      <c r="DS34" s="185" t="s">
        <v>223</v>
      </c>
      <c r="DT34" s="171">
        <v>3519</v>
      </c>
      <c r="DU34" s="171">
        <v>79.567999999999998</v>
      </c>
      <c r="DV34" s="171">
        <v>110.956835</v>
      </c>
      <c r="DW34" s="171">
        <v>0</v>
      </c>
      <c r="DX34" s="171">
        <v>3280</v>
      </c>
      <c r="DY34" s="171">
        <v>79.656000000000006</v>
      </c>
      <c r="DZ34" s="171">
        <v>88.722156999999996</v>
      </c>
      <c r="EA34" s="171">
        <v>0</v>
      </c>
      <c r="EB34" s="171">
        <v>2843</v>
      </c>
      <c r="EC34" s="171">
        <v>74.846999999999994</v>
      </c>
      <c r="ED34" s="171">
        <v>101.564215</v>
      </c>
      <c r="EE34" s="171">
        <v>0</v>
      </c>
      <c r="EF34" s="171">
        <v>2800</v>
      </c>
      <c r="EG34" s="171">
        <v>82.691000000000003</v>
      </c>
      <c r="EH34" s="171">
        <v>96.057991000000001</v>
      </c>
      <c r="EI34" s="171">
        <v>0</v>
      </c>
      <c r="EJ34" s="209" t="s">
        <v>996</v>
      </c>
      <c r="EK34" s="185" t="s">
        <v>223</v>
      </c>
      <c r="EL34" s="171">
        <v>1952</v>
      </c>
      <c r="EM34" s="171">
        <v>58.408000000000001</v>
      </c>
      <c r="EN34" s="171">
        <v>83.881686999999999</v>
      </c>
      <c r="EO34" s="171">
        <v>2.9E-4</v>
      </c>
      <c r="EP34" s="171">
        <v>2142</v>
      </c>
      <c r="EQ34" s="171">
        <v>73.352000000000004</v>
      </c>
      <c r="ER34" s="171">
        <v>89.840953999999996</v>
      </c>
      <c r="ES34" s="171">
        <v>0</v>
      </c>
      <c r="ET34" s="171">
        <v>1216</v>
      </c>
      <c r="EU34" s="171">
        <v>42.444000000000003</v>
      </c>
      <c r="EV34" s="171">
        <v>56.511693999999999</v>
      </c>
      <c r="EW34" s="171">
        <v>0</v>
      </c>
      <c r="EX34" s="171">
        <v>1414</v>
      </c>
      <c r="EY34" s="171">
        <v>52.348999999999997</v>
      </c>
      <c r="EZ34" s="171">
        <v>71.552549999999997</v>
      </c>
      <c r="FA34" s="171">
        <v>0</v>
      </c>
      <c r="FB34" s="209" t="s">
        <v>996</v>
      </c>
      <c r="FC34" s="214" t="s">
        <v>995</v>
      </c>
      <c r="FD34" s="171">
        <v>999</v>
      </c>
      <c r="FE34" s="171">
        <v>41.386000000000003</v>
      </c>
      <c r="FF34" s="171">
        <v>60.708951999999996</v>
      </c>
      <c r="FG34" s="171">
        <v>0</v>
      </c>
      <c r="FH34" s="171">
        <v>1215</v>
      </c>
      <c r="FI34" s="171">
        <v>44.429000000000002</v>
      </c>
      <c r="FJ34" s="171">
        <v>57.513286000000001</v>
      </c>
      <c r="FK34" s="171">
        <v>0</v>
      </c>
      <c r="FL34" s="171">
        <v>1030</v>
      </c>
      <c r="FM34" s="171">
        <v>35.984000000000002</v>
      </c>
      <c r="FN34" s="171">
        <v>55.903103000000002</v>
      </c>
      <c r="FO34" s="171">
        <v>0</v>
      </c>
      <c r="FP34" s="171">
        <v>1473</v>
      </c>
      <c r="FQ34" s="171">
        <v>46.103000000000002</v>
      </c>
      <c r="FR34" s="171">
        <v>66.470224999999999</v>
      </c>
      <c r="FS34" s="171">
        <v>0</v>
      </c>
      <c r="FT34" s="209" t="s">
        <v>996</v>
      </c>
    </row>
    <row r="35" spans="1:176" ht="14.85" customHeight="1">
      <c r="A35" s="213" t="s">
        <v>148</v>
      </c>
      <c r="B35" s="170">
        <v>557115</v>
      </c>
      <c r="C35" s="170">
        <v>6508.4440000000004</v>
      </c>
      <c r="D35" s="170">
        <v>12394.494591999999</v>
      </c>
      <c r="E35" s="170">
        <v>570.84633899999994</v>
      </c>
      <c r="F35" s="170">
        <v>271066</v>
      </c>
      <c r="G35" s="170">
        <v>2986.0140000000001</v>
      </c>
      <c r="H35" s="170">
        <v>6335.4758499999998</v>
      </c>
      <c r="I35" s="170">
        <v>254.94646399999999</v>
      </c>
      <c r="J35" s="170">
        <v>286049</v>
      </c>
      <c r="K35" s="170">
        <v>3522.43</v>
      </c>
      <c r="L35" s="170">
        <v>6059.0187420000002</v>
      </c>
      <c r="M35" s="170">
        <v>315.89987500000001</v>
      </c>
      <c r="N35" s="208" t="s">
        <v>260</v>
      </c>
      <c r="O35" s="213" t="s">
        <v>148</v>
      </c>
      <c r="P35" s="170">
        <v>11909</v>
      </c>
      <c r="Q35" s="170">
        <v>95.087999999999994</v>
      </c>
      <c r="R35" s="170">
        <v>88.239846</v>
      </c>
      <c r="S35" s="170">
        <v>2.582519</v>
      </c>
      <c r="T35" s="170">
        <v>10636</v>
      </c>
      <c r="U35" s="170">
        <v>77.209999999999994</v>
      </c>
      <c r="V35" s="170">
        <v>67.920015000000006</v>
      </c>
      <c r="W35" s="170">
        <v>2.0403280000000001</v>
      </c>
      <c r="X35" s="170">
        <v>13629</v>
      </c>
      <c r="Y35" s="170">
        <v>114.29900000000001</v>
      </c>
      <c r="Z35" s="170">
        <v>100.341741</v>
      </c>
      <c r="AA35" s="170">
        <v>8.3776360000000007</v>
      </c>
      <c r="AB35" s="170">
        <v>12319</v>
      </c>
      <c r="AC35" s="170">
        <v>98.602999999999994</v>
      </c>
      <c r="AD35" s="170">
        <v>76.767616000000004</v>
      </c>
      <c r="AE35" s="170">
        <v>6.6494340000000003</v>
      </c>
      <c r="AF35" s="208" t="s">
        <v>260</v>
      </c>
      <c r="AG35" s="183" t="s">
        <v>224</v>
      </c>
      <c r="AH35" s="170">
        <v>11793</v>
      </c>
      <c r="AI35" s="170">
        <v>78.239000000000004</v>
      </c>
      <c r="AJ35" s="170">
        <v>65.070654000000005</v>
      </c>
      <c r="AK35" s="170">
        <v>6.1657590000000004</v>
      </c>
      <c r="AL35" s="170">
        <v>10522</v>
      </c>
      <c r="AM35" s="170">
        <v>66.882999999999996</v>
      </c>
      <c r="AN35" s="170">
        <v>49.371689000000003</v>
      </c>
      <c r="AO35" s="170">
        <v>4.8230339999999998</v>
      </c>
      <c r="AP35" s="170">
        <v>13631</v>
      </c>
      <c r="AQ35" s="170">
        <v>71.528999999999996</v>
      </c>
      <c r="AR35" s="170">
        <v>89.307216999999994</v>
      </c>
      <c r="AS35" s="170">
        <v>6.2538530000000003</v>
      </c>
      <c r="AT35" s="170">
        <v>13535</v>
      </c>
      <c r="AU35" s="170">
        <v>80.805999999999997</v>
      </c>
      <c r="AV35" s="170">
        <v>76.474856000000003</v>
      </c>
      <c r="AW35" s="170">
        <v>6.9978150000000001</v>
      </c>
      <c r="AX35" s="208" t="s">
        <v>260</v>
      </c>
      <c r="AY35" s="183" t="s">
        <v>224</v>
      </c>
      <c r="AZ35" s="170">
        <v>18984</v>
      </c>
      <c r="BA35" s="170">
        <v>85.600999999999999</v>
      </c>
      <c r="BB35" s="170">
        <v>116.29719</v>
      </c>
      <c r="BC35" s="170">
        <v>9.2613160000000008</v>
      </c>
      <c r="BD35" s="170">
        <v>20265</v>
      </c>
      <c r="BE35" s="170">
        <v>119.372</v>
      </c>
      <c r="BF35" s="170">
        <v>121.15184600000001</v>
      </c>
      <c r="BG35" s="170">
        <v>11.868119999999999</v>
      </c>
      <c r="BH35" s="170">
        <v>17991</v>
      </c>
      <c r="BI35" s="170">
        <v>96.662999999999997</v>
      </c>
      <c r="BJ35" s="170">
        <v>124.83805099999999</v>
      </c>
      <c r="BK35" s="170">
        <v>10.070482999999999</v>
      </c>
      <c r="BL35" s="170">
        <v>18445</v>
      </c>
      <c r="BM35" s="170">
        <v>136.654</v>
      </c>
      <c r="BN35" s="170">
        <v>135.890255</v>
      </c>
      <c r="BO35" s="170">
        <v>13.251307000000001</v>
      </c>
      <c r="BP35" s="208" t="s">
        <v>260</v>
      </c>
      <c r="BQ35" s="183" t="s">
        <v>224</v>
      </c>
      <c r="BR35" s="170">
        <v>16207</v>
      </c>
      <c r="BS35" s="170">
        <v>100.357</v>
      </c>
      <c r="BT35" s="170">
        <v>179.53329600000001</v>
      </c>
      <c r="BU35" s="170">
        <v>10.264844999999999</v>
      </c>
      <c r="BV35" s="170">
        <v>16882</v>
      </c>
      <c r="BW35" s="170">
        <v>141.02799999999999</v>
      </c>
      <c r="BX35" s="170">
        <v>154.471586</v>
      </c>
      <c r="BY35" s="170">
        <v>13.277998</v>
      </c>
      <c r="BZ35" s="170">
        <v>17351</v>
      </c>
      <c r="CA35" s="170">
        <v>129.90600000000001</v>
      </c>
      <c r="CB35" s="170">
        <v>234.05348599999999</v>
      </c>
      <c r="CC35" s="170">
        <v>12.666211000000001</v>
      </c>
      <c r="CD35" s="170">
        <v>18718</v>
      </c>
      <c r="CE35" s="170">
        <v>177.37200000000001</v>
      </c>
      <c r="CF35" s="170">
        <v>216.67227500000001</v>
      </c>
      <c r="CG35" s="170">
        <v>16.172032999999999</v>
      </c>
      <c r="CH35" s="208" t="s">
        <v>260</v>
      </c>
      <c r="CI35" s="183" t="s">
        <v>224</v>
      </c>
      <c r="CJ35" s="170">
        <v>19286</v>
      </c>
      <c r="CK35" s="170">
        <v>167.29400000000001</v>
      </c>
      <c r="CL35" s="170">
        <v>336.70305200000001</v>
      </c>
      <c r="CM35" s="170">
        <v>15.474188</v>
      </c>
      <c r="CN35" s="170">
        <v>20557</v>
      </c>
      <c r="CO35" s="170">
        <v>210.107</v>
      </c>
      <c r="CP35" s="170">
        <v>289.75998199999998</v>
      </c>
      <c r="CQ35" s="170">
        <v>19.326938999999999</v>
      </c>
      <c r="CR35" s="170">
        <v>18498</v>
      </c>
      <c r="CS35" s="170">
        <v>184.55</v>
      </c>
      <c r="CT35" s="170">
        <v>407.15822700000001</v>
      </c>
      <c r="CU35" s="170">
        <v>16.327687999999998</v>
      </c>
      <c r="CV35" s="170">
        <v>20450</v>
      </c>
      <c r="CW35" s="170">
        <v>239.40600000000001</v>
      </c>
      <c r="CX35" s="170">
        <v>383.58034900000001</v>
      </c>
      <c r="CY35" s="170">
        <v>22.588373000000001</v>
      </c>
      <c r="CZ35" s="208" t="s">
        <v>260</v>
      </c>
      <c r="DA35" s="183" t="s">
        <v>224</v>
      </c>
      <c r="DB35" s="170">
        <v>20107</v>
      </c>
      <c r="DC35" s="170">
        <v>226.58699999999999</v>
      </c>
      <c r="DD35" s="170">
        <v>527.20904700000006</v>
      </c>
      <c r="DE35" s="170">
        <v>19.61553</v>
      </c>
      <c r="DF35" s="170">
        <v>21034</v>
      </c>
      <c r="DG35" s="170">
        <v>272.41899999999998</v>
      </c>
      <c r="DH35" s="170">
        <v>467.37794000000002</v>
      </c>
      <c r="DI35" s="170">
        <v>26.248754000000002</v>
      </c>
      <c r="DJ35" s="170">
        <v>21291</v>
      </c>
      <c r="DK35" s="170">
        <v>282.33</v>
      </c>
      <c r="DL35" s="170">
        <v>713.62483799999995</v>
      </c>
      <c r="DM35" s="170">
        <v>23.435442999999999</v>
      </c>
      <c r="DN35" s="170">
        <v>21908</v>
      </c>
      <c r="DO35" s="170">
        <v>313.26900000000001</v>
      </c>
      <c r="DP35" s="170">
        <v>581.87493500000005</v>
      </c>
      <c r="DQ35" s="170">
        <v>29.236474000000001</v>
      </c>
      <c r="DR35" s="208" t="s">
        <v>260</v>
      </c>
      <c r="DS35" s="183" t="s">
        <v>224</v>
      </c>
      <c r="DT35" s="170">
        <v>20663</v>
      </c>
      <c r="DU35" s="170">
        <v>318.05200000000002</v>
      </c>
      <c r="DV35" s="170">
        <v>802.01122899999996</v>
      </c>
      <c r="DW35" s="170">
        <v>26.660456</v>
      </c>
      <c r="DX35" s="170">
        <v>22056</v>
      </c>
      <c r="DY35" s="170">
        <v>353.36</v>
      </c>
      <c r="DZ35" s="170">
        <v>712.59843999999998</v>
      </c>
      <c r="EA35" s="170">
        <v>32.712477</v>
      </c>
      <c r="EB35" s="170">
        <v>18491</v>
      </c>
      <c r="EC35" s="170">
        <v>329.78100000000001</v>
      </c>
      <c r="ED35" s="170">
        <v>803.51909699999999</v>
      </c>
      <c r="EE35" s="170">
        <v>27.830321000000001</v>
      </c>
      <c r="EF35" s="170">
        <v>19908</v>
      </c>
      <c r="EG35" s="170">
        <v>373.80700000000002</v>
      </c>
      <c r="EH35" s="170">
        <v>767.91033100000004</v>
      </c>
      <c r="EI35" s="170">
        <v>33.768304999999998</v>
      </c>
      <c r="EJ35" s="208" t="s">
        <v>260</v>
      </c>
      <c r="EK35" s="183" t="s">
        <v>224</v>
      </c>
      <c r="EL35" s="170">
        <v>12967</v>
      </c>
      <c r="EM35" s="170">
        <v>271.47300000000001</v>
      </c>
      <c r="EN35" s="170">
        <v>660.10390299999995</v>
      </c>
      <c r="EO35" s="170">
        <v>22.976223000000001</v>
      </c>
      <c r="EP35" s="170">
        <v>14756</v>
      </c>
      <c r="EQ35" s="170">
        <v>322.36500000000001</v>
      </c>
      <c r="ER35" s="170">
        <v>688.78227400000003</v>
      </c>
      <c r="ES35" s="170">
        <v>28.288599999999999</v>
      </c>
      <c r="ET35" s="170">
        <v>7402</v>
      </c>
      <c r="EU35" s="170">
        <v>173.66</v>
      </c>
      <c r="EV35" s="170">
        <v>425.74588399999999</v>
      </c>
      <c r="EW35" s="170">
        <v>15.260757999999999</v>
      </c>
      <c r="EX35" s="170">
        <v>9387</v>
      </c>
      <c r="EY35" s="170">
        <v>218.72</v>
      </c>
      <c r="EZ35" s="170">
        <v>513.38757199999998</v>
      </c>
      <c r="FA35" s="170">
        <v>18.950726</v>
      </c>
      <c r="FB35" s="208" t="s">
        <v>260</v>
      </c>
      <c r="FC35" s="213" t="s">
        <v>148</v>
      </c>
      <c r="FD35" s="170">
        <v>5524</v>
      </c>
      <c r="FE35" s="170">
        <v>133.43799999999999</v>
      </c>
      <c r="FF35" s="170">
        <v>341.02604200000002</v>
      </c>
      <c r="FG35" s="170">
        <v>12.288905</v>
      </c>
      <c r="FH35" s="170">
        <v>7501</v>
      </c>
      <c r="FI35" s="170">
        <v>171.964</v>
      </c>
      <c r="FJ35" s="170">
        <v>405.576618</v>
      </c>
      <c r="FK35" s="170">
        <v>15.374547</v>
      </c>
      <c r="FL35" s="170">
        <v>5342</v>
      </c>
      <c r="FM35" s="170">
        <v>127.167</v>
      </c>
      <c r="FN35" s="170">
        <v>320.69305000000003</v>
      </c>
      <c r="FO35" s="170">
        <v>9.4343299999999992</v>
      </c>
      <c r="FP35" s="170">
        <v>7170</v>
      </c>
      <c r="FQ35" s="170">
        <v>149.08500000000001</v>
      </c>
      <c r="FR35" s="170">
        <v>349.45016299999997</v>
      </c>
      <c r="FS35" s="170">
        <v>14.324611000000001</v>
      </c>
      <c r="FT35" s="208" t="s">
        <v>260</v>
      </c>
    </row>
    <row r="36" spans="1:176" ht="14.85" customHeight="1">
      <c r="A36" s="214" t="s">
        <v>997</v>
      </c>
      <c r="B36" s="171">
        <v>361951</v>
      </c>
      <c r="C36" s="171">
        <v>4222.317</v>
      </c>
      <c r="D36" s="171">
        <v>8258.9344579999997</v>
      </c>
      <c r="E36" s="171">
        <v>398.18914599999999</v>
      </c>
      <c r="F36" s="171">
        <v>175015</v>
      </c>
      <c r="G36" s="171">
        <v>1935.08</v>
      </c>
      <c r="H36" s="171">
        <v>4224.7781530000002</v>
      </c>
      <c r="I36" s="171">
        <v>177.777535</v>
      </c>
      <c r="J36" s="171">
        <v>186936</v>
      </c>
      <c r="K36" s="171">
        <v>2287.2370000000001</v>
      </c>
      <c r="L36" s="171">
        <v>4034.156305</v>
      </c>
      <c r="M36" s="171">
        <v>220.41161099999999</v>
      </c>
      <c r="N36" s="209" t="s">
        <v>998</v>
      </c>
      <c r="O36" s="214" t="s">
        <v>997</v>
      </c>
      <c r="P36" s="171">
        <v>7570</v>
      </c>
      <c r="Q36" s="171">
        <v>62.780999999999999</v>
      </c>
      <c r="R36" s="171">
        <v>58.259638000000002</v>
      </c>
      <c r="S36" s="171">
        <v>1.766243</v>
      </c>
      <c r="T36" s="171">
        <v>6711</v>
      </c>
      <c r="U36" s="171">
        <v>51.201999999999998</v>
      </c>
      <c r="V36" s="171">
        <v>45.910696000000002</v>
      </c>
      <c r="W36" s="171">
        <v>1.377132</v>
      </c>
      <c r="X36" s="171">
        <v>8567</v>
      </c>
      <c r="Y36" s="171">
        <v>75.968999999999994</v>
      </c>
      <c r="Z36" s="171">
        <v>67.268247000000002</v>
      </c>
      <c r="AA36" s="171">
        <v>5.8437979999999996</v>
      </c>
      <c r="AB36" s="171">
        <v>7776</v>
      </c>
      <c r="AC36" s="171">
        <v>65.012</v>
      </c>
      <c r="AD36" s="171">
        <v>50.893165000000003</v>
      </c>
      <c r="AE36" s="171">
        <v>4.5549439999999999</v>
      </c>
      <c r="AF36" s="209" t="s">
        <v>998</v>
      </c>
      <c r="AG36" s="185" t="s">
        <v>225</v>
      </c>
      <c r="AH36" s="171">
        <v>7317</v>
      </c>
      <c r="AI36" s="171">
        <v>50.719000000000001</v>
      </c>
      <c r="AJ36" s="171">
        <v>44.925151999999997</v>
      </c>
      <c r="AK36" s="171">
        <v>4.4282409999999999</v>
      </c>
      <c r="AL36" s="171">
        <v>6477</v>
      </c>
      <c r="AM36" s="171">
        <v>42.235999999999997</v>
      </c>
      <c r="AN36" s="171">
        <v>31.470634</v>
      </c>
      <c r="AO36" s="171">
        <v>3.2962400000000001</v>
      </c>
      <c r="AP36" s="171">
        <v>8573</v>
      </c>
      <c r="AQ36" s="171">
        <v>46.98</v>
      </c>
      <c r="AR36" s="171">
        <v>56.197881000000002</v>
      </c>
      <c r="AS36" s="171">
        <v>4.4129050000000003</v>
      </c>
      <c r="AT36" s="171">
        <v>8721</v>
      </c>
      <c r="AU36" s="171">
        <v>53.920999999999999</v>
      </c>
      <c r="AV36" s="171">
        <v>51.891733000000002</v>
      </c>
      <c r="AW36" s="171">
        <v>5.0710030000000001</v>
      </c>
      <c r="AX36" s="209" t="s">
        <v>998</v>
      </c>
      <c r="AY36" s="185" t="s">
        <v>225</v>
      </c>
      <c r="AZ36" s="171">
        <v>12862</v>
      </c>
      <c r="BA36" s="171">
        <v>58.853999999999999</v>
      </c>
      <c r="BB36" s="171">
        <v>76.745221999999998</v>
      </c>
      <c r="BC36" s="171">
        <v>7.0181319999999996</v>
      </c>
      <c r="BD36" s="171">
        <v>13805</v>
      </c>
      <c r="BE36" s="171">
        <v>83.631</v>
      </c>
      <c r="BF36" s="171">
        <v>84.971053999999995</v>
      </c>
      <c r="BG36" s="171">
        <v>8.9829260000000009</v>
      </c>
      <c r="BH36" s="171">
        <v>11897</v>
      </c>
      <c r="BI36" s="171">
        <v>64.801000000000002</v>
      </c>
      <c r="BJ36" s="171">
        <v>87.556683000000007</v>
      </c>
      <c r="BK36" s="171">
        <v>7.479425</v>
      </c>
      <c r="BL36" s="171">
        <v>12003</v>
      </c>
      <c r="BM36" s="171">
        <v>92.74</v>
      </c>
      <c r="BN36" s="171">
        <v>93.564104</v>
      </c>
      <c r="BO36" s="171">
        <v>9.6315519999999992</v>
      </c>
      <c r="BP36" s="209" t="s">
        <v>998</v>
      </c>
      <c r="BQ36" s="185" t="s">
        <v>225</v>
      </c>
      <c r="BR36" s="171">
        <v>10489</v>
      </c>
      <c r="BS36" s="171">
        <v>65.825000000000003</v>
      </c>
      <c r="BT36" s="171">
        <v>131.918238</v>
      </c>
      <c r="BU36" s="171">
        <v>7.4064519999999998</v>
      </c>
      <c r="BV36" s="171">
        <v>11015</v>
      </c>
      <c r="BW36" s="171">
        <v>93.424999999999997</v>
      </c>
      <c r="BX36" s="171">
        <v>103.269142</v>
      </c>
      <c r="BY36" s="171">
        <v>9.5172229999999995</v>
      </c>
      <c r="BZ36" s="171">
        <v>11142</v>
      </c>
      <c r="CA36" s="171">
        <v>84.552999999999997</v>
      </c>
      <c r="CB36" s="171">
        <v>157.160966</v>
      </c>
      <c r="CC36" s="171">
        <v>8.9812270000000005</v>
      </c>
      <c r="CD36" s="171">
        <v>12140</v>
      </c>
      <c r="CE36" s="171">
        <v>116.611</v>
      </c>
      <c r="CF36" s="171">
        <v>146.97840299999999</v>
      </c>
      <c r="CG36" s="171">
        <v>11.404566000000001</v>
      </c>
      <c r="CH36" s="209" t="s">
        <v>998</v>
      </c>
      <c r="CI36" s="185" t="s">
        <v>225</v>
      </c>
      <c r="CJ36" s="171">
        <v>12157</v>
      </c>
      <c r="CK36" s="171">
        <v>106.87</v>
      </c>
      <c r="CL36" s="171">
        <v>218.051559</v>
      </c>
      <c r="CM36" s="171">
        <v>10.824809</v>
      </c>
      <c r="CN36" s="171">
        <v>13377</v>
      </c>
      <c r="CO36" s="171">
        <v>137.47200000000001</v>
      </c>
      <c r="CP36" s="171">
        <v>195.38655199999999</v>
      </c>
      <c r="CQ36" s="171">
        <v>13.547356000000001</v>
      </c>
      <c r="CR36" s="171">
        <v>11417</v>
      </c>
      <c r="CS36" s="171">
        <v>116.209</v>
      </c>
      <c r="CT36" s="171">
        <v>254.18394799999999</v>
      </c>
      <c r="CU36" s="171">
        <v>11.134684999999999</v>
      </c>
      <c r="CV36" s="171">
        <v>13339</v>
      </c>
      <c r="CW36" s="171">
        <v>154.79599999999999</v>
      </c>
      <c r="CX36" s="171">
        <v>253.91763399999999</v>
      </c>
      <c r="CY36" s="171">
        <v>15.651776</v>
      </c>
      <c r="CZ36" s="209" t="s">
        <v>998</v>
      </c>
      <c r="DA36" s="185" t="s">
        <v>225</v>
      </c>
      <c r="DB36" s="171">
        <v>12572</v>
      </c>
      <c r="DC36" s="171">
        <v>144.94</v>
      </c>
      <c r="DD36" s="171">
        <v>339.64477299999999</v>
      </c>
      <c r="DE36" s="171">
        <v>13.526286000000001</v>
      </c>
      <c r="DF36" s="171">
        <v>13672</v>
      </c>
      <c r="DG36" s="171">
        <v>177.143</v>
      </c>
      <c r="DH36" s="171">
        <v>316.62987700000002</v>
      </c>
      <c r="DI36" s="171">
        <v>18.301259999999999</v>
      </c>
      <c r="DJ36" s="171">
        <v>13586</v>
      </c>
      <c r="DK36" s="171">
        <v>182.21899999999999</v>
      </c>
      <c r="DL36" s="171">
        <v>484.83304800000002</v>
      </c>
      <c r="DM36" s="171">
        <v>15.955095999999999</v>
      </c>
      <c r="DN36" s="171">
        <v>14249</v>
      </c>
      <c r="DO36" s="171">
        <v>201.07499999999999</v>
      </c>
      <c r="DP36" s="171">
        <v>384.010403</v>
      </c>
      <c r="DQ36" s="171">
        <v>20.142118</v>
      </c>
      <c r="DR36" s="209" t="s">
        <v>998</v>
      </c>
      <c r="DS36" s="185" t="s">
        <v>225</v>
      </c>
      <c r="DT36" s="171">
        <v>13420</v>
      </c>
      <c r="DU36" s="171">
        <v>205.07400000000001</v>
      </c>
      <c r="DV36" s="171">
        <v>524.62678300000005</v>
      </c>
      <c r="DW36" s="171">
        <v>18.561017</v>
      </c>
      <c r="DX36" s="171">
        <v>14693</v>
      </c>
      <c r="DY36" s="171">
        <v>233.36799999999999</v>
      </c>
      <c r="DZ36" s="171">
        <v>484.51360599999998</v>
      </c>
      <c r="EA36" s="171">
        <v>23.314702</v>
      </c>
      <c r="EB36" s="171">
        <v>12406</v>
      </c>
      <c r="EC36" s="171">
        <v>216.791</v>
      </c>
      <c r="ED36" s="171">
        <v>546.150125</v>
      </c>
      <c r="EE36" s="171">
        <v>19.587236000000001</v>
      </c>
      <c r="EF36" s="171">
        <v>13238</v>
      </c>
      <c r="EG36" s="171">
        <v>240.601</v>
      </c>
      <c r="EH36" s="171">
        <v>503.783593</v>
      </c>
      <c r="EI36" s="171">
        <v>23.533322999999999</v>
      </c>
      <c r="EJ36" s="209" t="s">
        <v>998</v>
      </c>
      <c r="EK36" s="185" t="s">
        <v>225</v>
      </c>
      <c r="EL36" s="171">
        <v>8729</v>
      </c>
      <c r="EM36" s="171">
        <v>175.78299999999999</v>
      </c>
      <c r="EN36" s="171">
        <v>450.85607399999998</v>
      </c>
      <c r="EO36" s="171">
        <v>15.79102</v>
      </c>
      <c r="EP36" s="171">
        <v>9818</v>
      </c>
      <c r="EQ36" s="171">
        <v>202.10300000000001</v>
      </c>
      <c r="ER36" s="171">
        <v>453.10287599999998</v>
      </c>
      <c r="ES36" s="171">
        <v>19.177541999999999</v>
      </c>
      <c r="ET36" s="171">
        <v>5005</v>
      </c>
      <c r="EU36" s="171">
        <v>109.961</v>
      </c>
      <c r="EV36" s="171">
        <v>287.71038800000002</v>
      </c>
      <c r="EW36" s="171">
        <v>10.312317</v>
      </c>
      <c r="EX36" s="171">
        <v>6240</v>
      </c>
      <c r="EY36" s="171">
        <v>138.46799999999999</v>
      </c>
      <c r="EZ36" s="171">
        <v>330.42748699999999</v>
      </c>
      <c r="FA36" s="171">
        <v>12.990913000000001</v>
      </c>
      <c r="FB36" s="209" t="s">
        <v>998</v>
      </c>
      <c r="FC36" s="214" t="s">
        <v>997</v>
      </c>
      <c r="FD36" s="171">
        <v>3695</v>
      </c>
      <c r="FE36" s="171">
        <v>85.119</v>
      </c>
      <c r="FF36" s="171">
        <v>225.928967</v>
      </c>
      <c r="FG36" s="171">
        <v>8.3758490000000005</v>
      </c>
      <c r="FH36" s="171">
        <v>4884</v>
      </c>
      <c r="FI36" s="171">
        <v>108.146</v>
      </c>
      <c r="FJ36" s="171">
        <v>265.81330300000002</v>
      </c>
      <c r="FK36" s="171">
        <v>10.189617999999999</v>
      </c>
      <c r="FL36" s="171">
        <v>3611</v>
      </c>
      <c r="FM36" s="171">
        <v>81.632000000000005</v>
      </c>
      <c r="FN36" s="171">
        <v>212.76046099999999</v>
      </c>
      <c r="FO36" s="171">
        <v>6.3727970000000003</v>
      </c>
      <c r="FP36" s="171">
        <v>4778</v>
      </c>
      <c r="FQ36" s="171">
        <v>95.287000000000006</v>
      </c>
      <c r="FR36" s="171">
        <v>237.62204299999999</v>
      </c>
      <c r="FS36" s="171">
        <v>9.7274170000000009</v>
      </c>
      <c r="FT36" s="209" t="s">
        <v>998</v>
      </c>
    </row>
    <row r="37" spans="1:176" ht="14.85" customHeight="1" thickBot="1">
      <c r="A37" s="215" t="s">
        <v>999</v>
      </c>
      <c r="B37" s="172">
        <v>217184</v>
      </c>
      <c r="C37" s="173">
        <v>2286.127</v>
      </c>
      <c r="D37" s="173">
        <v>4135.5601340000003</v>
      </c>
      <c r="E37" s="173">
        <v>172.65719300000001</v>
      </c>
      <c r="F37" s="173">
        <v>107257</v>
      </c>
      <c r="G37" s="173">
        <v>1050.934</v>
      </c>
      <c r="H37" s="173">
        <v>2110.6976970000001</v>
      </c>
      <c r="I37" s="173">
        <v>77.168929000000006</v>
      </c>
      <c r="J37" s="173">
        <v>109927</v>
      </c>
      <c r="K37" s="173">
        <v>1235.193</v>
      </c>
      <c r="L37" s="173">
        <v>2024.862437</v>
      </c>
      <c r="M37" s="173">
        <v>95.488264000000001</v>
      </c>
      <c r="N37" s="210" t="s">
        <v>1000</v>
      </c>
      <c r="O37" s="215" t="s">
        <v>999</v>
      </c>
      <c r="P37" s="172">
        <v>4677</v>
      </c>
      <c r="Q37" s="173">
        <v>32.307000000000002</v>
      </c>
      <c r="R37" s="173">
        <v>29.980208000000001</v>
      </c>
      <c r="S37" s="173">
        <v>0.816276</v>
      </c>
      <c r="T37" s="173">
        <v>4179</v>
      </c>
      <c r="U37" s="173">
        <v>26.007999999999999</v>
      </c>
      <c r="V37" s="173">
        <v>22.009319000000001</v>
      </c>
      <c r="W37" s="173">
        <v>0.66319600000000001</v>
      </c>
      <c r="X37" s="173">
        <v>5397</v>
      </c>
      <c r="Y37" s="173">
        <v>38.33</v>
      </c>
      <c r="Z37" s="173">
        <v>33.073493999999997</v>
      </c>
      <c r="AA37" s="173">
        <v>2.5338379999999998</v>
      </c>
      <c r="AB37" s="173">
        <v>4815</v>
      </c>
      <c r="AC37" s="173">
        <v>33.591000000000001</v>
      </c>
      <c r="AD37" s="173">
        <v>25.874451000000001</v>
      </c>
      <c r="AE37" s="173">
        <v>2.09449</v>
      </c>
      <c r="AF37" s="210" t="s">
        <v>1000</v>
      </c>
      <c r="AG37" s="188" t="s">
        <v>226</v>
      </c>
      <c r="AH37" s="172">
        <v>4711</v>
      </c>
      <c r="AI37" s="173">
        <v>27.52</v>
      </c>
      <c r="AJ37" s="173">
        <v>20.145502</v>
      </c>
      <c r="AK37" s="173">
        <v>1.7375179999999999</v>
      </c>
      <c r="AL37" s="173">
        <v>4243</v>
      </c>
      <c r="AM37" s="173">
        <v>24.646999999999998</v>
      </c>
      <c r="AN37" s="173">
        <v>17.901054999999999</v>
      </c>
      <c r="AO37" s="173">
        <v>1.526794</v>
      </c>
      <c r="AP37" s="173">
        <v>5416</v>
      </c>
      <c r="AQ37" s="173">
        <v>24.548999999999999</v>
      </c>
      <c r="AR37" s="173">
        <v>33.109335999999999</v>
      </c>
      <c r="AS37" s="173">
        <v>1.840948</v>
      </c>
      <c r="AT37" s="173">
        <v>5176</v>
      </c>
      <c r="AU37" s="173">
        <v>26.885000000000002</v>
      </c>
      <c r="AV37" s="173">
        <v>24.583123000000001</v>
      </c>
      <c r="AW37" s="173">
        <v>1.926812</v>
      </c>
      <c r="AX37" s="210" t="s">
        <v>1000</v>
      </c>
      <c r="AY37" s="188" t="s">
        <v>226</v>
      </c>
      <c r="AZ37" s="172">
        <v>6937</v>
      </c>
      <c r="BA37" s="173">
        <v>26.747</v>
      </c>
      <c r="BB37" s="173">
        <v>39.551968000000002</v>
      </c>
      <c r="BC37" s="173">
        <v>2.2431839999999998</v>
      </c>
      <c r="BD37" s="173">
        <v>7053</v>
      </c>
      <c r="BE37" s="173">
        <v>35.741</v>
      </c>
      <c r="BF37" s="173">
        <v>36.180791999999997</v>
      </c>
      <c r="BG37" s="173">
        <v>2.8851939999999998</v>
      </c>
      <c r="BH37" s="173">
        <v>6818</v>
      </c>
      <c r="BI37" s="173">
        <v>31.861999999999998</v>
      </c>
      <c r="BJ37" s="173">
        <v>37.281368000000001</v>
      </c>
      <c r="BK37" s="173">
        <v>2.5910579999999999</v>
      </c>
      <c r="BL37" s="173">
        <v>7014</v>
      </c>
      <c r="BM37" s="173">
        <v>43.914000000000001</v>
      </c>
      <c r="BN37" s="173">
        <v>42.326151000000003</v>
      </c>
      <c r="BO37" s="173">
        <v>3.6197550000000001</v>
      </c>
      <c r="BP37" s="210" t="s">
        <v>1000</v>
      </c>
      <c r="BQ37" s="188" t="s">
        <v>226</v>
      </c>
      <c r="BR37" s="172">
        <v>6329</v>
      </c>
      <c r="BS37" s="173">
        <v>34.531999999999996</v>
      </c>
      <c r="BT37" s="173">
        <v>47.615057999999998</v>
      </c>
      <c r="BU37" s="173">
        <v>2.858393</v>
      </c>
      <c r="BV37" s="173">
        <v>6405</v>
      </c>
      <c r="BW37" s="173">
        <v>47.603000000000002</v>
      </c>
      <c r="BX37" s="173">
        <v>51.202444</v>
      </c>
      <c r="BY37" s="173">
        <v>3.7607750000000002</v>
      </c>
      <c r="BZ37" s="173">
        <v>6835</v>
      </c>
      <c r="CA37" s="173">
        <v>45.353000000000002</v>
      </c>
      <c r="CB37" s="173">
        <v>76.892520000000005</v>
      </c>
      <c r="CC37" s="173">
        <v>3.684984</v>
      </c>
      <c r="CD37" s="173">
        <v>7127</v>
      </c>
      <c r="CE37" s="173">
        <v>60.761000000000003</v>
      </c>
      <c r="CF37" s="173">
        <v>69.693871999999999</v>
      </c>
      <c r="CG37" s="173">
        <v>4.7674669999999999</v>
      </c>
      <c r="CH37" s="210" t="s">
        <v>1000</v>
      </c>
      <c r="CI37" s="188" t="s">
        <v>226</v>
      </c>
      <c r="CJ37" s="172">
        <v>7755</v>
      </c>
      <c r="CK37" s="173">
        <v>60.423999999999999</v>
      </c>
      <c r="CL37" s="173">
        <v>118.651493</v>
      </c>
      <c r="CM37" s="173">
        <v>4.6493789999999997</v>
      </c>
      <c r="CN37" s="173">
        <v>7815</v>
      </c>
      <c r="CO37" s="173">
        <v>72.635000000000005</v>
      </c>
      <c r="CP37" s="173">
        <v>94.373429999999999</v>
      </c>
      <c r="CQ37" s="173">
        <v>5.7795829999999997</v>
      </c>
      <c r="CR37" s="173">
        <v>7725</v>
      </c>
      <c r="CS37" s="173">
        <v>68.340999999999994</v>
      </c>
      <c r="CT37" s="173">
        <v>152.974279</v>
      </c>
      <c r="CU37" s="173">
        <v>5.193003</v>
      </c>
      <c r="CV37" s="173">
        <v>7829</v>
      </c>
      <c r="CW37" s="173">
        <v>84.61</v>
      </c>
      <c r="CX37" s="173">
        <v>129.66271499999999</v>
      </c>
      <c r="CY37" s="173">
        <v>6.9365969999999999</v>
      </c>
      <c r="CZ37" s="210" t="s">
        <v>1000</v>
      </c>
      <c r="DA37" s="188" t="s">
        <v>226</v>
      </c>
      <c r="DB37" s="172">
        <v>8286</v>
      </c>
      <c r="DC37" s="173">
        <v>81.647000000000006</v>
      </c>
      <c r="DD37" s="173">
        <v>187.56427400000001</v>
      </c>
      <c r="DE37" s="173">
        <v>6.0892439999999999</v>
      </c>
      <c r="DF37" s="173">
        <v>8162</v>
      </c>
      <c r="DG37" s="173">
        <v>95.275999999999996</v>
      </c>
      <c r="DH37" s="173">
        <v>150.748063</v>
      </c>
      <c r="DI37" s="173">
        <v>7.9474939999999998</v>
      </c>
      <c r="DJ37" s="173">
        <v>8699</v>
      </c>
      <c r="DK37" s="173">
        <v>100.111</v>
      </c>
      <c r="DL37" s="173">
        <v>228.79178999999999</v>
      </c>
      <c r="DM37" s="173">
        <v>7.4803470000000001</v>
      </c>
      <c r="DN37" s="173">
        <v>8619</v>
      </c>
      <c r="DO37" s="173">
        <v>112.194</v>
      </c>
      <c r="DP37" s="173">
        <v>197.864532</v>
      </c>
      <c r="DQ37" s="173">
        <v>9.0943559999999994</v>
      </c>
      <c r="DR37" s="210" t="s">
        <v>1000</v>
      </c>
      <c r="DS37" s="188" t="s">
        <v>226</v>
      </c>
      <c r="DT37" s="172">
        <v>8291</v>
      </c>
      <c r="DU37" s="173">
        <v>112.97799999999999</v>
      </c>
      <c r="DV37" s="173">
        <v>277.38444600000003</v>
      </c>
      <c r="DW37" s="173">
        <v>8.0994390000000003</v>
      </c>
      <c r="DX37" s="173">
        <v>8367</v>
      </c>
      <c r="DY37" s="173">
        <v>119.992</v>
      </c>
      <c r="DZ37" s="173">
        <v>228.084834</v>
      </c>
      <c r="EA37" s="173">
        <v>9.3977749999999993</v>
      </c>
      <c r="EB37" s="173">
        <v>7172</v>
      </c>
      <c r="EC37" s="173">
        <v>112.99</v>
      </c>
      <c r="ED37" s="173">
        <v>257.36897199999999</v>
      </c>
      <c r="EE37" s="173">
        <v>8.2430850000000007</v>
      </c>
      <c r="EF37" s="173">
        <v>7772</v>
      </c>
      <c r="EG37" s="173">
        <v>133.20599999999999</v>
      </c>
      <c r="EH37" s="173">
        <v>264.12673799999999</v>
      </c>
      <c r="EI37" s="173">
        <v>10.234982</v>
      </c>
      <c r="EJ37" s="210" t="s">
        <v>1000</v>
      </c>
      <c r="EK37" s="188" t="s">
        <v>226</v>
      </c>
      <c r="EL37" s="172">
        <v>5051</v>
      </c>
      <c r="EM37" s="173">
        <v>95.69</v>
      </c>
      <c r="EN37" s="173">
        <v>209.247829</v>
      </c>
      <c r="EO37" s="173">
        <v>7.1852029999999996</v>
      </c>
      <c r="EP37" s="173">
        <v>5844</v>
      </c>
      <c r="EQ37" s="173">
        <v>120.262</v>
      </c>
      <c r="ER37" s="173">
        <v>235.67939799999999</v>
      </c>
      <c r="ES37" s="173">
        <v>9.1110579999999999</v>
      </c>
      <c r="ET37" s="173">
        <v>2915</v>
      </c>
      <c r="EU37" s="173">
        <v>63.698999999999998</v>
      </c>
      <c r="EV37" s="173">
        <v>138.03549599999999</v>
      </c>
      <c r="EW37" s="173">
        <v>4.9484409999999999</v>
      </c>
      <c r="EX37" s="173">
        <v>3694</v>
      </c>
      <c r="EY37" s="173">
        <v>80.251999999999995</v>
      </c>
      <c r="EZ37" s="173">
        <v>182.96008499999999</v>
      </c>
      <c r="FA37" s="173">
        <v>5.9598129999999996</v>
      </c>
      <c r="FB37" s="210" t="s">
        <v>1000</v>
      </c>
      <c r="FC37" s="215" t="s">
        <v>999</v>
      </c>
      <c r="FD37" s="172">
        <v>2192</v>
      </c>
      <c r="FE37" s="173">
        <v>48.319000000000003</v>
      </c>
      <c r="FF37" s="173">
        <v>115.097075</v>
      </c>
      <c r="FG37" s="173">
        <v>3.9130560000000001</v>
      </c>
      <c r="FH37" s="173">
        <v>3042</v>
      </c>
      <c r="FI37" s="173">
        <v>63.817999999999998</v>
      </c>
      <c r="FJ37" s="173">
        <v>139.76331500000001</v>
      </c>
      <c r="FK37" s="173">
        <v>5.1849290000000003</v>
      </c>
      <c r="FL37" s="173">
        <v>2051</v>
      </c>
      <c r="FM37" s="173">
        <v>45.534999999999997</v>
      </c>
      <c r="FN37" s="173">
        <v>107.93258899999999</v>
      </c>
      <c r="FO37" s="173">
        <v>3.0615329999999998</v>
      </c>
      <c r="FP37" s="173">
        <v>2771</v>
      </c>
      <c r="FQ37" s="173">
        <v>53.798000000000002</v>
      </c>
      <c r="FR37" s="173">
        <v>111.82812</v>
      </c>
      <c r="FS37" s="173">
        <v>4.597194</v>
      </c>
      <c r="FT37" s="210" t="s">
        <v>1000</v>
      </c>
    </row>
    <row r="38" spans="1:176" s="195" customFormat="1" ht="14.1" customHeight="1">
      <c r="A38" s="192" t="s">
        <v>671</v>
      </c>
      <c r="B38" s="192"/>
      <c r="C38" s="192"/>
      <c r="D38" s="192"/>
      <c r="E38" s="192"/>
      <c r="F38" s="192"/>
      <c r="G38" s="193"/>
      <c r="H38" s="67" t="s">
        <v>832</v>
      </c>
      <c r="I38" s="194"/>
      <c r="J38" s="194"/>
      <c r="K38" s="194"/>
      <c r="L38" s="194"/>
      <c r="N38" s="196"/>
      <c r="O38" s="44" t="s">
        <v>757</v>
      </c>
      <c r="P38" s="44"/>
      <c r="Q38" s="44"/>
      <c r="R38" s="44"/>
      <c r="S38" s="44"/>
      <c r="T38" s="44"/>
      <c r="U38" s="126"/>
      <c r="V38" s="44"/>
      <c r="W38" s="44"/>
      <c r="X38" s="44"/>
      <c r="Y38" s="92"/>
      <c r="Z38" s="92"/>
      <c r="AA38" s="92"/>
      <c r="AB38" s="92"/>
      <c r="AC38" s="92"/>
      <c r="AD38" s="92"/>
      <c r="AE38" s="92"/>
      <c r="AF38" s="92"/>
      <c r="AG38" s="44" t="s">
        <v>757</v>
      </c>
      <c r="AH38" s="44"/>
      <c r="AI38" s="44"/>
      <c r="AJ38" s="44"/>
      <c r="AK38" s="44"/>
      <c r="AL38" s="44"/>
      <c r="AM38" s="126"/>
      <c r="AN38" s="44"/>
      <c r="AO38" s="44"/>
      <c r="AP38" s="44"/>
      <c r="AQ38" s="92"/>
      <c r="AR38" s="92"/>
      <c r="AS38" s="92"/>
      <c r="AT38" s="92"/>
      <c r="AU38" s="92"/>
      <c r="AV38" s="92"/>
      <c r="AW38" s="92"/>
      <c r="AX38" s="92"/>
      <c r="AY38" s="44" t="s">
        <v>757</v>
      </c>
      <c r="AZ38" s="44"/>
      <c r="BA38" s="44"/>
      <c r="BB38" s="44"/>
      <c r="BC38" s="44"/>
      <c r="BD38" s="44"/>
      <c r="BE38" s="126"/>
      <c r="BF38" s="44"/>
      <c r="BG38" s="44"/>
      <c r="BH38" s="44"/>
      <c r="BI38" s="92"/>
      <c r="BJ38" s="92"/>
      <c r="BK38" s="92"/>
      <c r="BL38" s="92"/>
      <c r="BM38" s="92"/>
      <c r="BN38" s="92"/>
      <c r="BO38" s="92"/>
      <c r="BP38" s="92"/>
      <c r="BQ38" s="44" t="s">
        <v>757</v>
      </c>
      <c r="BR38" s="44"/>
      <c r="BS38" s="44"/>
      <c r="BT38" s="44"/>
      <c r="BU38" s="44"/>
      <c r="BV38" s="44"/>
      <c r="BW38" s="126"/>
      <c r="BX38" s="44"/>
      <c r="BY38" s="44"/>
      <c r="BZ38" s="44"/>
      <c r="CA38" s="92"/>
      <c r="CB38" s="92"/>
      <c r="CC38" s="92"/>
      <c r="CD38" s="92"/>
      <c r="CE38" s="92"/>
      <c r="CF38" s="92"/>
      <c r="CG38" s="92"/>
      <c r="CH38" s="92"/>
      <c r="CI38" s="44" t="s">
        <v>757</v>
      </c>
      <c r="CJ38" s="44"/>
      <c r="CK38" s="44"/>
      <c r="CL38" s="44"/>
      <c r="CM38" s="44"/>
      <c r="CN38" s="44"/>
      <c r="CO38" s="126"/>
      <c r="CP38" s="44"/>
      <c r="CQ38" s="44"/>
      <c r="CR38" s="44"/>
      <c r="CS38" s="92"/>
      <c r="CT38" s="92"/>
      <c r="CU38" s="92"/>
      <c r="CV38" s="92"/>
      <c r="CW38" s="92"/>
      <c r="CX38" s="92"/>
      <c r="CY38" s="92"/>
      <c r="CZ38" s="92"/>
      <c r="DA38" s="44" t="s">
        <v>757</v>
      </c>
      <c r="DB38" s="44"/>
      <c r="DC38" s="44"/>
      <c r="DD38" s="44"/>
      <c r="DE38" s="44"/>
      <c r="DF38" s="44"/>
      <c r="DG38" s="126"/>
      <c r="DH38" s="44"/>
      <c r="DI38" s="44"/>
      <c r="DJ38" s="44"/>
      <c r="DK38" s="92"/>
      <c r="DL38" s="92"/>
      <c r="DM38" s="92"/>
      <c r="DN38" s="92"/>
      <c r="DO38" s="92"/>
      <c r="DP38" s="92"/>
      <c r="DQ38" s="92"/>
      <c r="DR38" s="92"/>
      <c r="DS38" s="44" t="s">
        <v>757</v>
      </c>
      <c r="DT38" s="44"/>
      <c r="DU38" s="44"/>
      <c r="DV38" s="44"/>
      <c r="DW38" s="44"/>
      <c r="DX38" s="44"/>
      <c r="DY38" s="126"/>
      <c r="DZ38" s="44"/>
      <c r="EA38" s="44"/>
      <c r="EB38" s="44"/>
      <c r="EC38" s="92"/>
      <c r="ED38" s="92"/>
      <c r="EE38" s="92"/>
      <c r="EF38" s="92"/>
      <c r="EG38" s="92"/>
      <c r="EH38" s="92"/>
      <c r="EI38" s="92"/>
      <c r="EJ38" s="92"/>
      <c r="EK38" s="44" t="s">
        <v>757</v>
      </c>
      <c r="EL38" s="44"/>
      <c r="EM38" s="44"/>
      <c r="EN38" s="44"/>
      <c r="EO38" s="44"/>
      <c r="EP38" s="44"/>
      <c r="EQ38" s="126"/>
      <c r="ER38" s="44"/>
      <c r="ES38" s="44"/>
      <c r="ET38" s="44"/>
      <c r="EU38" s="92"/>
      <c r="EV38" s="92"/>
      <c r="EW38" s="92"/>
      <c r="EX38" s="92"/>
      <c r="EY38" s="92"/>
      <c r="EZ38" s="92"/>
      <c r="FA38" s="92"/>
      <c r="FB38" s="92"/>
      <c r="FC38" s="44" t="s">
        <v>757</v>
      </c>
      <c r="FD38" s="44"/>
      <c r="FE38" s="44"/>
      <c r="FF38" s="44"/>
      <c r="FG38" s="44"/>
      <c r="FH38" s="44"/>
      <c r="FI38" s="126"/>
      <c r="FJ38" s="44"/>
      <c r="FK38" s="44"/>
      <c r="FL38" s="44"/>
      <c r="FM38" s="92"/>
      <c r="FN38" s="92"/>
      <c r="FO38" s="92"/>
      <c r="FP38" s="92"/>
      <c r="FQ38" s="92"/>
      <c r="FR38" s="92"/>
      <c r="FS38" s="92"/>
      <c r="FT38" s="92"/>
    </row>
    <row r="39" spans="1:176" s="195" customFormat="1" ht="14.1" customHeight="1">
      <c r="A39" s="192" t="s">
        <v>339</v>
      </c>
      <c r="B39" s="197"/>
      <c r="C39" s="192"/>
      <c r="D39" s="192"/>
      <c r="E39" s="192"/>
      <c r="F39" s="192"/>
      <c r="G39" s="193"/>
      <c r="H39" s="192" t="s">
        <v>834</v>
      </c>
      <c r="I39" s="194"/>
      <c r="J39" s="194"/>
      <c r="K39" s="194"/>
      <c r="L39" s="194"/>
      <c r="N39" s="196"/>
    </row>
    <row r="40" spans="1:176" s="198" customFormat="1" ht="14.1" customHeight="1">
      <c r="A40" s="192" t="s">
        <v>582</v>
      </c>
      <c r="B40" s="192"/>
      <c r="H40" s="192" t="s">
        <v>836</v>
      </c>
      <c r="I40" s="194"/>
      <c r="J40" s="194"/>
      <c r="K40" s="194"/>
      <c r="L40" s="194"/>
      <c r="M40" s="195"/>
      <c r="N40" s="196"/>
    </row>
    <row r="41" spans="1:176" s="198" customFormat="1" ht="14.1" customHeight="1">
      <c r="A41" s="192" t="s">
        <v>677</v>
      </c>
      <c r="B41" s="192"/>
      <c r="C41" s="199"/>
      <c r="D41" s="199"/>
      <c r="E41" s="199"/>
      <c r="F41" s="199"/>
      <c r="H41" s="192" t="s">
        <v>838</v>
      </c>
      <c r="N41" s="199"/>
    </row>
    <row r="42" spans="1:176" s="198" customFormat="1" ht="14.1" customHeight="1">
      <c r="A42" s="200"/>
      <c r="C42" s="201"/>
      <c r="D42" s="201"/>
      <c r="E42" s="201"/>
      <c r="F42" s="201"/>
      <c r="G42" s="199"/>
      <c r="H42" s="202" t="s">
        <v>839</v>
      </c>
      <c r="K42" s="201"/>
      <c r="L42" s="201"/>
      <c r="N42" s="199"/>
    </row>
    <row r="43" spans="1:176" s="198" customFormat="1" ht="14.1" customHeight="1">
      <c r="G43" s="203"/>
      <c r="H43" s="202" t="s">
        <v>840</v>
      </c>
      <c r="I43" s="199"/>
      <c r="J43" s="199"/>
      <c r="K43" s="204"/>
      <c r="L43" s="204"/>
      <c r="N43" s="199"/>
    </row>
    <row r="44" spans="1:176" ht="14.1" customHeight="1">
      <c r="G44" s="205"/>
      <c r="H44" s="205"/>
      <c r="I44" s="205"/>
      <c r="J44" s="205"/>
      <c r="K44" s="205"/>
      <c r="L44" s="205"/>
      <c r="M44" s="205"/>
    </row>
    <row r="45" spans="1:176">
      <c r="G45" s="205"/>
      <c r="H45" s="205"/>
      <c r="I45" s="205"/>
      <c r="J45" s="205"/>
      <c r="K45" s="205"/>
      <c r="L45" s="205"/>
      <c r="M45" s="205"/>
    </row>
    <row r="46" spans="1:176">
      <c r="G46" s="205"/>
      <c r="H46" s="205"/>
      <c r="I46" s="205"/>
      <c r="J46" s="205"/>
      <c r="K46" s="205"/>
      <c r="L46" s="205"/>
      <c r="M46" s="205"/>
    </row>
    <row r="47" spans="1:176">
      <c r="G47" s="205"/>
      <c r="H47" s="205"/>
      <c r="I47" s="205"/>
      <c r="J47" s="205"/>
      <c r="K47" s="205"/>
      <c r="L47" s="205"/>
      <c r="M47" s="205"/>
    </row>
    <row r="48" spans="1:176">
      <c r="G48" s="205"/>
      <c r="H48" s="205"/>
      <c r="I48" s="205"/>
      <c r="J48" s="205"/>
      <c r="K48" s="205"/>
      <c r="L48" s="205"/>
      <c r="M48" s="205"/>
    </row>
    <row r="49" spans="7:13">
      <c r="G49" s="205"/>
      <c r="H49" s="205"/>
      <c r="I49" s="205"/>
      <c r="J49" s="205"/>
      <c r="K49" s="205"/>
      <c r="L49" s="205"/>
      <c r="M49" s="205"/>
    </row>
    <row r="50" spans="7:13">
      <c r="G50" s="205"/>
      <c r="H50" s="205"/>
      <c r="I50" s="205"/>
      <c r="J50" s="205"/>
      <c r="K50" s="205"/>
      <c r="L50" s="205"/>
      <c r="M50" s="205"/>
    </row>
    <row r="51" spans="7:13">
      <c r="G51" s="205"/>
      <c r="H51" s="205"/>
      <c r="I51" s="205"/>
      <c r="J51" s="205"/>
      <c r="K51" s="205"/>
      <c r="L51" s="205"/>
      <c r="M51" s="205"/>
    </row>
    <row r="52" spans="7:13">
      <c r="G52" s="205"/>
      <c r="H52" s="205"/>
      <c r="I52" s="205"/>
      <c r="J52" s="205"/>
      <c r="K52" s="205"/>
      <c r="L52" s="205"/>
      <c r="M52" s="205"/>
    </row>
    <row r="53" spans="7:13">
      <c r="H53" s="205"/>
      <c r="I53" s="205"/>
      <c r="J53" s="205"/>
      <c r="K53" s="205"/>
      <c r="L53" s="205"/>
      <c r="M53" s="205"/>
    </row>
  </sheetData>
  <mergeCells count="267">
    <mergeCell ref="A1:G1"/>
    <mergeCell ref="H1:N1"/>
    <mergeCell ref="O1:W1"/>
    <mergeCell ref="X1:AF1"/>
    <mergeCell ref="AG1:AO1"/>
    <mergeCell ref="AP1:AX1"/>
    <mergeCell ref="AY1:BG1"/>
    <mergeCell ref="BH1:BP1"/>
    <mergeCell ref="BQ1:BY1"/>
    <mergeCell ref="EK2:ES2"/>
    <mergeCell ref="ET2:FB2"/>
    <mergeCell ref="FC2:FK2"/>
    <mergeCell ref="FL2:FT2"/>
    <mergeCell ref="BZ1:CH1"/>
    <mergeCell ref="CI1:CQ1"/>
    <mergeCell ref="CR1:CZ1"/>
    <mergeCell ref="DA1:DI1"/>
    <mergeCell ref="DJ1:DR1"/>
    <mergeCell ref="DS1:EA1"/>
    <mergeCell ref="EB1:EJ1"/>
    <mergeCell ref="EK1:ES1"/>
    <mergeCell ref="ET1:FB1"/>
    <mergeCell ref="X3:AF3"/>
    <mergeCell ref="AG3:AO3"/>
    <mergeCell ref="AP3:AX3"/>
    <mergeCell ref="AY3:BG3"/>
    <mergeCell ref="BH3:BP3"/>
    <mergeCell ref="BQ3:BY3"/>
    <mergeCell ref="FC1:FK1"/>
    <mergeCell ref="FL1:FT1"/>
    <mergeCell ref="A2:G2"/>
    <mergeCell ref="H2:N2"/>
    <mergeCell ref="O2:W2"/>
    <mergeCell ref="X2:AF2"/>
    <mergeCell ref="AG2:AO2"/>
    <mergeCell ref="AP2:AX2"/>
    <mergeCell ref="AY2:BG2"/>
    <mergeCell ref="BH2:BP2"/>
    <mergeCell ref="BQ2:BY2"/>
    <mergeCell ref="BZ2:CH2"/>
    <mergeCell ref="CI2:CQ2"/>
    <mergeCell ref="CR2:CZ2"/>
    <mergeCell ref="DA2:DI2"/>
    <mergeCell ref="DJ2:DR2"/>
    <mergeCell ref="DS2:EA2"/>
    <mergeCell ref="EB2:EJ2"/>
    <mergeCell ref="FC3:FK3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EK4:EM4"/>
    <mergeCell ref="FC4:FE4"/>
    <mergeCell ref="BZ3:CH3"/>
    <mergeCell ref="CI3:CQ3"/>
    <mergeCell ref="CR3:CZ3"/>
    <mergeCell ref="DA3:DI3"/>
    <mergeCell ref="DJ3:DR3"/>
    <mergeCell ref="DS3:EA3"/>
    <mergeCell ref="EB3:EJ3"/>
    <mergeCell ref="EK3:ES3"/>
    <mergeCell ref="ET3:FB3"/>
    <mergeCell ref="A3:G3"/>
    <mergeCell ref="H3:N3"/>
    <mergeCell ref="O3:W3"/>
    <mergeCell ref="A5:A8"/>
    <mergeCell ref="B5:G5"/>
    <mergeCell ref="H5:M5"/>
    <mergeCell ref="N5:N8"/>
    <mergeCell ref="O5:O8"/>
    <mergeCell ref="P5:W5"/>
    <mergeCell ref="X5:AE5"/>
    <mergeCell ref="AF5:AF8"/>
    <mergeCell ref="AP5:AW5"/>
    <mergeCell ref="B6:E6"/>
    <mergeCell ref="F6:G6"/>
    <mergeCell ref="H6:I6"/>
    <mergeCell ref="J6:M6"/>
    <mergeCell ref="P6:S6"/>
    <mergeCell ref="T6:W6"/>
    <mergeCell ref="X6:AA6"/>
    <mergeCell ref="AB6:AE6"/>
    <mergeCell ref="B7:B8"/>
    <mergeCell ref="C7:C8"/>
    <mergeCell ref="D7:E7"/>
    <mergeCell ref="F7:F8"/>
    <mergeCell ref="G7:G8"/>
    <mergeCell ref="H7:I7"/>
    <mergeCell ref="J7:J8"/>
    <mergeCell ref="AX5:AX8"/>
    <mergeCell ref="AY5:AY8"/>
    <mergeCell ref="AZ5:BG5"/>
    <mergeCell ref="AH6:AK6"/>
    <mergeCell ref="AL6:AO6"/>
    <mergeCell ref="AP6:AS6"/>
    <mergeCell ref="AT6:AW6"/>
    <mergeCell ref="BH5:BO5"/>
    <mergeCell ref="BP5:BP8"/>
    <mergeCell ref="AZ6:BC6"/>
    <mergeCell ref="BD6:BG6"/>
    <mergeCell ref="BH6:BK6"/>
    <mergeCell ref="AP7:AP8"/>
    <mergeCell ref="AQ7:AQ8"/>
    <mergeCell ref="AR7:AS7"/>
    <mergeCell ref="AT7:AT8"/>
    <mergeCell ref="AU7:AU8"/>
    <mergeCell ref="AV7:AW7"/>
    <mergeCell ref="AZ7:AZ8"/>
    <mergeCell ref="BA7:BA8"/>
    <mergeCell ref="BB7:BC7"/>
    <mergeCell ref="BD7:BD8"/>
    <mergeCell ref="BE7:BE8"/>
    <mergeCell ref="BF7:BG7"/>
    <mergeCell ref="BZ5:CG5"/>
    <mergeCell ref="CH5:CH8"/>
    <mergeCell ref="BZ6:CC6"/>
    <mergeCell ref="CD6:CG6"/>
    <mergeCell ref="BL7:BL8"/>
    <mergeCell ref="BM7:BM8"/>
    <mergeCell ref="CR5:CY5"/>
    <mergeCell ref="BL6:BO6"/>
    <mergeCell ref="BR6:BU6"/>
    <mergeCell ref="BV6:BY6"/>
    <mergeCell ref="BX7:BY7"/>
    <mergeCell ref="BZ7:BZ8"/>
    <mergeCell ref="CA7:CA8"/>
    <mergeCell ref="CB7:CC7"/>
    <mergeCell ref="CD7:CD8"/>
    <mergeCell ref="CE7:CE8"/>
    <mergeCell ref="CF7:CG7"/>
    <mergeCell ref="CI5:CI8"/>
    <mergeCell ref="CX7:CY7"/>
    <mergeCell ref="CZ5:CZ8"/>
    <mergeCell ref="DA5:DA8"/>
    <mergeCell ref="DB5:DI5"/>
    <mergeCell ref="CJ6:CM6"/>
    <mergeCell ref="CN6:CQ6"/>
    <mergeCell ref="CR6:CU6"/>
    <mergeCell ref="CV6:CY6"/>
    <mergeCell ref="DJ5:DQ5"/>
    <mergeCell ref="DR5:DR8"/>
    <mergeCell ref="DB6:DE6"/>
    <mergeCell ref="DF6:DI6"/>
    <mergeCell ref="DJ6:DM6"/>
    <mergeCell ref="CJ7:CJ8"/>
    <mergeCell ref="CK7:CK8"/>
    <mergeCell ref="CL7:CM7"/>
    <mergeCell ref="CN7:CN8"/>
    <mergeCell ref="CO7:CO8"/>
    <mergeCell ref="CJ5:CQ5"/>
    <mergeCell ref="CP7:CQ7"/>
    <mergeCell ref="CR7:CR8"/>
    <mergeCell ref="CS7:CS8"/>
    <mergeCell ref="CT7:CU7"/>
    <mergeCell ref="CV7:CV8"/>
    <mergeCell ref="CW7:CW8"/>
    <mergeCell ref="DS5:DS8"/>
    <mergeCell ref="DT5:EA5"/>
    <mergeCell ref="EB5:EI5"/>
    <mergeCell ref="EJ5:EJ8"/>
    <mergeCell ref="EB6:EE6"/>
    <mergeCell ref="EF6:EI6"/>
    <mergeCell ref="DP7:DQ7"/>
    <mergeCell ref="DT7:DT8"/>
    <mergeCell ref="ET5:FA5"/>
    <mergeCell ref="DN6:DQ6"/>
    <mergeCell ref="DT6:DW6"/>
    <mergeCell ref="DX6:EA6"/>
    <mergeCell ref="DN7:DN8"/>
    <mergeCell ref="DO7:DO8"/>
    <mergeCell ref="DU7:DU8"/>
    <mergeCell ref="DV7:DW7"/>
    <mergeCell ref="DX7:DX8"/>
    <mergeCell ref="DY7:DY8"/>
    <mergeCell ref="DZ7:EA7"/>
    <mergeCell ref="EB7:EB8"/>
    <mergeCell ref="EC7:EC8"/>
    <mergeCell ref="ED7:EE7"/>
    <mergeCell ref="EF7:EF8"/>
    <mergeCell ref="EG7:EG8"/>
    <mergeCell ref="FT5:FT8"/>
    <mergeCell ref="FD6:FG6"/>
    <mergeCell ref="FH6:FK6"/>
    <mergeCell ref="FL6:FO6"/>
    <mergeCell ref="FP6:FS6"/>
    <mergeCell ref="ET7:ET8"/>
    <mergeCell ref="FL7:FL8"/>
    <mergeCell ref="EU7:EU8"/>
    <mergeCell ref="EV7:EW7"/>
    <mergeCell ref="EX7:EX8"/>
    <mergeCell ref="EY7:EY8"/>
    <mergeCell ref="EZ7:FA7"/>
    <mergeCell ref="FD7:FD8"/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B5:FB8"/>
    <mergeCell ref="K7:K8"/>
    <mergeCell ref="L7:M7"/>
    <mergeCell ref="P7:P8"/>
    <mergeCell ref="Q7:Q8"/>
    <mergeCell ref="R7:S7"/>
    <mergeCell ref="T7:T8"/>
    <mergeCell ref="U7:U8"/>
    <mergeCell ref="V7:W7"/>
    <mergeCell ref="X7:X8"/>
    <mergeCell ref="Y7:Y8"/>
    <mergeCell ref="Z7:AA7"/>
    <mergeCell ref="AB7:AB8"/>
    <mergeCell ref="AC7:AC8"/>
    <mergeCell ref="AD7:AE7"/>
    <mergeCell ref="AH7:AH8"/>
    <mergeCell ref="AI7:AI8"/>
    <mergeCell ref="AJ7:AK7"/>
    <mergeCell ref="AG5:AG8"/>
    <mergeCell ref="AH5:AO5"/>
    <mergeCell ref="AL7:AL8"/>
    <mergeCell ref="AM7:AM8"/>
    <mergeCell ref="AN7:AO7"/>
    <mergeCell ref="BH7:BH8"/>
    <mergeCell ref="BI7:BI8"/>
    <mergeCell ref="BJ7:BK7"/>
    <mergeCell ref="BN7:BO7"/>
    <mergeCell ref="BR7:BR8"/>
    <mergeCell ref="BS7:BS8"/>
    <mergeCell ref="BT7:BU7"/>
    <mergeCell ref="BV7:BV8"/>
    <mergeCell ref="BW7:BW8"/>
    <mergeCell ref="BQ5:BQ8"/>
    <mergeCell ref="BR5:BY5"/>
    <mergeCell ref="DB7:DB8"/>
    <mergeCell ref="DC7:DC8"/>
    <mergeCell ref="DD7:DE7"/>
    <mergeCell ref="DF7:DF8"/>
    <mergeCell ref="DG7:DG8"/>
    <mergeCell ref="DH7:DI7"/>
    <mergeCell ref="DJ7:DJ8"/>
    <mergeCell ref="DK7:DK8"/>
    <mergeCell ref="DL7:DM7"/>
    <mergeCell ref="FC5:FC8"/>
    <mergeCell ref="FD5:FK5"/>
    <mergeCell ref="EL6:EO6"/>
    <mergeCell ref="EP6:ES6"/>
    <mergeCell ref="ET6:EW6"/>
    <mergeCell ref="EX6:FA6"/>
    <mergeCell ref="FL5:FS5"/>
    <mergeCell ref="EH7:EI7"/>
    <mergeCell ref="EL7:EL8"/>
    <mergeCell ref="EK5:EK8"/>
    <mergeCell ref="EL5:ES5"/>
    <mergeCell ref="EM7:EM8"/>
    <mergeCell ref="EN7:EO7"/>
    <mergeCell ref="EP7:EP8"/>
    <mergeCell ref="EQ7:EQ8"/>
    <mergeCell ref="ER7:ES7"/>
  </mergeCells>
  <phoneticPr fontId="53" type="noConversion"/>
  <pageMargins left="0.78740157480314965" right="0.78740157480314965" top="1.1811023622047245" bottom="0.70866141732283472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T53"/>
  <sheetViews>
    <sheetView zoomScale="70" zoomScaleNormal="70" workbookViewId="0">
      <selection sqref="A1:G1"/>
    </sheetView>
  </sheetViews>
  <sheetFormatPr defaultColWidth="9" defaultRowHeight="15.75"/>
  <cols>
    <col min="1" max="1" width="16.625" style="176" customWidth="1"/>
    <col min="2" max="3" width="11.625" style="176" customWidth="1"/>
    <col min="4" max="7" width="11.125" style="176" customWidth="1"/>
    <col min="8" max="13" width="10.875" style="176" customWidth="1"/>
    <col min="14" max="14" width="19.625" style="176" customWidth="1"/>
    <col min="15" max="15" width="13.625" style="176" customWidth="1"/>
    <col min="16" max="17" width="8.125" style="176" customWidth="1"/>
    <col min="18" max="19" width="9.625" style="176" customWidth="1"/>
    <col min="20" max="21" width="8.125" style="176" customWidth="1"/>
    <col min="22" max="23" width="9.625" style="176" customWidth="1"/>
    <col min="24" max="25" width="8" style="176" customWidth="1"/>
    <col min="26" max="27" width="8.875" style="176" customWidth="1"/>
    <col min="28" max="29" width="8" style="176" customWidth="1"/>
    <col min="30" max="31" width="8.875" style="176" customWidth="1"/>
    <col min="32" max="32" width="17.625" style="176" customWidth="1"/>
    <col min="33" max="33" width="13.625" style="176" customWidth="1"/>
    <col min="34" max="35" width="8.125" style="176" customWidth="1"/>
    <col min="36" max="37" width="9.625" style="176" customWidth="1"/>
    <col min="38" max="39" width="8.125" style="176" customWidth="1"/>
    <col min="40" max="41" width="9.625" style="176" customWidth="1"/>
    <col min="42" max="43" width="8" style="176" customWidth="1"/>
    <col min="44" max="45" width="8.875" style="176" customWidth="1"/>
    <col min="46" max="47" width="8" style="176" customWidth="1"/>
    <col min="48" max="49" width="8.875" style="176" customWidth="1"/>
    <col min="50" max="50" width="17.625" style="176" customWidth="1"/>
    <col min="51" max="51" width="13.625" style="176" customWidth="1"/>
    <col min="52" max="53" width="8.125" style="176" customWidth="1"/>
    <col min="54" max="55" width="9.625" style="176" customWidth="1"/>
    <col min="56" max="57" width="8.125" style="176" customWidth="1"/>
    <col min="58" max="59" width="9.625" style="176" customWidth="1"/>
    <col min="60" max="61" width="8" style="176" customWidth="1"/>
    <col min="62" max="63" width="8.875" style="176" customWidth="1"/>
    <col min="64" max="65" width="8" style="176" customWidth="1"/>
    <col min="66" max="67" width="8.875" style="176" customWidth="1"/>
    <col min="68" max="68" width="17.625" style="176" customWidth="1"/>
    <col min="69" max="69" width="13.625" style="176" customWidth="1"/>
    <col min="70" max="71" width="8.125" style="176" customWidth="1"/>
    <col min="72" max="73" width="9.625" style="176" customWidth="1"/>
    <col min="74" max="75" width="8.125" style="176" customWidth="1"/>
    <col min="76" max="77" width="9.625" style="176" customWidth="1"/>
    <col min="78" max="79" width="8" style="176" customWidth="1"/>
    <col min="80" max="81" width="8.875" style="176" customWidth="1"/>
    <col min="82" max="83" width="8" style="176" customWidth="1"/>
    <col min="84" max="85" width="8.875" style="176" customWidth="1"/>
    <col min="86" max="86" width="17.625" style="176" customWidth="1"/>
    <col min="87" max="87" width="13.625" style="176" customWidth="1"/>
    <col min="88" max="89" width="8.125" style="176" customWidth="1"/>
    <col min="90" max="91" width="9.625" style="176" customWidth="1"/>
    <col min="92" max="93" width="8.125" style="176" customWidth="1"/>
    <col min="94" max="95" width="9.625" style="176" customWidth="1"/>
    <col min="96" max="97" width="8" style="176" customWidth="1"/>
    <col min="98" max="99" width="8.875" style="176" customWidth="1"/>
    <col min="100" max="101" width="8" style="176" customWidth="1"/>
    <col min="102" max="103" width="8.875" style="176" customWidth="1"/>
    <col min="104" max="104" width="17.625" style="176" customWidth="1"/>
    <col min="105" max="105" width="13.625" style="176" customWidth="1"/>
    <col min="106" max="107" width="8.125" style="176" customWidth="1"/>
    <col min="108" max="109" width="9.625" style="176" customWidth="1"/>
    <col min="110" max="111" width="8.125" style="176" customWidth="1"/>
    <col min="112" max="113" width="9.625" style="176" customWidth="1"/>
    <col min="114" max="115" width="8" style="176" customWidth="1"/>
    <col min="116" max="117" width="8.875" style="176" customWidth="1"/>
    <col min="118" max="119" width="8" style="176" customWidth="1"/>
    <col min="120" max="121" width="8.875" style="176" customWidth="1"/>
    <col min="122" max="122" width="17.625" style="176" customWidth="1"/>
    <col min="123" max="123" width="13.625" style="176" customWidth="1"/>
    <col min="124" max="125" width="8.125" style="176" customWidth="1"/>
    <col min="126" max="127" width="9.625" style="176" customWidth="1"/>
    <col min="128" max="129" width="8.125" style="176" customWidth="1"/>
    <col min="130" max="131" width="9.625" style="176" customWidth="1"/>
    <col min="132" max="133" width="8" style="176" customWidth="1"/>
    <col min="134" max="135" width="8.875" style="176" customWidth="1"/>
    <col min="136" max="137" width="8" style="176" customWidth="1"/>
    <col min="138" max="139" width="8.875" style="176" customWidth="1"/>
    <col min="140" max="140" width="17.625" style="176" customWidth="1"/>
    <col min="141" max="141" width="13.625" style="176" customWidth="1"/>
    <col min="142" max="143" width="8.125" style="176" customWidth="1"/>
    <col min="144" max="145" width="9.625" style="176" customWidth="1"/>
    <col min="146" max="147" width="8.125" style="176" customWidth="1"/>
    <col min="148" max="149" width="9.625" style="176" customWidth="1"/>
    <col min="150" max="151" width="8" style="176" customWidth="1"/>
    <col min="152" max="153" width="8.875" style="176" customWidth="1"/>
    <col min="154" max="155" width="8" style="176" customWidth="1"/>
    <col min="156" max="157" width="8.875" style="176" customWidth="1"/>
    <col min="158" max="158" width="17.625" style="176" customWidth="1"/>
    <col min="159" max="159" width="13.625" style="176" customWidth="1"/>
    <col min="160" max="161" width="8.125" style="176" customWidth="1"/>
    <col min="162" max="163" width="9.625" style="176" customWidth="1"/>
    <col min="164" max="165" width="8.125" style="176" customWidth="1"/>
    <col min="166" max="167" width="9.625" style="176" customWidth="1"/>
    <col min="168" max="169" width="8" style="176" customWidth="1"/>
    <col min="170" max="171" width="8.875" style="176" customWidth="1"/>
    <col min="172" max="173" width="8" style="176" customWidth="1"/>
    <col min="174" max="175" width="8.875" style="176" customWidth="1"/>
    <col min="176" max="176" width="17.625" style="176" customWidth="1"/>
    <col min="177" max="16384" width="9" style="176"/>
  </cols>
  <sheetData>
    <row r="1" spans="1:176" ht="24.75" customHeight="1">
      <c r="A1" s="256" t="s">
        <v>334</v>
      </c>
      <c r="B1" s="257"/>
      <c r="C1" s="257"/>
      <c r="D1" s="257"/>
      <c r="E1" s="257"/>
      <c r="F1" s="257"/>
      <c r="G1" s="257"/>
      <c r="H1" s="258" t="s">
        <v>347</v>
      </c>
      <c r="I1" s="258"/>
      <c r="J1" s="258"/>
      <c r="K1" s="258"/>
      <c r="L1" s="258"/>
      <c r="M1" s="258"/>
      <c r="N1" s="258"/>
      <c r="O1" s="251" t="s">
        <v>334</v>
      </c>
      <c r="P1" s="252"/>
      <c r="Q1" s="252"/>
      <c r="R1" s="252"/>
      <c r="S1" s="252"/>
      <c r="T1" s="252"/>
      <c r="U1" s="252"/>
      <c r="V1" s="252"/>
      <c r="W1" s="252"/>
      <c r="X1" s="253" t="s">
        <v>347</v>
      </c>
      <c r="Y1" s="253"/>
      <c r="Z1" s="253"/>
      <c r="AA1" s="253"/>
      <c r="AB1" s="253"/>
      <c r="AC1" s="253"/>
      <c r="AD1" s="253"/>
      <c r="AE1" s="253"/>
      <c r="AF1" s="253"/>
      <c r="AG1" s="251" t="s">
        <v>334</v>
      </c>
      <c r="AH1" s="252"/>
      <c r="AI1" s="252"/>
      <c r="AJ1" s="252"/>
      <c r="AK1" s="252"/>
      <c r="AL1" s="252"/>
      <c r="AM1" s="252"/>
      <c r="AN1" s="252"/>
      <c r="AO1" s="252"/>
      <c r="AP1" s="253" t="s">
        <v>347</v>
      </c>
      <c r="AQ1" s="253"/>
      <c r="AR1" s="253"/>
      <c r="AS1" s="253"/>
      <c r="AT1" s="253"/>
      <c r="AU1" s="253"/>
      <c r="AV1" s="253"/>
      <c r="AW1" s="253"/>
      <c r="AX1" s="253"/>
      <c r="AY1" s="251" t="s">
        <v>334</v>
      </c>
      <c r="AZ1" s="252"/>
      <c r="BA1" s="252"/>
      <c r="BB1" s="252"/>
      <c r="BC1" s="252"/>
      <c r="BD1" s="252"/>
      <c r="BE1" s="252"/>
      <c r="BF1" s="252"/>
      <c r="BG1" s="252"/>
      <c r="BH1" s="253" t="s">
        <v>347</v>
      </c>
      <c r="BI1" s="253"/>
      <c r="BJ1" s="253"/>
      <c r="BK1" s="253"/>
      <c r="BL1" s="253"/>
      <c r="BM1" s="253"/>
      <c r="BN1" s="253"/>
      <c r="BO1" s="253"/>
      <c r="BP1" s="253"/>
      <c r="BQ1" s="251" t="s">
        <v>334</v>
      </c>
      <c r="BR1" s="252"/>
      <c r="BS1" s="252"/>
      <c r="BT1" s="252"/>
      <c r="BU1" s="252"/>
      <c r="BV1" s="252"/>
      <c r="BW1" s="252"/>
      <c r="BX1" s="252"/>
      <c r="BY1" s="252"/>
      <c r="BZ1" s="253" t="s">
        <v>347</v>
      </c>
      <c r="CA1" s="253"/>
      <c r="CB1" s="253"/>
      <c r="CC1" s="253"/>
      <c r="CD1" s="253"/>
      <c r="CE1" s="253"/>
      <c r="CF1" s="253"/>
      <c r="CG1" s="253"/>
      <c r="CH1" s="253"/>
      <c r="CI1" s="251" t="s">
        <v>334</v>
      </c>
      <c r="CJ1" s="252"/>
      <c r="CK1" s="252"/>
      <c r="CL1" s="252"/>
      <c r="CM1" s="252"/>
      <c r="CN1" s="252"/>
      <c r="CO1" s="252"/>
      <c r="CP1" s="252"/>
      <c r="CQ1" s="252"/>
      <c r="CR1" s="253" t="s">
        <v>347</v>
      </c>
      <c r="CS1" s="253"/>
      <c r="CT1" s="253"/>
      <c r="CU1" s="253"/>
      <c r="CV1" s="253"/>
      <c r="CW1" s="253"/>
      <c r="CX1" s="253"/>
      <c r="CY1" s="253"/>
      <c r="CZ1" s="253"/>
      <c r="DA1" s="251" t="s">
        <v>334</v>
      </c>
      <c r="DB1" s="252"/>
      <c r="DC1" s="252"/>
      <c r="DD1" s="252"/>
      <c r="DE1" s="252"/>
      <c r="DF1" s="252"/>
      <c r="DG1" s="252"/>
      <c r="DH1" s="252"/>
      <c r="DI1" s="252"/>
      <c r="DJ1" s="253" t="s">
        <v>347</v>
      </c>
      <c r="DK1" s="253"/>
      <c r="DL1" s="253"/>
      <c r="DM1" s="253"/>
      <c r="DN1" s="253"/>
      <c r="DO1" s="253"/>
      <c r="DP1" s="253"/>
      <c r="DQ1" s="253"/>
      <c r="DR1" s="253"/>
      <c r="DS1" s="251" t="s">
        <v>334</v>
      </c>
      <c r="DT1" s="252"/>
      <c r="DU1" s="252"/>
      <c r="DV1" s="252"/>
      <c r="DW1" s="252"/>
      <c r="DX1" s="252"/>
      <c r="DY1" s="252"/>
      <c r="DZ1" s="252"/>
      <c r="EA1" s="252"/>
      <c r="EB1" s="253" t="s">
        <v>347</v>
      </c>
      <c r="EC1" s="253"/>
      <c r="ED1" s="253"/>
      <c r="EE1" s="253"/>
      <c r="EF1" s="253"/>
      <c r="EG1" s="253"/>
      <c r="EH1" s="253"/>
      <c r="EI1" s="253"/>
      <c r="EJ1" s="253"/>
      <c r="EK1" s="251" t="s">
        <v>334</v>
      </c>
      <c r="EL1" s="252"/>
      <c r="EM1" s="252"/>
      <c r="EN1" s="252"/>
      <c r="EO1" s="252"/>
      <c r="EP1" s="252"/>
      <c r="EQ1" s="252"/>
      <c r="ER1" s="252"/>
      <c r="ES1" s="252"/>
      <c r="ET1" s="253" t="s">
        <v>347</v>
      </c>
      <c r="EU1" s="253"/>
      <c r="EV1" s="253"/>
      <c r="EW1" s="253"/>
      <c r="EX1" s="253"/>
      <c r="EY1" s="253"/>
      <c r="EZ1" s="253"/>
      <c r="FA1" s="253"/>
      <c r="FB1" s="253"/>
      <c r="FC1" s="251" t="s">
        <v>334</v>
      </c>
      <c r="FD1" s="252"/>
      <c r="FE1" s="252"/>
      <c r="FF1" s="252"/>
      <c r="FG1" s="252"/>
      <c r="FH1" s="252"/>
      <c r="FI1" s="252"/>
      <c r="FJ1" s="252"/>
      <c r="FK1" s="252"/>
      <c r="FL1" s="253" t="s">
        <v>347</v>
      </c>
      <c r="FM1" s="253"/>
      <c r="FN1" s="253"/>
      <c r="FO1" s="253"/>
      <c r="FP1" s="253"/>
      <c r="FQ1" s="253"/>
      <c r="FR1" s="253"/>
      <c r="FS1" s="253"/>
      <c r="FT1" s="253"/>
    </row>
    <row r="2" spans="1:176" ht="24.75" customHeight="1">
      <c r="A2" s="254" t="s">
        <v>630</v>
      </c>
      <c r="B2" s="254"/>
      <c r="C2" s="254"/>
      <c r="D2" s="254"/>
      <c r="E2" s="254"/>
      <c r="F2" s="254"/>
      <c r="G2" s="254"/>
      <c r="H2" s="255" t="s">
        <v>627</v>
      </c>
      <c r="I2" s="255"/>
      <c r="J2" s="255"/>
      <c r="K2" s="255"/>
      <c r="L2" s="255"/>
      <c r="M2" s="255"/>
      <c r="N2" s="255"/>
      <c r="O2" s="248" t="s">
        <v>681</v>
      </c>
      <c r="P2" s="249"/>
      <c r="Q2" s="249"/>
      <c r="R2" s="249"/>
      <c r="S2" s="249"/>
      <c r="T2" s="249"/>
      <c r="U2" s="249"/>
      <c r="V2" s="249"/>
      <c r="W2" s="249"/>
      <c r="X2" s="250" t="s">
        <v>617</v>
      </c>
      <c r="Y2" s="250"/>
      <c r="Z2" s="250"/>
      <c r="AA2" s="250"/>
      <c r="AB2" s="250"/>
      <c r="AC2" s="250"/>
      <c r="AD2" s="250"/>
      <c r="AE2" s="250"/>
      <c r="AF2" s="250"/>
      <c r="AG2" s="248" t="s">
        <v>752</v>
      </c>
      <c r="AH2" s="249"/>
      <c r="AI2" s="249"/>
      <c r="AJ2" s="249"/>
      <c r="AK2" s="249"/>
      <c r="AL2" s="249"/>
      <c r="AM2" s="249"/>
      <c r="AN2" s="249"/>
      <c r="AO2" s="249"/>
      <c r="AP2" s="250" t="s">
        <v>618</v>
      </c>
      <c r="AQ2" s="250"/>
      <c r="AR2" s="250"/>
      <c r="AS2" s="250"/>
      <c r="AT2" s="250"/>
      <c r="AU2" s="250"/>
      <c r="AV2" s="250"/>
      <c r="AW2" s="250"/>
      <c r="AX2" s="250"/>
      <c r="AY2" s="248" t="s">
        <v>758</v>
      </c>
      <c r="AZ2" s="249"/>
      <c r="BA2" s="249"/>
      <c r="BB2" s="249"/>
      <c r="BC2" s="249"/>
      <c r="BD2" s="249"/>
      <c r="BE2" s="249"/>
      <c r="BF2" s="249"/>
      <c r="BG2" s="249"/>
      <c r="BH2" s="250" t="s">
        <v>619</v>
      </c>
      <c r="BI2" s="250"/>
      <c r="BJ2" s="250"/>
      <c r="BK2" s="250"/>
      <c r="BL2" s="250"/>
      <c r="BM2" s="250"/>
      <c r="BN2" s="250"/>
      <c r="BO2" s="250"/>
      <c r="BP2" s="250"/>
      <c r="BQ2" s="248" t="s">
        <v>762</v>
      </c>
      <c r="BR2" s="249"/>
      <c r="BS2" s="249"/>
      <c r="BT2" s="249"/>
      <c r="BU2" s="249"/>
      <c r="BV2" s="249"/>
      <c r="BW2" s="249"/>
      <c r="BX2" s="249"/>
      <c r="BY2" s="249"/>
      <c r="BZ2" s="250" t="s">
        <v>621</v>
      </c>
      <c r="CA2" s="250"/>
      <c r="CB2" s="250"/>
      <c r="CC2" s="250"/>
      <c r="CD2" s="250"/>
      <c r="CE2" s="250"/>
      <c r="CF2" s="250"/>
      <c r="CG2" s="250"/>
      <c r="CH2" s="250"/>
      <c r="CI2" s="248" t="s">
        <v>766</v>
      </c>
      <c r="CJ2" s="249"/>
      <c r="CK2" s="249"/>
      <c r="CL2" s="249"/>
      <c r="CM2" s="249"/>
      <c r="CN2" s="249"/>
      <c r="CO2" s="249"/>
      <c r="CP2" s="249"/>
      <c r="CQ2" s="249"/>
      <c r="CR2" s="250" t="s">
        <v>622</v>
      </c>
      <c r="CS2" s="250"/>
      <c r="CT2" s="250"/>
      <c r="CU2" s="250"/>
      <c r="CV2" s="250"/>
      <c r="CW2" s="250"/>
      <c r="CX2" s="250"/>
      <c r="CY2" s="250"/>
      <c r="CZ2" s="250"/>
      <c r="DA2" s="248" t="s">
        <v>770</v>
      </c>
      <c r="DB2" s="249"/>
      <c r="DC2" s="249"/>
      <c r="DD2" s="249"/>
      <c r="DE2" s="249"/>
      <c r="DF2" s="249"/>
      <c r="DG2" s="249"/>
      <c r="DH2" s="249"/>
      <c r="DI2" s="249"/>
      <c r="DJ2" s="250" t="s">
        <v>623</v>
      </c>
      <c r="DK2" s="250"/>
      <c r="DL2" s="250"/>
      <c r="DM2" s="250"/>
      <c r="DN2" s="250"/>
      <c r="DO2" s="250"/>
      <c r="DP2" s="250"/>
      <c r="DQ2" s="250"/>
      <c r="DR2" s="250"/>
      <c r="DS2" s="248" t="s">
        <v>776</v>
      </c>
      <c r="DT2" s="249"/>
      <c r="DU2" s="249"/>
      <c r="DV2" s="249"/>
      <c r="DW2" s="249"/>
      <c r="DX2" s="249"/>
      <c r="DY2" s="249"/>
      <c r="DZ2" s="249"/>
      <c r="EA2" s="249"/>
      <c r="EB2" s="250" t="s">
        <v>624</v>
      </c>
      <c r="EC2" s="250"/>
      <c r="ED2" s="250"/>
      <c r="EE2" s="250"/>
      <c r="EF2" s="250"/>
      <c r="EG2" s="250"/>
      <c r="EH2" s="250"/>
      <c r="EI2" s="250"/>
      <c r="EJ2" s="250"/>
      <c r="EK2" s="248" t="s">
        <v>780</v>
      </c>
      <c r="EL2" s="249"/>
      <c r="EM2" s="249"/>
      <c r="EN2" s="249"/>
      <c r="EO2" s="249"/>
      <c r="EP2" s="249"/>
      <c r="EQ2" s="249"/>
      <c r="ER2" s="249"/>
      <c r="ES2" s="249"/>
      <c r="ET2" s="250" t="s">
        <v>625</v>
      </c>
      <c r="EU2" s="250"/>
      <c r="EV2" s="250"/>
      <c r="EW2" s="250"/>
      <c r="EX2" s="250"/>
      <c r="EY2" s="250"/>
      <c r="EZ2" s="250"/>
      <c r="FA2" s="250"/>
      <c r="FB2" s="250"/>
      <c r="FC2" s="248" t="s">
        <v>629</v>
      </c>
      <c r="FD2" s="249"/>
      <c r="FE2" s="249"/>
      <c r="FF2" s="249"/>
      <c r="FG2" s="249"/>
      <c r="FH2" s="249"/>
      <c r="FI2" s="249"/>
      <c r="FJ2" s="249"/>
      <c r="FK2" s="249"/>
      <c r="FL2" s="250" t="s">
        <v>626</v>
      </c>
      <c r="FM2" s="250"/>
      <c r="FN2" s="250"/>
      <c r="FO2" s="250"/>
      <c r="FP2" s="250"/>
      <c r="FQ2" s="250"/>
      <c r="FR2" s="250"/>
      <c r="FS2" s="250"/>
      <c r="FT2" s="250"/>
    </row>
    <row r="3" spans="1:176" ht="21.6" customHeight="1">
      <c r="A3" s="259" t="s">
        <v>1002</v>
      </c>
      <c r="B3" s="246"/>
      <c r="C3" s="246"/>
      <c r="D3" s="246"/>
      <c r="E3" s="246"/>
      <c r="F3" s="246"/>
      <c r="G3" s="246"/>
      <c r="H3" s="246">
        <v>2020</v>
      </c>
      <c r="I3" s="246"/>
      <c r="J3" s="246"/>
      <c r="K3" s="246"/>
      <c r="L3" s="246"/>
      <c r="M3" s="246"/>
      <c r="N3" s="246"/>
      <c r="O3" s="247" t="s">
        <v>1003</v>
      </c>
      <c r="P3" s="247"/>
      <c r="Q3" s="246"/>
      <c r="R3" s="246"/>
      <c r="S3" s="246"/>
      <c r="T3" s="246"/>
      <c r="U3" s="246"/>
      <c r="V3" s="246"/>
      <c r="W3" s="246"/>
      <c r="X3" s="246">
        <v>2020</v>
      </c>
      <c r="Y3" s="246"/>
      <c r="Z3" s="246"/>
      <c r="AA3" s="246"/>
      <c r="AB3" s="246"/>
      <c r="AC3" s="246"/>
      <c r="AD3" s="246"/>
      <c r="AE3" s="246"/>
      <c r="AF3" s="246"/>
      <c r="AG3" s="247" t="s">
        <v>1003</v>
      </c>
      <c r="AH3" s="247"/>
      <c r="AI3" s="246"/>
      <c r="AJ3" s="246"/>
      <c r="AK3" s="246"/>
      <c r="AL3" s="246"/>
      <c r="AM3" s="246"/>
      <c r="AN3" s="246"/>
      <c r="AO3" s="246"/>
      <c r="AP3" s="246">
        <v>2020</v>
      </c>
      <c r="AQ3" s="246"/>
      <c r="AR3" s="246"/>
      <c r="AS3" s="246"/>
      <c r="AT3" s="246"/>
      <c r="AU3" s="246"/>
      <c r="AV3" s="246"/>
      <c r="AW3" s="246"/>
      <c r="AX3" s="246"/>
      <c r="AY3" s="247" t="s">
        <v>1003</v>
      </c>
      <c r="AZ3" s="247"/>
      <c r="BA3" s="246"/>
      <c r="BB3" s="246"/>
      <c r="BC3" s="246"/>
      <c r="BD3" s="246"/>
      <c r="BE3" s="246"/>
      <c r="BF3" s="246"/>
      <c r="BG3" s="246"/>
      <c r="BH3" s="246">
        <v>2020</v>
      </c>
      <c r="BI3" s="246"/>
      <c r="BJ3" s="246"/>
      <c r="BK3" s="246"/>
      <c r="BL3" s="246"/>
      <c r="BM3" s="246"/>
      <c r="BN3" s="246"/>
      <c r="BO3" s="246"/>
      <c r="BP3" s="246"/>
      <c r="BQ3" s="247" t="s">
        <v>1003</v>
      </c>
      <c r="BR3" s="247"/>
      <c r="BS3" s="246"/>
      <c r="BT3" s="246"/>
      <c r="BU3" s="246"/>
      <c r="BV3" s="246"/>
      <c r="BW3" s="246"/>
      <c r="BX3" s="246"/>
      <c r="BY3" s="246"/>
      <c r="BZ3" s="246">
        <v>2020</v>
      </c>
      <c r="CA3" s="246"/>
      <c r="CB3" s="246"/>
      <c r="CC3" s="246"/>
      <c r="CD3" s="246"/>
      <c r="CE3" s="246"/>
      <c r="CF3" s="246"/>
      <c r="CG3" s="246"/>
      <c r="CH3" s="246"/>
      <c r="CI3" s="247" t="s">
        <v>1003</v>
      </c>
      <c r="CJ3" s="247"/>
      <c r="CK3" s="246"/>
      <c r="CL3" s="246"/>
      <c r="CM3" s="246"/>
      <c r="CN3" s="246"/>
      <c r="CO3" s="246"/>
      <c r="CP3" s="246"/>
      <c r="CQ3" s="246"/>
      <c r="CR3" s="246">
        <v>2020</v>
      </c>
      <c r="CS3" s="246"/>
      <c r="CT3" s="246"/>
      <c r="CU3" s="246"/>
      <c r="CV3" s="246"/>
      <c r="CW3" s="246"/>
      <c r="CX3" s="246"/>
      <c r="CY3" s="246"/>
      <c r="CZ3" s="246"/>
      <c r="DA3" s="247" t="s">
        <v>1003</v>
      </c>
      <c r="DB3" s="247"/>
      <c r="DC3" s="246"/>
      <c r="DD3" s="246"/>
      <c r="DE3" s="246"/>
      <c r="DF3" s="246"/>
      <c r="DG3" s="246"/>
      <c r="DH3" s="246"/>
      <c r="DI3" s="246"/>
      <c r="DJ3" s="246">
        <v>2020</v>
      </c>
      <c r="DK3" s="246"/>
      <c r="DL3" s="246"/>
      <c r="DM3" s="246"/>
      <c r="DN3" s="246"/>
      <c r="DO3" s="246"/>
      <c r="DP3" s="246"/>
      <c r="DQ3" s="246"/>
      <c r="DR3" s="246"/>
      <c r="DS3" s="247" t="s">
        <v>1003</v>
      </c>
      <c r="DT3" s="247"/>
      <c r="DU3" s="246"/>
      <c r="DV3" s="246"/>
      <c r="DW3" s="246"/>
      <c r="DX3" s="246"/>
      <c r="DY3" s="246"/>
      <c r="DZ3" s="246"/>
      <c r="EA3" s="246"/>
      <c r="EB3" s="246">
        <v>2020</v>
      </c>
      <c r="EC3" s="246"/>
      <c r="ED3" s="246"/>
      <c r="EE3" s="246"/>
      <c r="EF3" s="246"/>
      <c r="EG3" s="246"/>
      <c r="EH3" s="246"/>
      <c r="EI3" s="246"/>
      <c r="EJ3" s="246"/>
      <c r="EK3" s="247" t="s">
        <v>1003</v>
      </c>
      <c r="EL3" s="247"/>
      <c r="EM3" s="246"/>
      <c r="EN3" s="246"/>
      <c r="EO3" s="246"/>
      <c r="EP3" s="246"/>
      <c r="EQ3" s="246"/>
      <c r="ER3" s="246"/>
      <c r="ES3" s="246"/>
      <c r="ET3" s="246">
        <v>2020</v>
      </c>
      <c r="EU3" s="246"/>
      <c r="EV3" s="246"/>
      <c r="EW3" s="246"/>
      <c r="EX3" s="246"/>
      <c r="EY3" s="246"/>
      <c r="EZ3" s="246"/>
      <c r="FA3" s="246"/>
      <c r="FB3" s="246"/>
      <c r="FC3" s="247" t="s">
        <v>1003</v>
      </c>
      <c r="FD3" s="247"/>
      <c r="FE3" s="246"/>
      <c r="FF3" s="246"/>
      <c r="FG3" s="246"/>
      <c r="FH3" s="246"/>
      <c r="FI3" s="246"/>
      <c r="FJ3" s="246"/>
      <c r="FK3" s="246"/>
      <c r="FL3" s="246">
        <v>2020</v>
      </c>
      <c r="FM3" s="246"/>
      <c r="FN3" s="246"/>
      <c r="FO3" s="246"/>
      <c r="FP3" s="246"/>
      <c r="FQ3" s="246"/>
      <c r="FR3" s="246"/>
      <c r="FS3" s="246"/>
      <c r="FT3" s="246"/>
    </row>
    <row r="4" spans="1:176" ht="21" customHeight="1" thickBot="1">
      <c r="A4" s="236" t="s">
        <v>633</v>
      </c>
      <c r="B4" s="236"/>
      <c r="C4" s="237"/>
      <c r="D4" s="130"/>
      <c r="E4" s="130"/>
      <c r="F4" s="130"/>
      <c r="G4" s="92"/>
      <c r="H4" s="93"/>
      <c r="I4" s="93"/>
      <c r="J4" s="93"/>
      <c r="K4" s="93"/>
      <c r="L4" s="92"/>
      <c r="M4" s="92"/>
      <c r="N4" s="95" t="s">
        <v>634</v>
      </c>
      <c r="O4" s="236" t="s">
        <v>633</v>
      </c>
      <c r="P4" s="236"/>
      <c r="Q4" s="237"/>
      <c r="R4" s="131"/>
      <c r="S4" s="131"/>
      <c r="T4" s="131"/>
      <c r="U4" s="131"/>
      <c r="V4" s="92"/>
      <c r="W4" s="92"/>
      <c r="X4" s="92"/>
      <c r="Y4" s="92"/>
      <c r="Z4" s="93"/>
      <c r="AA4" s="93"/>
      <c r="AB4" s="93"/>
      <c r="AC4" s="93"/>
      <c r="AD4" s="92"/>
      <c r="AE4" s="92"/>
      <c r="AF4" s="95" t="s">
        <v>634</v>
      </c>
      <c r="AG4" s="236" t="s">
        <v>633</v>
      </c>
      <c r="AH4" s="236"/>
      <c r="AI4" s="237"/>
      <c r="AJ4" s="131"/>
      <c r="AK4" s="131"/>
      <c r="AL4" s="131"/>
      <c r="AM4" s="131"/>
      <c r="AN4" s="92"/>
      <c r="AO4" s="92"/>
      <c r="AP4" s="92"/>
      <c r="AQ4" s="92"/>
      <c r="AR4" s="93"/>
      <c r="AS4" s="93"/>
      <c r="AT4" s="93"/>
      <c r="AU4" s="93"/>
      <c r="AV4" s="92"/>
      <c r="AW4" s="92"/>
      <c r="AX4" s="95" t="s">
        <v>634</v>
      </c>
      <c r="AY4" s="236" t="s">
        <v>633</v>
      </c>
      <c r="AZ4" s="236"/>
      <c r="BA4" s="237"/>
      <c r="BB4" s="131"/>
      <c r="BC4" s="131"/>
      <c r="BD4" s="131"/>
      <c r="BE4" s="131"/>
      <c r="BF4" s="92"/>
      <c r="BG4" s="92"/>
      <c r="BH4" s="92"/>
      <c r="BI4" s="92"/>
      <c r="BJ4" s="93"/>
      <c r="BK4" s="93"/>
      <c r="BL4" s="93"/>
      <c r="BM4" s="93"/>
      <c r="BN4" s="92"/>
      <c r="BO4" s="92"/>
      <c r="BP4" s="95" t="s">
        <v>634</v>
      </c>
      <c r="BQ4" s="236" t="s">
        <v>633</v>
      </c>
      <c r="BR4" s="236"/>
      <c r="BS4" s="237"/>
      <c r="BT4" s="131"/>
      <c r="BU4" s="131"/>
      <c r="BV4" s="131"/>
      <c r="BW4" s="131"/>
      <c r="BX4" s="92"/>
      <c r="BY4" s="92"/>
      <c r="BZ4" s="92"/>
      <c r="CA4" s="92"/>
      <c r="CB4" s="93"/>
      <c r="CC4" s="93"/>
      <c r="CD4" s="93"/>
      <c r="CE4" s="93"/>
      <c r="CF4" s="92"/>
      <c r="CG4" s="92"/>
      <c r="CH4" s="95" t="s">
        <v>634</v>
      </c>
      <c r="CI4" s="236" t="s">
        <v>633</v>
      </c>
      <c r="CJ4" s="236"/>
      <c r="CK4" s="237"/>
      <c r="CL4" s="131"/>
      <c r="CM4" s="131"/>
      <c r="CN4" s="131"/>
      <c r="CO4" s="131"/>
      <c r="CP4" s="92"/>
      <c r="CQ4" s="92"/>
      <c r="CR4" s="92"/>
      <c r="CS4" s="92"/>
      <c r="CT4" s="93"/>
      <c r="CU4" s="93"/>
      <c r="CV4" s="93"/>
      <c r="CW4" s="93"/>
      <c r="CX4" s="92"/>
      <c r="CY4" s="92"/>
      <c r="CZ4" s="95" t="s">
        <v>634</v>
      </c>
      <c r="DA4" s="236" t="s">
        <v>633</v>
      </c>
      <c r="DB4" s="236"/>
      <c r="DC4" s="237"/>
      <c r="DD4" s="131"/>
      <c r="DE4" s="131"/>
      <c r="DF4" s="131"/>
      <c r="DG4" s="131"/>
      <c r="DH4" s="92"/>
      <c r="DI4" s="92"/>
      <c r="DJ4" s="92"/>
      <c r="DK4" s="92"/>
      <c r="DL4" s="93"/>
      <c r="DM4" s="93"/>
      <c r="DN4" s="93"/>
      <c r="DO4" s="93"/>
      <c r="DP4" s="92"/>
      <c r="DQ4" s="92"/>
      <c r="DR4" s="95" t="s">
        <v>634</v>
      </c>
      <c r="DS4" s="236" t="s">
        <v>633</v>
      </c>
      <c r="DT4" s="236"/>
      <c r="DU4" s="237"/>
      <c r="DV4" s="131"/>
      <c r="DW4" s="131"/>
      <c r="DX4" s="131"/>
      <c r="DY4" s="131"/>
      <c r="DZ4" s="92"/>
      <c r="EA4" s="92"/>
      <c r="EB4" s="92"/>
      <c r="EC4" s="92"/>
      <c r="ED4" s="93"/>
      <c r="EE4" s="93"/>
      <c r="EF4" s="93"/>
      <c r="EG4" s="93"/>
      <c r="EH4" s="92"/>
      <c r="EI4" s="92"/>
      <c r="EJ4" s="95" t="s">
        <v>634</v>
      </c>
      <c r="EK4" s="236" t="s">
        <v>633</v>
      </c>
      <c r="EL4" s="236"/>
      <c r="EM4" s="237"/>
      <c r="EN4" s="131"/>
      <c r="EO4" s="131"/>
      <c r="EP4" s="131"/>
      <c r="EQ4" s="131"/>
      <c r="ER4" s="92"/>
      <c r="ES4" s="92"/>
      <c r="ET4" s="92"/>
      <c r="EU4" s="92"/>
      <c r="EV4" s="93"/>
      <c r="EW4" s="93"/>
      <c r="EX4" s="93"/>
      <c r="EY4" s="93"/>
      <c r="EZ4" s="92"/>
      <c r="FA4" s="92"/>
      <c r="FB4" s="95" t="s">
        <v>634</v>
      </c>
      <c r="FC4" s="236" t="s">
        <v>633</v>
      </c>
      <c r="FD4" s="236"/>
      <c r="FE4" s="237"/>
      <c r="FF4" s="131"/>
      <c r="FG4" s="131"/>
      <c r="FH4" s="131"/>
      <c r="FI4" s="131"/>
      <c r="FJ4" s="92"/>
      <c r="FK4" s="92"/>
      <c r="FL4" s="92"/>
      <c r="FM4" s="92"/>
      <c r="FN4" s="93"/>
      <c r="FO4" s="93"/>
      <c r="FP4" s="93"/>
      <c r="FQ4" s="93"/>
      <c r="FR4" s="92"/>
      <c r="FS4" s="92"/>
      <c r="FT4" s="95" t="s">
        <v>634</v>
      </c>
    </row>
    <row r="5" spans="1:176" ht="24" customHeight="1">
      <c r="A5" s="238" t="s">
        <v>965</v>
      </c>
      <c r="B5" s="241" t="s">
        <v>636</v>
      </c>
      <c r="C5" s="242"/>
      <c r="D5" s="242"/>
      <c r="E5" s="242"/>
      <c r="F5" s="242"/>
      <c r="G5" s="242"/>
      <c r="H5" s="243" t="s">
        <v>637</v>
      </c>
      <c r="I5" s="243"/>
      <c r="J5" s="243"/>
      <c r="K5" s="243"/>
      <c r="L5" s="243"/>
      <c r="M5" s="244"/>
      <c r="N5" s="232" t="s">
        <v>249</v>
      </c>
      <c r="O5" s="245" t="s">
        <v>965</v>
      </c>
      <c r="P5" s="229" t="s">
        <v>248</v>
      </c>
      <c r="Q5" s="230"/>
      <c r="R5" s="230"/>
      <c r="S5" s="230"/>
      <c r="T5" s="230"/>
      <c r="U5" s="230"/>
      <c r="V5" s="230"/>
      <c r="W5" s="231"/>
      <c r="X5" s="230" t="s">
        <v>263</v>
      </c>
      <c r="Y5" s="230"/>
      <c r="Z5" s="230"/>
      <c r="AA5" s="230"/>
      <c r="AB5" s="230"/>
      <c r="AC5" s="230"/>
      <c r="AD5" s="230"/>
      <c r="AE5" s="231"/>
      <c r="AF5" s="232" t="s">
        <v>249</v>
      </c>
      <c r="AG5" s="226" t="s">
        <v>320</v>
      </c>
      <c r="AH5" s="229" t="s">
        <v>264</v>
      </c>
      <c r="AI5" s="230"/>
      <c r="AJ5" s="230"/>
      <c r="AK5" s="230"/>
      <c r="AL5" s="230"/>
      <c r="AM5" s="230"/>
      <c r="AN5" s="230"/>
      <c r="AO5" s="231"/>
      <c r="AP5" s="230" t="s">
        <v>266</v>
      </c>
      <c r="AQ5" s="230"/>
      <c r="AR5" s="230"/>
      <c r="AS5" s="230"/>
      <c r="AT5" s="230"/>
      <c r="AU5" s="230"/>
      <c r="AV5" s="230"/>
      <c r="AW5" s="231"/>
      <c r="AX5" s="232" t="s">
        <v>249</v>
      </c>
      <c r="AY5" s="226" t="s">
        <v>320</v>
      </c>
      <c r="AZ5" s="229" t="s">
        <v>267</v>
      </c>
      <c r="BA5" s="230"/>
      <c r="BB5" s="230"/>
      <c r="BC5" s="230"/>
      <c r="BD5" s="230"/>
      <c r="BE5" s="230"/>
      <c r="BF5" s="230"/>
      <c r="BG5" s="231"/>
      <c r="BH5" s="230" t="s">
        <v>268</v>
      </c>
      <c r="BI5" s="230"/>
      <c r="BJ5" s="230"/>
      <c r="BK5" s="230"/>
      <c r="BL5" s="230"/>
      <c r="BM5" s="230"/>
      <c r="BN5" s="230"/>
      <c r="BO5" s="231"/>
      <c r="BP5" s="232" t="s">
        <v>249</v>
      </c>
      <c r="BQ5" s="226" t="s">
        <v>320</v>
      </c>
      <c r="BR5" s="229" t="s">
        <v>269</v>
      </c>
      <c r="BS5" s="230"/>
      <c r="BT5" s="230"/>
      <c r="BU5" s="230"/>
      <c r="BV5" s="230"/>
      <c r="BW5" s="230"/>
      <c r="BX5" s="230"/>
      <c r="BY5" s="231"/>
      <c r="BZ5" s="230" t="s">
        <v>270</v>
      </c>
      <c r="CA5" s="230"/>
      <c r="CB5" s="230"/>
      <c r="CC5" s="230"/>
      <c r="CD5" s="230"/>
      <c r="CE5" s="230"/>
      <c r="CF5" s="230"/>
      <c r="CG5" s="231"/>
      <c r="CH5" s="232" t="s">
        <v>249</v>
      </c>
      <c r="CI5" s="226" t="s">
        <v>320</v>
      </c>
      <c r="CJ5" s="229" t="s">
        <v>271</v>
      </c>
      <c r="CK5" s="230"/>
      <c r="CL5" s="230"/>
      <c r="CM5" s="230"/>
      <c r="CN5" s="230"/>
      <c r="CO5" s="230"/>
      <c r="CP5" s="230"/>
      <c r="CQ5" s="231"/>
      <c r="CR5" s="230" t="s">
        <v>272</v>
      </c>
      <c r="CS5" s="230"/>
      <c r="CT5" s="230"/>
      <c r="CU5" s="230"/>
      <c r="CV5" s="230"/>
      <c r="CW5" s="230"/>
      <c r="CX5" s="230"/>
      <c r="CY5" s="231"/>
      <c r="CZ5" s="232" t="s">
        <v>249</v>
      </c>
      <c r="DA5" s="226" t="s">
        <v>320</v>
      </c>
      <c r="DB5" s="229" t="s">
        <v>273</v>
      </c>
      <c r="DC5" s="230"/>
      <c r="DD5" s="230"/>
      <c r="DE5" s="230"/>
      <c r="DF5" s="230"/>
      <c r="DG5" s="230"/>
      <c r="DH5" s="230"/>
      <c r="DI5" s="231"/>
      <c r="DJ5" s="230" t="s">
        <v>274</v>
      </c>
      <c r="DK5" s="230"/>
      <c r="DL5" s="230"/>
      <c r="DM5" s="230"/>
      <c r="DN5" s="230"/>
      <c r="DO5" s="230"/>
      <c r="DP5" s="230"/>
      <c r="DQ5" s="231"/>
      <c r="DR5" s="232" t="s">
        <v>249</v>
      </c>
      <c r="DS5" s="226" t="s">
        <v>320</v>
      </c>
      <c r="DT5" s="229" t="s">
        <v>275</v>
      </c>
      <c r="DU5" s="230"/>
      <c r="DV5" s="230"/>
      <c r="DW5" s="230"/>
      <c r="DX5" s="230"/>
      <c r="DY5" s="230"/>
      <c r="DZ5" s="230"/>
      <c r="EA5" s="231"/>
      <c r="EB5" s="230" t="s">
        <v>276</v>
      </c>
      <c r="EC5" s="230"/>
      <c r="ED5" s="230"/>
      <c r="EE5" s="230"/>
      <c r="EF5" s="230"/>
      <c r="EG5" s="230"/>
      <c r="EH5" s="230"/>
      <c r="EI5" s="231"/>
      <c r="EJ5" s="232" t="s">
        <v>249</v>
      </c>
      <c r="EK5" s="226" t="s">
        <v>320</v>
      </c>
      <c r="EL5" s="229" t="s">
        <v>277</v>
      </c>
      <c r="EM5" s="230"/>
      <c r="EN5" s="230"/>
      <c r="EO5" s="230"/>
      <c r="EP5" s="230"/>
      <c r="EQ5" s="230"/>
      <c r="ER5" s="230"/>
      <c r="ES5" s="231"/>
      <c r="ET5" s="230" t="s">
        <v>278</v>
      </c>
      <c r="EU5" s="230"/>
      <c r="EV5" s="230"/>
      <c r="EW5" s="230"/>
      <c r="EX5" s="230"/>
      <c r="EY5" s="230"/>
      <c r="EZ5" s="230"/>
      <c r="FA5" s="231"/>
      <c r="FB5" s="232" t="s">
        <v>249</v>
      </c>
      <c r="FC5" s="226" t="s">
        <v>320</v>
      </c>
      <c r="FD5" s="229" t="s">
        <v>279</v>
      </c>
      <c r="FE5" s="230"/>
      <c r="FF5" s="230"/>
      <c r="FG5" s="230"/>
      <c r="FH5" s="230"/>
      <c r="FI5" s="230"/>
      <c r="FJ5" s="230"/>
      <c r="FK5" s="231"/>
      <c r="FL5" s="230" t="s">
        <v>280</v>
      </c>
      <c r="FM5" s="230"/>
      <c r="FN5" s="230"/>
      <c r="FO5" s="230"/>
      <c r="FP5" s="230"/>
      <c r="FQ5" s="230"/>
      <c r="FR5" s="230"/>
      <c r="FS5" s="231"/>
      <c r="FT5" s="232" t="s">
        <v>249</v>
      </c>
    </row>
    <row r="6" spans="1:176" ht="28.15" customHeight="1">
      <c r="A6" s="239"/>
      <c r="B6" s="235" t="s">
        <v>322</v>
      </c>
      <c r="C6" s="235"/>
      <c r="D6" s="235"/>
      <c r="E6" s="235"/>
      <c r="F6" s="223" t="s">
        <v>640</v>
      </c>
      <c r="G6" s="224"/>
      <c r="H6" s="224" t="s">
        <v>641</v>
      </c>
      <c r="I6" s="220"/>
      <c r="J6" s="219" t="s">
        <v>551</v>
      </c>
      <c r="K6" s="224"/>
      <c r="L6" s="224"/>
      <c r="M6" s="220"/>
      <c r="N6" s="233"/>
      <c r="O6" s="227"/>
      <c r="P6" s="219" t="s">
        <v>723</v>
      </c>
      <c r="Q6" s="224"/>
      <c r="R6" s="224"/>
      <c r="S6" s="220"/>
      <c r="T6" s="219" t="s">
        <v>551</v>
      </c>
      <c r="U6" s="224"/>
      <c r="V6" s="224"/>
      <c r="W6" s="220"/>
      <c r="X6" s="224" t="s">
        <v>723</v>
      </c>
      <c r="Y6" s="224"/>
      <c r="Z6" s="224"/>
      <c r="AA6" s="220"/>
      <c r="AB6" s="219" t="s">
        <v>551</v>
      </c>
      <c r="AC6" s="224"/>
      <c r="AD6" s="224"/>
      <c r="AE6" s="220"/>
      <c r="AF6" s="233"/>
      <c r="AG6" s="227"/>
      <c r="AH6" s="223" t="s">
        <v>756</v>
      </c>
      <c r="AI6" s="224"/>
      <c r="AJ6" s="224"/>
      <c r="AK6" s="220"/>
      <c r="AL6" s="219" t="s">
        <v>551</v>
      </c>
      <c r="AM6" s="224"/>
      <c r="AN6" s="224"/>
      <c r="AO6" s="220"/>
      <c r="AP6" s="225" t="s">
        <v>756</v>
      </c>
      <c r="AQ6" s="224"/>
      <c r="AR6" s="224"/>
      <c r="AS6" s="220"/>
      <c r="AT6" s="219" t="s">
        <v>551</v>
      </c>
      <c r="AU6" s="224"/>
      <c r="AV6" s="224"/>
      <c r="AW6" s="220"/>
      <c r="AX6" s="233"/>
      <c r="AY6" s="227"/>
      <c r="AZ6" s="223" t="s">
        <v>756</v>
      </c>
      <c r="BA6" s="224"/>
      <c r="BB6" s="224"/>
      <c r="BC6" s="220"/>
      <c r="BD6" s="219" t="s">
        <v>551</v>
      </c>
      <c r="BE6" s="224"/>
      <c r="BF6" s="224"/>
      <c r="BG6" s="220"/>
      <c r="BH6" s="225" t="s">
        <v>756</v>
      </c>
      <c r="BI6" s="224"/>
      <c r="BJ6" s="224"/>
      <c r="BK6" s="220"/>
      <c r="BL6" s="219" t="s">
        <v>551</v>
      </c>
      <c r="BM6" s="224"/>
      <c r="BN6" s="224"/>
      <c r="BO6" s="220"/>
      <c r="BP6" s="233"/>
      <c r="BQ6" s="227"/>
      <c r="BR6" s="223" t="s">
        <v>756</v>
      </c>
      <c r="BS6" s="224"/>
      <c r="BT6" s="224"/>
      <c r="BU6" s="220"/>
      <c r="BV6" s="219" t="s">
        <v>551</v>
      </c>
      <c r="BW6" s="224"/>
      <c r="BX6" s="224"/>
      <c r="BY6" s="220"/>
      <c r="BZ6" s="225" t="s">
        <v>756</v>
      </c>
      <c r="CA6" s="224"/>
      <c r="CB6" s="224"/>
      <c r="CC6" s="220"/>
      <c r="CD6" s="219" t="s">
        <v>551</v>
      </c>
      <c r="CE6" s="224"/>
      <c r="CF6" s="224"/>
      <c r="CG6" s="220"/>
      <c r="CH6" s="233"/>
      <c r="CI6" s="227"/>
      <c r="CJ6" s="223" t="s">
        <v>756</v>
      </c>
      <c r="CK6" s="224"/>
      <c r="CL6" s="224"/>
      <c r="CM6" s="220"/>
      <c r="CN6" s="219" t="s">
        <v>551</v>
      </c>
      <c r="CO6" s="224"/>
      <c r="CP6" s="224"/>
      <c r="CQ6" s="220"/>
      <c r="CR6" s="225" t="s">
        <v>756</v>
      </c>
      <c r="CS6" s="224"/>
      <c r="CT6" s="224"/>
      <c r="CU6" s="220"/>
      <c r="CV6" s="219" t="s">
        <v>551</v>
      </c>
      <c r="CW6" s="224"/>
      <c r="CX6" s="224"/>
      <c r="CY6" s="220"/>
      <c r="CZ6" s="233"/>
      <c r="DA6" s="227"/>
      <c r="DB6" s="223" t="s">
        <v>756</v>
      </c>
      <c r="DC6" s="224"/>
      <c r="DD6" s="224"/>
      <c r="DE6" s="220"/>
      <c r="DF6" s="219" t="s">
        <v>551</v>
      </c>
      <c r="DG6" s="224"/>
      <c r="DH6" s="224"/>
      <c r="DI6" s="220"/>
      <c r="DJ6" s="225" t="s">
        <v>756</v>
      </c>
      <c r="DK6" s="224"/>
      <c r="DL6" s="224"/>
      <c r="DM6" s="220"/>
      <c r="DN6" s="219" t="s">
        <v>551</v>
      </c>
      <c r="DO6" s="224"/>
      <c r="DP6" s="224"/>
      <c r="DQ6" s="220"/>
      <c r="DR6" s="233"/>
      <c r="DS6" s="227"/>
      <c r="DT6" s="223" t="s">
        <v>756</v>
      </c>
      <c r="DU6" s="224"/>
      <c r="DV6" s="224"/>
      <c r="DW6" s="220"/>
      <c r="DX6" s="219" t="s">
        <v>551</v>
      </c>
      <c r="DY6" s="224"/>
      <c r="DZ6" s="224"/>
      <c r="EA6" s="220"/>
      <c r="EB6" s="225" t="s">
        <v>756</v>
      </c>
      <c r="EC6" s="224"/>
      <c r="ED6" s="224"/>
      <c r="EE6" s="220"/>
      <c r="EF6" s="219" t="s">
        <v>551</v>
      </c>
      <c r="EG6" s="224"/>
      <c r="EH6" s="224"/>
      <c r="EI6" s="220"/>
      <c r="EJ6" s="233"/>
      <c r="EK6" s="227"/>
      <c r="EL6" s="223" t="s">
        <v>756</v>
      </c>
      <c r="EM6" s="224"/>
      <c r="EN6" s="224"/>
      <c r="EO6" s="220"/>
      <c r="EP6" s="219" t="s">
        <v>551</v>
      </c>
      <c r="EQ6" s="224"/>
      <c r="ER6" s="224"/>
      <c r="ES6" s="220"/>
      <c r="ET6" s="225" t="s">
        <v>756</v>
      </c>
      <c r="EU6" s="224"/>
      <c r="EV6" s="224"/>
      <c r="EW6" s="220"/>
      <c r="EX6" s="219" t="s">
        <v>551</v>
      </c>
      <c r="EY6" s="224"/>
      <c r="EZ6" s="224"/>
      <c r="FA6" s="220"/>
      <c r="FB6" s="233"/>
      <c r="FC6" s="227"/>
      <c r="FD6" s="223" t="s">
        <v>756</v>
      </c>
      <c r="FE6" s="224"/>
      <c r="FF6" s="224"/>
      <c r="FG6" s="220"/>
      <c r="FH6" s="219" t="s">
        <v>551</v>
      </c>
      <c r="FI6" s="224"/>
      <c r="FJ6" s="224"/>
      <c r="FK6" s="220"/>
      <c r="FL6" s="225" t="s">
        <v>756</v>
      </c>
      <c r="FM6" s="224"/>
      <c r="FN6" s="224"/>
      <c r="FO6" s="220"/>
      <c r="FP6" s="219" t="s">
        <v>551</v>
      </c>
      <c r="FQ6" s="224"/>
      <c r="FR6" s="224"/>
      <c r="FS6" s="220"/>
      <c r="FT6" s="233"/>
    </row>
    <row r="7" spans="1:176" ht="30" customHeight="1">
      <c r="A7" s="239"/>
      <c r="B7" s="217" t="s">
        <v>643</v>
      </c>
      <c r="C7" s="217" t="s">
        <v>644</v>
      </c>
      <c r="D7" s="219" t="s">
        <v>966</v>
      </c>
      <c r="E7" s="220"/>
      <c r="F7" s="217" t="s">
        <v>643</v>
      </c>
      <c r="G7" s="217" t="s">
        <v>644</v>
      </c>
      <c r="H7" s="224" t="s">
        <v>966</v>
      </c>
      <c r="I7" s="220"/>
      <c r="J7" s="217" t="s">
        <v>643</v>
      </c>
      <c r="K7" s="217" t="s">
        <v>644</v>
      </c>
      <c r="L7" s="219" t="s">
        <v>966</v>
      </c>
      <c r="M7" s="220"/>
      <c r="N7" s="233"/>
      <c r="O7" s="227"/>
      <c r="P7" s="217" t="s">
        <v>643</v>
      </c>
      <c r="Q7" s="217" t="s">
        <v>690</v>
      </c>
      <c r="R7" s="219" t="s">
        <v>966</v>
      </c>
      <c r="S7" s="220"/>
      <c r="T7" s="217" t="s">
        <v>643</v>
      </c>
      <c r="U7" s="217" t="s">
        <v>690</v>
      </c>
      <c r="V7" s="219" t="s">
        <v>966</v>
      </c>
      <c r="W7" s="220"/>
      <c r="X7" s="221" t="s">
        <v>643</v>
      </c>
      <c r="Y7" s="217" t="s">
        <v>690</v>
      </c>
      <c r="Z7" s="219" t="s">
        <v>966</v>
      </c>
      <c r="AA7" s="220"/>
      <c r="AB7" s="217" t="s">
        <v>643</v>
      </c>
      <c r="AC7" s="217" t="s">
        <v>690</v>
      </c>
      <c r="AD7" s="219" t="s">
        <v>966</v>
      </c>
      <c r="AE7" s="220"/>
      <c r="AF7" s="233"/>
      <c r="AG7" s="227"/>
      <c r="AH7" s="217" t="s">
        <v>643</v>
      </c>
      <c r="AI7" s="217" t="s">
        <v>690</v>
      </c>
      <c r="AJ7" s="219" t="s">
        <v>291</v>
      </c>
      <c r="AK7" s="220"/>
      <c r="AL7" s="217" t="s">
        <v>643</v>
      </c>
      <c r="AM7" s="217" t="s">
        <v>690</v>
      </c>
      <c r="AN7" s="219" t="s">
        <v>291</v>
      </c>
      <c r="AO7" s="220"/>
      <c r="AP7" s="221" t="s">
        <v>643</v>
      </c>
      <c r="AQ7" s="217" t="s">
        <v>690</v>
      </c>
      <c r="AR7" s="219" t="s">
        <v>291</v>
      </c>
      <c r="AS7" s="220"/>
      <c r="AT7" s="217" t="s">
        <v>643</v>
      </c>
      <c r="AU7" s="217" t="s">
        <v>690</v>
      </c>
      <c r="AV7" s="219" t="s">
        <v>291</v>
      </c>
      <c r="AW7" s="220"/>
      <c r="AX7" s="233"/>
      <c r="AY7" s="227"/>
      <c r="AZ7" s="217" t="s">
        <v>643</v>
      </c>
      <c r="BA7" s="217" t="s">
        <v>690</v>
      </c>
      <c r="BB7" s="219" t="s">
        <v>291</v>
      </c>
      <c r="BC7" s="220"/>
      <c r="BD7" s="217" t="s">
        <v>643</v>
      </c>
      <c r="BE7" s="217" t="s">
        <v>690</v>
      </c>
      <c r="BF7" s="219" t="s">
        <v>291</v>
      </c>
      <c r="BG7" s="220"/>
      <c r="BH7" s="221" t="s">
        <v>643</v>
      </c>
      <c r="BI7" s="217" t="s">
        <v>690</v>
      </c>
      <c r="BJ7" s="219" t="s">
        <v>291</v>
      </c>
      <c r="BK7" s="220"/>
      <c r="BL7" s="217" t="s">
        <v>643</v>
      </c>
      <c r="BM7" s="217" t="s">
        <v>690</v>
      </c>
      <c r="BN7" s="219" t="s">
        <v>291</v>
      </c>
      <c r="BO7" s="220"/>
      <c r="BP7" s="233"/>
      <c r="BQ7" s="227"/>
      <c r="BR7" s="217" t="s">
        <v>643</v>
      </c>
      <c r="BS7" s="217" t="s">
        <v>690</v>
      </c>
      <c r="BT7" s="219" t="s">
        <v>291</v>
      </c>
      <c r="BU7" s="220"/>
      <c r="BV7" s="217" t="s">
        <v>643</v>
      </c>
      <c r="BW7" s="217" t="s">
        <v>690</v>
      </c>
      <c r="BX7" s="219" t="s">
        <v>291</v>
      </c>
      <c r="BY7" s="220"/>
      <c r="BZ7" s="221" t="s">
        <v>643</v>
      </c>
      <c r="CA7" s="217" t="s">
        <v>690</v>
      </c>
      <c r="CB7" s="219" t="s">
        <v>291</v>
      </c>
      <c r="CC7" s="220"/>
      <c r="CD7" s="217" t="s">
        <v>643</v>
      </c>
      <c r="CE7" s="217" t="s">
        <v>690</v>
      </c>
      <c r="CF7" s="219" t="s">
        <v>291</v>
      </c>
      <c r="CG7" s="220"/>
      <c r="CH7" s="233"/>
      <c r="CI7" s="227"/>
      <c r="CJ7" s="217" t="s">
        <v>643</v>
      </c>
      <c r="CK7" s="217" t="s">
        <v>690</v>
      </c>
      <c r="CL7" s="219" t="s">
        <v>291</v>
      </c>
      <c r="CM7" s="220"/>
      <c r="CN7" s="217" t="s">
        <v>643</v>
      </c>
      <c r="CO7" s="217" t="s">
        <v>690</v>
      </c>
      <c r="CP7" s="219" t="s">
        <v>291</v>
      </c>
      <c r="CQ7" s="220"/>
      <c r="CR7" s="221" t="s">
        <v>643</v>
      </c>
      <c r="CS7" s="217" t="s">
        <v>690</v>
      </c>
      <c r="CT7" s="219" t="s">
        <v>291</v>
      </c>
      <c r="CU7" s="220"/>
      <c r="CV7" s="217" t="s">
        <v>643</v>
      </c>
      <c r="CW7" s="217" t="s">
        <v>690</v>
      </c>
      <c r="CX7" s="219" t="s">
        <v>291</v>
      </c>
      <c r="CY7" s="220"/>
      <c r="CZ7" s="233"/>
      <c r="DA7" s="227"/>
      <c r="DB7" s="217" t="s">
        <v>643</v>
      </c>
      <c r="DC7" s="217" t="s">
        <v>690</v>
      </c>
      <c r="DD7" s="219" t="s">
        <v>291</v>
      </c>
      <c r="DE7" s="220"/>
      <c r="DF7" s="217" t="s">
        <v>643</v>
      </c>
      <c r="DG7" s="217" t="s">
        <v>690</v>
      </c>
      <c r="DH7" s="219" t="s">
        <v>291</v>
      </c>
      <c r="DI7" s="220"/>
      <c r="DJ7" s="221" t="s">
        <v>643</v>
      </c>
      <c r="DK7" s="217" t="s">
        <v>690</v>
      </c>
      <c r="DL7" s="219" t="s">
        <v>291</v>
      </c>
      <c r="DM7" s="220"/>
      <c r="DN7" s="217" t="s">
        <v>643</v>
      </c>
      <c r="DO7" s="217" t="s">
        <v>690</v>
      </c>
      <c r="DP7" s="219" t="s">
        <v>291</v>
      </c>
      <c r="DQ7" s="220"/>
      <c r="DR7" s="233"/>
      <c r="DS7" s="227"/>
      <c r="DT7" s="217" t="s">
        <v>643</v>
      </c>
      <c r="DU7" s="217" t="s">
        <v>690</v>
      </c>
      <c r="DV7" s="219" t="s">
        <v>291</v>
      </c>
      <c r="DW7" s="220"/>
      <c r="DX7" s="217" t="s">
        <v>643</v>
      </c>
      <c r="DY7" s="217" t="s">
        <v>690</v>
      </c>
      <c r="DZ7" s="219" t="s">
        <v>291</v>
      </c>
      <c r="EA7" s="220"/>
      <c r="EB7" s="221" t="s">
        <v>643</v>
      </c>
      <c r="EC7" s="217" t="s">
        <v>690</v>
      </c>
      <c r="ED7" s="219" t="s">
        <v>291</v>
      </c>
      <c r="EE7" s="220"/>
      <c r="EF7" s="217" t="s">
        <v>643</v>
      </c>
      <c r="EG7" s="217" t="s">
        <v>690</v>
      </c>
      <c r="EH7" s="219" t="s">
        <v>291</v>
      </c>
      <c r="EI7" s="220"/>
      <c r="EJ7" s="233"/>
      <c r="EK7" s="227"/>
      <c r="EL7" s="217" t="s">
        <v>643</v>
      </c>
      <c r="EM7" s="217" t="s">
        <v>690</v>
      </c>
      <c r="EN7" s="219" t="s">
        <v>291</v>
      </c>
      <c r="EO7" s="220"/>
      <c r="EP7" s="217" t="s">
        <v>643</v>
      </c>
      <c r="EQ7" s="217" t="s">
        <v>690</v>
      </c>
      <c r="ER7" s="219" t="s">
        <v>291</v>
      </c>
      <c r="ES7" s="220"/>
      <c r="ET7" s="221" t="s">
        <v>643</v>
      </c>
      <c r="EU7" s="217" t="s">
        <v>690</v>
      </c>
      <c r="EV7" s="219" t="s">
        <v>291</v>
      </c>
      <c r="EW7" s="220"/>
      <c r="EX7" s="217" t="s">
        <v>643</v>
      </c>
      <c r="EY7" s="217" t="s">
        <v>690</v>
      </c>
      <c r="EZ7" s="219" t="s">
        <v>291</v>
      </c>
      <c r="FA7" s="220"/>
      <c r="FB7" s="233"/>
      <c r="FC7" s="227"/>
      <c r="FD7" s="217" t="s">
        <v>643</v>
      </c>
      <c r="FE7" s="217" t="s">
        <v>690</v>
      </c>
      <c r="FF7" s="219" t="s">
        <v>291</v>
      </c>
      <c r="FG7" s="220"/>
      <c r="FH7" s="217" t="s">
        <v>643</v>
      </c>
      <c r="FI7" s="217" t="s">
        <v>690</v>
      </c>
      <c r="FJ7" s="219" t="s">
        <v>291</v>
      </c>
      <c r="FK7" s="220"/>
      <c r="FL7" s="221" t="s">
        <v>643</v>
      </c>
      <c r="FM7" s="217" t="s">
        <v>690</v>
      </c>
      <c r="FN7" s="219" t="s">
        <v>291</v>
      </c>
      <c r="FO7" s="220"/>
      <c r="FP7" s="217" t="s">
        <v>643</v>
      </c>
      <c r="FQ7" s="217" t="s">
        <v>690</v>
      </c>
      <c r="FR7" s="219" t="s">
        <v>291</v>
      </c>
      <c r="FS7" s="220"/>
      <c r="FT7" s="233"/>
    </row>
    <row r="8" spans="1:176" ht="45" customHeight="1">
      <c r="A8" s="240"/>
      <c r="B8" s="218"/>
      <c r="C8" s="218"/>
      <c r="D8" s="98" t="s">
        <v>645</v>
      </c>
      <c r="E8" s="99" t="s">
        <v>646</v>
      </c>
      <c r="F8" s="218"/>
      <c r="G8" s="218"/>
      <c r="H8" s="179" t="s">
        <v>645</v>
      </c>
      <c r="I8" s="99" t="s">
        <v>646</v>
      </c>
      <c r="J8" s="218"/>
      <c r="K8" s="218"/>
      <c r="L8" s="98" t="s">
        <v>645</v>
      </c>
      <c r="M8" s="99" t="s">
        <v>646</v>
      </c>
      <c r="N8" s="234"/>
      <c r="O8" s="228"/>
      <c r="P8" s="218"/>
      <c r="Q8" s="218"/>
      <c r="R8" s="98" t="s">
        <v>645</v>
      </c>
      <c r="S8" s="99" t="s">
        <v>646</v>
      </c>
      <c r="T8" s="218"/>
      <c r="U8" s="218"/>
      <c r="V8" s="98" t="s">
        <v>645</v>
      </c>
      <c r="W8" s="206" t="s">
        <v>646</v>
      </c>
      <c r="X8" s="222"/>
      <c r="Y8" s="218"/>
      <c r="Z8" s="98" t="s">
        <v>645</v>
      </c>
      <c r="AA8" s="99" t="s">
        <v>646</v>
      </c>
      <c r="AB8" s="218"/>
      <c r="AC8" s="218"/>
      <c r="AD8" s="98" t="s">
        <v>645</v>
      </c>
      <c r="AE8" s="99" t="s">
        <v>646</v>
      </c>
      <c r="AF8" s="234"/>
      <c r="AG8" s="228"/>
      <c r="AH8" s="218"/>
      <c r="AI8" s="218"/>
      <c r="AJ8" s="98" t="s">
        <v>645</v>
      </c>
      <c r="AK8" s="99" t="s">
        <v>646</v>
      </c>
      <c r="AL8" s="218"/>
      <c r="AM8" s="218"/>
      <c r="AN8" s="98" t="s">
        <v>645</v>
      </c>
      <c r="AO8" s="206" t="s">
        <v>646</v>
      </c>
      <c r="AP8" s="222"/>
      <c r="AQ8" s="218"/>
      <c r="AR8" s="98" t="s">
        <v>645</v>
      </c>
      <c r="AS8" s="99" t="s">
        <v>646</v>
      </c>
      <c r="AT8" s="218"/>
      <c r="AU8" s="218"/>
      <c r="AV8" s="98" t="s">
        <v>645</v>
      </c>
      <c r="AW8" s="99" t="s">
        <v>646</v>
      </c>
      <c r="AX8" s="234"/>
      <c r="AY8" s="228"/>
      <c r="AZ8" s="218"/>
      <c r="BA8" s="218"/>
      <c r="BB8" s="98" t="s">
        <v>645</v>
      </c>
      <c r="BC8" s="99" t="s">
        <v>646</v>
      </c>
      <c r="BD8" s="218"/>
      <c r="BE8" s="218"/>
      <c r="BF8" s="98" t="s">
        <v>645</v>
      </c>
      <c r="BG8" s="206" t="s">
        <v>646</v>
      </c>
      <c r="BH8" s="222"/>
      <c r="BI8" s="218"/>
      <c r="BJ8" s="98" t="s">
        <v>645</v>
      </c>
      <c r="BK8" s="99" t="s">
        <v>646</v>
      </c>
      <c r="BL8" s="218"/>
      <c r="BM8" s="218"/>
      <c r="BN8" s="98" t="s">
        <v>645</v>
      </c>
      <c r="BO8" s="99" t="s">
        <v>646</v>
      </c>
      <c r="BP8" s="234"/>
      <c r="BQ8" s="228"/>
      <c r="BR8" s="218"/>
      <c r="BS8" s="218"/>
      <c r="BT8" s="98" t="s">
        <v>645</v>
      </c>
      <c r="BU8" s="99" t="s">
        <v>646</v>
      </c>
      <c r="BV8" s="218"/>
      <c r="BW8" s="218"/>
      <c r="BX8" s="98" t="s">
        <v>645</v>
      </c>
      <c r="BY8" s="206" t="s">
        <v>646</v>
      </c>
      <c r="BZ8" s="222"/>
      <c r="CA8" s="218"/>
      <c r="CB8" s="98" t="s">
        <v>645</v>
      </c>
      <c r="CC8" s="99" t="s">
        <v>646</v>
      </c>
      <c r="CD8" s="218"/>
      <c r="CE8" s="218"/>
      <c r="CF8" s="98" t="s">
        <v>645</v>
      </c>
      <c r="CG8" s="99" t="s">
        <v>646</v>
      </c>
      <c r="CH8" s="234"/>
      <c r="CI8" s="228"/>
      <c r="CJ8" s="218"/>
      <c r="CK8" s="218"/>
      <c r="CL8" s="98" t="s">
        <v>645</v>
      </c>
      <c r="CM8" s="99" t="s">
        <v>646</v>
      </c>
      <c r="CN8" s="218"/>
      <c r="CO8" s="218"/>
      <c r="CP8" s="98" t="s">
        <v>645</v>
      </c>
      <c r="CQ8" s="206" t="s">
        <v>646</v>
      </c>
      <c r="CR8" s="222"/>
      <c r="CS8" s="218"/>
      <c r="CT8" s="98" t="s">
        <v>645</v>
      </c>
      <c r="CU8" s="99" t="s">
        <v>646</v>
      </c>
      <c r="CV8" s="218"/>
      <c r="CW8" s="218"/>
      <c r="CX8" s="98" t="s">
        <v>645</v>
      </c>
      <c r="CY8" s="99" t="s">
        <v>646</v>
      </c>
      <c r="CZ8" s="234"/>
      <c r="DA8" s="228"/>
      <c r="DB8" s="218"/>
      <c r="DC8" s="218"/>
      <c r="DD8" s="98" t="s">
        <v>645</v>
      </c>
      <c r="DE8" s="99" t="s">
        <v>646</v>
      </c>
      <c r="DF8" s="218"/>
      <c r="DG8" s="218"/>
      <c r="DH8" s="98" t="s">
        <v>645</v>
      </c>
      <c r="DI8" s="206" t="s">
        <v>646</v>
      </c>
      <c r="DJ8" s="222"/>
      <c r="DK8" s="218"/>
      <c r="DL8" s="98" t="s">
        <v>645</v>
      </c>
      <c r="DM8" s="99" t="s">
        <v>646</v>
      </c>
      <c r="DN8" s="218"/>
      <c r="DO8" s="218"/>
      <c r="DP8" s="98" t="s">
        <v>645</v>
      </c>
      <c r="DQ8" s="99" t="s">
        <v>646</v>
      </c>
      <c r="DR8" s="234"/>
      <c r="DS8" s="228"/>
      <c r="DT8" s="218"/>
      <c r="DU8" s="218"/>
      <c r="DV8" s="98" t="s">
        <v>645</v>
      </c>
      <c r="DW8" s="99" t="s">
        <v>646</v>
      </c>
      <c r="DX8" s="218"/>
      <c r="DY8" s="218"/>
      <c r="DZ8" s="98" t="s">
        <v>645</v>
      </c>
      <c r="EA8" s="206" t="s">
        <v>646</v>
      </c>
      <c r="EB8" s="222"/>
      <c r="EC8" s="218"/>
      <c r="ED8" s="98" t="s">
        <v>645</v>
      </c>
      <c r="EE8" s="99" t="s">
        <v>646</v>
      </c>
      <c r="EF8" s="218"/>
      <c r="EG8" s="218"/>
      <c r="EH8" s="98" t="s">
        <v>645</v>
      </c>
      <c r="EI8" s="99" t="s">
        <v>646</v>
      </c>
      <c r="EJ8" s="234"/>
      <c r="EK8" s="228"/>
      <c r="EL8" s="218"/>
      <c r="EM8" s="218"/>
      <c r="EN8" s="98" t="s">
        <v>645</v>
      </c>
      <c r="EO8" s="99" t="s">
        <v>646</v>
      </c>
      <c r="EP8" s="218"/>
      <c r="EQ8" s="218"/>
      <c r="ER8" s="98" t="s">
        <v>645</v>
      </c>
      <c r="ES8" s="206" t="s">
        <v>646</v>
      </c>
      <c r="ET8" s="222"/>
      <c r="EU8" s="218"/>
      <c r="EV8" s="98" t="s">
        <v>645</v>
      </c>
      <c r="EW8" s="99" t="s">
        <v>646</v>
      </c>
      <c r="EX8" s="218"/>
      <c r="EY8" s="218"/>
      <c r="EZ8" s="98" t="s">
        <v>645</v>
      </c>
      <c r="FA8" s="99" t="s">
        <v>646</v>
      </c>
      <c r="FB8" s="234"/>
      <c r="FC8" s="228"/>
      <c r="FD8" s="218"/>
      <c r="FE8" s="218"/>
      <c r="FF8" s="98" t="s">
        <v>645</v>
      </c>
      <c r="FG8" s="99" t="s">
        <v>646</v>
      </c>
      <c r="FH8" s="218"/>
      <c r="FI8" s="218"/>
      <c r="FJ8" s="98" t="s">
        <v>645</v>
      </c>
      <c r="FK8" s="206" t="s">
        <v>646</v>
      </c>
      <c r="FL8" s="222"/>
      <c r="FM8" s="218"/>
      <c r="FN8" s="98" t="s">
        <v>645</v>
      </c>
      <c r="FO8" s="99" t="s">
        <v>646</v>
      </c>
      <c r="FP8" s="218"/>
      <c r="FQ8" s="218"/>
      <c r="FR8" s="98" t="s">
        <v>645</v>
      </c>
      <c r="FS8" s="99" t="s">
        <v>646</v>
      </c>
      <c r="FT8" s="234"/>
    </row>
    <row r="9" spans="1:176" ht="14.45" customHeight="1">
      <c r="A9" s="169" t="s">
        <v>615</v>
      </c>
      <c r="B9" s="170">
        <v>22639785</v>
      </c>
      <c r="C9" s="170">
        <v>340285.33899999998</v>
      </c>
      <c r="D9" s="170">
        <v>512307.32909999997</v>
      </c>
      <c r="E9" s="170">
        <v>30847.521777999998</v>
      </c>
      <c r="F9" s="170">
        <v>10955433</v>
      </c>
      <c r="G9" s="170">
        <v>152053.68299999999</v>
      </c>
      <c r="H9" s="170">
        <v>255167.78036899999</v>
      </c>
      <c r="I9" s="170">
        <v>13669.618455</v>
      </c>
      <c r="J9" s="170">
        <v>11684352</v>
      </c>
      <c r="K9" s="170">
        <v>188231.65599999999</v>
      </c>
      <c r="L9" s="170">
        <v>257139.54873099999</v>
      </c>
      <c r="M9" s="170">
        <v>17177.903322999999</v>
      </c>
      <c r="N9" s="207" t="s">
        <v>637</v>
      </c>
      <c r="O9" s="169" t="s">
        <v>615</v>
      </c>
      <c r="P9" s="170">
        <v>454802</v>
      </c>
      <c r="Q9" s="170">
        <v>7401.2839999999997</v>
      </c>
      <c r="R9" s="170">
        <v>6426.3938440000002</v>
      </c>
      <c r="S9" s="170">
        <v>225.87512000000001</v>
      </c>
      <c r="T9" s="170">
        <v>436690</v>
      </c>
      <c r="U9" s="170">
        <v>6234.3389999999999</v>
      </c>
      <c r="V9" s="170">
        <v>4864.3448490000001</v>
      </c>
      <c r="W9" s="170">
        <v>180.22891300000001</v>
      </c>
      <c r="X9" s="170">
        <v>540775</v>
      </c>
      <c r="Y9" s="170">
        <v>8113.9489999999996</v>
      </c>
      <c r="Z9" s="170">
        <v>6954.9202409999998</v>
      </c>
      <c r="AA9" s="170">
        <v>602.21104100000002</v>
      </c>
      <c r="AB9" s="170">
        <v>501820</v>
      </c>
      <c r="AC9" s="170">
        <v>6936.4179999999997</v>
      </c>
      <c r="AD9" s="170">
        <v>5121.0443290000003</v>
      </c>
      <c r="AE9" s="170">
        <v>479.8048</v>
      </c>
      <c r="AF9" s="207" t="s">
        <v>637</v>
      </c>
      <c r="AG9" s="169" t="s">
        <v>587</v>
      </c>
      <c r="AH9" s="170">
        <v>492268</v>
      </c>
      <c r="AI9" s="170">
        <v>4994.9309999999996</v>
      </c>
      <c r="AJ9" s="170">
        <v>3988.221348</v>
      </c>
      <c r="AK9" s="170">
        <v>383.31535000000002</v>
      </c>
      <c r="AL9" s="170">
        <v>450431</v>
      </c>
      <c r="AM9" s="170">
        <v>4330.3919999999998</v>
      </c>
      <c r="AN9" s="170">
        <v>3017.6726010000002</v>
      </c>
      <c r="AO9" s="170">
        <v>309.93132600000001</v>
      </c>
      <c r="AP9" s="170">
        <v>560377</v>
      </c>
      <c r="AQ9" s="170">
        <v>4569.0290000000005</v>
      </c>
      <c r="AR9" s="170">
        <v>4332.7149390000004</v>
      </c>
      <c r="AS9" s="170">
        <v>365.58241199999998</v>
      </c>
      <c r="AT9" s="170">
        <v>527075</v>
      </c>
      <c r="AU9" s="170">
        <v>4878.5609999999997</v>
      </c>
      <c r="AV9" s="170">
        <v>3990.5273510000002</v>
      </c>
      <c r="AW9" s="170">
        <v>376.67720600000001</v>
      </c>
      <c r="AX9" s="207" t="s">
        <v>637</v>
      </c>
      <c r="AY9" s="169" t="s">
        <v>587</v>
      </c>
      <c r="AZ9" s="170">
        <v>740404</v>
      </c>
      <c r="BA9" s="170">
        <v>5534.5169999999998</v>
      </c>
      <c r="BB9" s="170">
        <v>5938.0121090000002</v>
      </c>
      <c r="BC9" s="170">
        <v>500.81295699999998</v>
      </c>
      <c r="BD9" s="170">
        <v>724703</v>
      </c>
      <c r="BE9" s="170">
        <v>7425.7529999999997</v>
      </c>
      <c r="BF9" s="170">
        <v>6503.4364660000001</v>
      </c>
      <c r="BG9" s="170">
        <v>639.02182900000003</v>
      </c>
      <c r="BH9" s="170">
        <v>808157</v>
      </c>
      <c r="BI9" s="170">
        <v>6446.5029999999997</v>
      </c>
      <c r="BJ9" s="170">
        <v>7302.3090460000003</v>
      </c>
      <c r="BK9" s="170">
        <v>580.19367099999999</v>
      </c>
      <c r="BL9" s="170">
        <v>807167</v>
      </c>
      <c r="BM9" s="170">
        <v>9207.8009999999995</v>
      </c>
      <c r="BN9" s="170">
        <v>7964.6274869999997</v>
      </c>
      <c r="BO9" s="170">
        <v>812.71666000000005</v>
      </c>
      <c r="BP9" s="207" t="s">
        <v>637</v>
      </c>
      <c r="BQ9" s="169" t="s">
        <v>587</v>
      </c>
      <c r="BR9" s="170">
        <v>787016</v>
      </c>
      <c r="BS9" s="170">
        <v>7069.8230000000003</v>
      </c>
      <c r="BT9" s="170">
        <v>8602.6580200000008</v>
      </c>
      <c r="BU9" s="170">
        <v>642.49060799999995</v>
      </c>
      <c r="BV9" s="170">
        <v>811157</v>
      </c>
      <c r="BW9" s="170">
        <v>10318.050999999999</v>
      </c>
      <c r="BX9" s="170">
        <v>9194.1436570000005</v>
      </c>
      <c r="BY9" s="170">
        <v>922.46063000000004</v>
      </c>
      <c r="BZ9" s="170">
        <v>877049</v>
      </c>
      <c r="CA9" s="170">
        <v>8931.7849999999999</v>
      </c>
      <c r="CB9" s="170">
        <v>11918.845719000001</v>
      </c>
      <c r="CC9" s="170">
        <v>820.10103300000003</v>
      </c>
      <c r="CD9" s="170">
        <v>973636</v>
      </c>
      <c r="CE9" s="170">
        <v>13001.130999999999</v>
      </c>
      <c r="CF9" s="170">
        <v>12672.100366999999</v>
      </c>
      <c r="CG9" s="170">
        <v>1167.096462</v>
      </c>
      <c r="CH9" s="207" t="s">
        <v>637</v>
      </c>
      <c r="CI9" s="169" t="s">
        <v>587</v>
      </c>
      <c r="CJ9" s="170">
        <v>894748</v>
      </c>
      <c r="CK9" s="170">
        <v>10157.298000000001</v>
      </c>
      <c r="CL9" s="170">
        <v>15470.687352999999</v>
      </c>
      <c r="CM9" s="170">
        <v>956.67484999999999</v>
      </c>
      <c r="CN9" s="170">
        <v>1004464</v>
      </c>
      <c r="CO9" s="170">
        <v>14030.13</v>
      </c>
      <c r="CP9" s="170">
        <v>15620.674859999999</v>
      </c>
      <c r="CQ9" s="170">
        <v>1295.1015090000001</v>
      </c>
      <c r="CR9" s="170">
        <v>764142</v>
      </c>
      <c r="CS9" s="170">
        <v>9529.9410000000007</v>
      </c>
      <c r="CT9" s="170">
        <v>16738.437054999999</v>
      </c>
      <c r="CU9" s="170">
        <v>915.34578999999997</v>
      </c>
      <c r="CV9" s="170">
        <v>860837</v>
      </c>
      <c r="CW9" s="170">
        <v>12966.864</v>
      </c>
      <c r="CX9" s="170">
        <v>16360.761919</v>
      </c>
      <c r="CY9" s="170">
        <v>1241.8106909999999</v>
      </c>
      <c r="CZ9" s="207" t="s">
        <v>637</v>
      </c>
      <c r="DA9" s="169" t="s">
        <v>587</v>
      </c>
      <c r="DB9" s="170">
        <v>788331</v>
      </c>
      <c r="DC9" s="170">
        <v>11063.541999999999</v>
      </c>
      <c r="DD9" s="170">
        <v>20761.513773999999</v>
      </c>
      <c r="DE9" s="170">
        <v>1069.1864049999999</v>
      </c>
      <c r="DF9" s="170">
        <v>862747</v>
      </c>
      <c r="DG9" s="170">
        <v>14495.35</v>
      </c>
      <c r="DH9" s="170">
        <v>19913.953081</v>
      </c>
      <c r="DI9" s="170">
        <v>1431.1541850000001</v>
      </c>
      <c r="DJ9" s="170">
        <v>804692</v>
      </c>
      <c r="DK9" s="170">
        <v>12994.52</v>
      </c>
      <c r="DL9" s="170">
        <v>25620.187682</v>
      </c>
      <c r="DM9" s="170">
        <v>1260.819555</v>
      </c>
      <c r="DN9" s="170">
        <v>875659</v>
      </c>
      <c r="DO9" s="170">
        <v>16097.679</v>
      </c>
      <c r="DP9" s="170">
        <v>24340.368137000001</v>
      </c>
      <c r="DQ9" s="170">
        <v>1591.981475</v>
      </c>
      <c r="DR9" s="207" t="s">
        <v>637</v>
      </c>
      <c r="DS9" s="169" t="s">
        <v>587</v>
      </c>
      <c r="DT9" s="170">
        <v>746697</v>
      </c>
      <c r="DU9" s="170">
        <v>13668.172</v>
      </c>
      <c r="DV9" s="170">
        <v>28633.971367999999</v>
      </c>
      <c r="DW9" s="170">
        <v>1345.5035820000001</v>
      </c>
      <c r="DX9" s="170">
        <v>818734</v>
      </c>
      <c r="DY9" s="170">
        <v>16570.797999999999</v>
      </c>
      <c r="DZ9" s="170">
        <v>27527.716260000001</v>
      </c>
      <c r="EA9" s="170">
        <v>1650.0217889999999</v>
      </c>
      <c r="EB9" s="170">
        <v>649534</v>
      </c>
      <c r="EC9" s="170">
        <v>14098.093999999999</v>
      </c>
      <c r="ED9" s="170">
        <v>30384.867974000001</v>
      </c>
      <c r="EE9" s="170">
        <v>1379.7602059999999</v>
      </c>
      <c r="EF9" s="170">
        <v>723447</v>
      </c>
      <c r="EG9" s="170">
        <v>17071.255000000001</v>
      </c>
      <c r="EH9" s="170">
        <v>29996.991095000001</v>
      </c>
      <c r="EI9" s="170">
        <v>1694.325243</v>
      </c>
      <c r="EJ9" s="207" t="s">
        <v>637</v>
      </c>
      <c r="EK9" s="169" t="s">
        <v>587</v>
      </c>
      <c r="EL9" s="170">
        <v>406694</v>
      </c>
      <c r="EM9" s="170">
        <v>10165.424000000001</v>
      </c>
      <c r="EN9" s="170">
        <v>22323.635446</v>
      </c>
      <c r="EO9" s="170">
        <v>1001.81821</v>
      </c>
      <c r="EP9" s="170">
        <v>465735</v>
      </c>
      <c r="EQ9" s="170">
        <v>12485.241</v>
      </c>
      <c r="ER9" s="170">
        <v>23399.526311000001</v>
      </c>
      <c r="ES9" s="170">
        <v>1218.008556</v>
      </c>
      <c r="ET9" s="170">
        <v>261366</v>
      </c>
      <c r="EU9" s="170">
        <v>7089.6509999999998</v>
      </c>
      <c r="EV9" s="170">
        <v>16317.638282</v>
      </c>
      <c r="EW9" s="170">
        <v>711.31477500000005</v>
      </c>
      <c r="EX9" s="170">
        <v>323058</v>
      </c>
      <c r="EY9" s="170">
        <v>9041.4599999999991</v>
      </c>
      <c r="EZ9" s="170">
        <v>18549.577434999999</v>
      </c>
      <c r="FA9" s="170">
        <v>862.01249700000005</v>
      </c>
      <c r="FB9" s="207" t="s">
        <v>637</v>
      </c>
      <c r="FC9" s="169" t="s">
        <v>615</v>
      </c>
      <c r="FD9" s="170">
        <v>190740</v>
      </c>
      <c r="FE9" s="170">
        <v>5285.4669999999996</v>
      </c>
      <c r="FF9" s="170">
        <v>12220.602371999999</v>
      </c>
      <c r="FG9" s="170">
        <v>529.28681200000005</v>
      </c>
      <c r="FH9" s="170">
        <v>264176</v>
      </c>
      <c r="FI9" s="170">
        <v>7161.4579999999996</v>
      </c>
      <c r="FJ9" s="170">
        <v>15326.346267000001</v>
      </c>
      <c r="FK9" s="170">
        <v>694.44776300000001</v>
      </c>
      <c r="FL9" s="170">
        <v>187641</v>
      </c>
      <c r="FM9" s="170">
        <v>4939.7529999999997</v>
      </c>
      <c r="FN9" s="170">
        <v>11232.163796999999</v>
      </c>
      <c r="FO9" s="170">
        <v>379.326078</v>
      </c>
      <c r="FP9" s="170">
        <v>252816</v>
      </c>
      <c r="FQ9" s="170">
        <v>5978.9750000000004</v>
      </c>
      <c r="FR9" s="170">
        <v>12775.736258999999</v>
      </c>
      <c r="FS9" s="170">
        <v>611.10178900000005</v>
      </c>
      <c r="FT9" s="207" t="s">
        <v>637</v>
      </c>
    </row>
    <row r="10" spans="1:176" ht="14.85" customHeight="1">
      <c r="A10" s="213" t="s">
        <v>117</v>
      </c>
      <c r="B10" s="170">
        <v>8309504</v>
      </c>
      <c r="C10" s="170">
        <v>108545.692</v>
      </c>
      <c r="D10" s="170">
        <v>170721.63283700001</v>
      </c>
      <c r="E10" s="170">
        <v>10818.91893</v>
      </c>
      <c r="F10" s="170">
        <v>3902641</v>
      </c>
      <c r="G10" s="170">
        <v>47584.277999999998</v>
      </c>
      <c r="H10" s="170">
        <v>84251.137228000007</v>
      </c>
      <c r="I10" s="170">
        <v>4709.0882680000004</v>
      </c>
      <c r="J10" s="170">
        <v>4406863</v>
      </c>
      <c r="K10" s="170">
        <v>60961.413999999997</v>
      </c>
      <c r="L10" s="170">
        <v>86470.495609000005</v>
      </c>
      <c r="M10" s="170">
        <v>6109.8306620000003</v>
      </c>
      <c r="N10" s="208" t="s">
        <v>250</v>
      </c>
      <c r="O10" s="213" t="s">
        <v>117</v>
      </c>
      <c r="P10" s="170">
        <v>156469</v>
      </c>
      <c r="Q10" s="170">
        <v>2171.2829999999999</v>
      </c>
      <c r="R10" s="170">
        <v>1892.352412</v>
      </c>
      <c r="S10" s="170">
        <v>70.027664999999999</v>
      </c>
      <c r="T10" s="170">
        <v>148994</v>
      </c>
      <c r="U10" s="170">
        <v>1835.1110000000001</v>
      </c>
      <c r="V10" s="170">
        <v>1478.7554620000001</v>
      </c>
      <c r="W10" s="170">
        <v>55.827472999999998</v>
      </c>
      <c r="X10" s="170">
        <v>184910</v>
      </c>
      <c r="Y10" s="170">
        <v>2455.9870000000001</v>
      </c>
      <c r="Z10" s="170">
        <v>2238.4947390000002</v>
      </c>
      <c r="AA10" s="170">
        <v>191.70787200000001</v>
      </c>
      <c r="AB10" s="170">
        <v>171403</v>
      </c>
      <c r="AC10" s="170">
        <v>2085.556</v>
      </c>
      <c r="AD10" s="170">
        <v>1631.1870260000001</v>
      </c>
      <c r="AE10" s="170">
        <v>151.13752700000001</v>
      </c>
      <c r="AF10" s="208" t="s">
        <v>250</v>
      </c>
      <c r="AG10" s="183" t="s">
        <v>199</v>
      </c>
      <c r="AH10" s="170">
        <v>160841</v>
      </c>
      <c r="AI10" s="170">
        <v>1545.2819999999999</v>
      </c>
      <c r="AJ10" s="170">
        <v>1271.4882500000001</v>
      </c>
      <c r="AK10" s="170">
        <v>125.611687</v>
      </c>
      <c r="AL10" s="170">
        <v>147369</v>
      </c>
      <c r="AM10" s="170">
        <v>1340.0429999999999</v>
      </c>
      <c r="AN10" s="170">
        <v>1015.50257</v>
      </c>
      <c r="AO10" s="170">
        <v>101.016071</v>
      </c>
      <c r="AP10" s="170">
        <v>186164</v>
      </c>
      <c r="AQ10" s="170">
        <v>1410.7339999999999</v>
      </c>
      <c r="AR10" s="170">
        <v>1451.34545</v>
      </c>
      <c r="AS10" s="170">
        <v>118.985313</v>
      </c>
      <c r="AT10" s="170">
        <v>180711</v>
      </c>
      <c r="AU10" s="170">
        <v>1495.761</v>
      </c>
      <c r="AV10" s="170">
        <v>1285.2532590000001</v>
      </c>
      <c r="AW10" s="170">
        <v>122.249324</v>
      </c>
      <c r="AX10" s="208" t="s">
        <v>250</v>
      </c>
      <c r="AY10" s="183" t="s">
        <v>199</v>
      </c>
      <c r="AZ10" s="170">
        <v>270681</v>
      </c>
      <c r="BA10" s="170">
        <v>1723.2280000000001</v>
      </c>
      <c r="BB10" s="170">
        <v>2000.9556500000001</v>
      </c>
      <c r="BC10" s="170">
        <v>166.73786000000001</v>
      </c>
      <c r="BD10" s="170">
        <v>295011</v>
      </c>
      <c r="BE10" s="170">
        <v>2423.683</v>
      </c>
      <c r="BF10" s="170">
        <v>2160.3863419999998</v>
      </c>
      <c r="BG10" s="170">
        <v>218.23528099999999</v>
      </c>
      <c r="BH10" s="170">
        <v>295172</v>
      </c>
      <c r="BI10" s="170">
        <v>2117.442</v>
      </c>
      <c r="BJ10" s="170">
        <v>2556.7717889999999</v>
      </c>
      <c r="BK10" s="170">
        <v>203.71260599999999</v>
      </c>
      <c r="BL10" s="170">
        <v>328930</v>
      </c>
      <c r="BM10" s="170">
        <v>3156.7179999999998</v>
      </c>
      <c r="BN10" s="170">
        <v>2803.171746</v>
      </c>
      <c r="BO10" s="170">
        <v>292.058876</v>
      </c>
      <c r="BP10" s="208" t="s">
        <v>250</v>
      </c>
      <c r="BQ10" s="183" t="s">
        <v>199</v>
      </c>
      <c r="BR10" s="170">
        <v>282692</v>
      </c>
      <c r="BS10" s="170">
        <v>2299.9259999999999</v>
      </c>
      <c r="BT10" s="170">
        <v>2992.4463059999998</v>
      </c>
      <c r="BU10" s="170">
        <v>222.869257</v>
      </c>
      <c r="BV10" s="170">
        <v>320747</v>
      </c>
      <c r="BW10" s="170">
        <v>3480.098</v>
      </c>
      <c r="BX10" s="170">
        <v>3140.1850439999998</v>
      </c>
      <c r="BY10" s="170">
        <v>327.91945199999998</v>
      </c>
      <c r="BZ10" s="170">
        <v>312877</v>
      </c>
      <c r="CA10" s="170">
        <v>2851.3670000000002</v>
      </c>
      <c r="CB10" s="170">
        <v>3965.881214</v>
      </c>
      <c r="CC10" s="170">
        <v>279.49363199999999</v>
      </c>
      <c r="CD10" s="170">
        <v>370039</v>
      </c>
      <c r="CE10" s="170">
        <v>4282.0600000000004</v>
      </c>
      <c r="CF10" s="170">
        <v>4240.3946969999997</v>
      </c>
      <c r="CG10" s="170">
        <v>408.39482199999998</v>
      </c>
      <c r="CH10" s="208" t="s">
        <v>250</v>
      </c>
      <c r="CI10" s="183" t="s">
        <v>199</v>
      </c>
      <c r="CJ10" s="170">
        <v>317857</v>
      </c>
      <c r="CK10" s="170">
        <v>3190.76</v>
      </c>
      <c r="CL10" s="170">
        <v>5010.9310409999998</v>
      </c>
      <c r="CM10" s="170">
        <v>324.58610800000002</v>
      </c>
      <c r="CN10" s="170">
        <v>376971</v>
      </c>
      <c r="CO10" s="170">
        <v>4583.0060000000003</v>
      </c>
      <c r="CP10" s="170">
        <v>5193.5207549999996</v>
      </c>
      <c r="CQ10" s="170">
        <v>453.63841200000002</v>
      </c>
      <c r="CR10" s="170">
        <v>272360</v>
      </c>
      <c r="CS10" s="170">
        <v>2983.317</v>
      </c>
      <c r="CT10" s="170">
        <v>5489.308927</v>
      </c>
      <c r="CU10" s="170">
        <v>314.61200400000001</v>
      </c>
      <c r="CV10" s="170">
        <v>321417</v>
      </c>
      <c r="CW10" s="170">
        <v>4190.4870000000001</v>
      </c>
      <c r="CX10" s="170">
        <v>5501.155221</v>
      </c>
      <c r="CY10" s="170">
        <v>438.26779800000003</v>
      </c>
      <c r="CZ10" s="208" t="s">
        <v>250</v>
      </c>
      <c r="DA10" s="183" t="s">
        <v>199</v>
      </c>
      <c r="DB10" s="170">
        <v>276878</v>
      </c>
      <c r="DC10" s="170">
        <v>3389.9830000000002</v>
      </c>
      <c r="DD10" s="170">
        <v>6595.4130340000002</v>
      </c>
      <c r="DE10" s="170">
        <v>365.81508500000001</v>
      </c>
      <c r="DF10" s="170">
        <v>324483</v>
      </c>
      <c r="DG10" s="170">
        <v>4693.1229999999996</v>
      </c>
      <c r="DH10" s="170">
        <v>6670.8828149999999</v>
      </c>
      <c r="DI10" s="170">
        <v>511.88598000000002</v>
      </c>
      <c r="DJ10" s="170">
        <v>285366</v>
      </c>
      <c r="DK10" s="170">
        <v>4010.6239999999998</v>
      </c>
      <c r="DL10" s="170">
        <v>8260.0719279999994</v>
      </c>
      <c r="DM10" s="170">
        <v>435.22120799999999</v>
      </c>
      <c r="DN10" s="170">
        <v>331406</v>
      </c>
      <c r="DO10" s="170">
        <v>5236.826</v>
      </c>
      <c r="DP10" s="170">
        <v>8180.0182199999999</v>
      </c>
      <c r="DQ10" s="170">
        <v>574.42589899999996</v>
      </c>
      <c r="DR10" s="208" t="s">
        <v>250</v>
      </c>
      <c r="DS10" s="183" t="s">
        <v>199</v>
      </c>
      <c r="DT10" s="170">
        <v>272636</v>
      </c>
      <c r="DU10" s="170">
        <v>4309.9449999999997</v>
      </c>
      <c r="DV10" s="170">
        <v>9395.0454009999994</v>
      </c>
      <c r="DW10" s="170">
        <v>478.30201499999998</v>
      </c>
      <c r="DX10" s="170">
        <v>317086</v>
      </c>
      <c r="DY10" s="170">
        <v>5496.0789999999997</v>
      </c>
      <c r="DZ10" s="170">
        <v>9417.6321790000002</v>
      </c>
      <c r="EA10" s="170">
        <v>613.36409600000002</v>
      </c>
      <c r="EB10" s="170">
        <v>245760</v>
      </c>
      <c r="EC10" s="170">
        <v>4550.3500000000004</v>
      </c>
      <c r="ED10" s="170">
        <v>10247.028284</v>
      </c>
      <c r="EE10" s="170">
        <v>502.96301899999997</v>
      </c>
      <c r="EF10" s="170">
        <v>285245</v>
      </c>
      <c r="EG10" s="170">
        <v>5668.5739999999996</v>
      </c>
      <c r="EH10" s="170">
        <v>10256.525395000001</v>
      </c>
      <c r="EI10" s="170">
        <v>636.94755499999997</v>
      </c>
      <c r="EJ10" s="208" t="s">
        <v>250</v>
      </c>
      <c r="EK10" s="183" t="s">
        <v>199</v>
      </c>
      <c r="EL10" s="170">
        <v>154659</v>
      </c>
      <c r="EM10" s="170">
        <v>3271.1950000000002</v>
      </c>
      <c r="EN10" s="170">
        <v>7519.8303589999996</v>
      </c>
      <c r="EO10" s="170">
        <v>363.27226899999999</v>
      </c>
      <c r="EP10" s="170">
        <v>182020</v>
      </c>
      <c r="EQ10" s="170">
        <v>4064.0129999999999</v>
      </c>
      <c r="ER10" s="170">
        <v>7839.7242109999997</v>
      </c>
      <c r="ES10" s="170">
        <v>452.40862499999997</v>
      </c>
      <c r="ET10" s="170">
        <v>94422</v>
      </c>
      <c r="EU10" s="170">
        <v>2178.8820000000001</v>
      </c>
      <c r="EV10" s="170">
        <v>5373.7924469999998</v>
      </c>
      <c r="EW10" s="170">
        <v>245.00706</v>
      </c>
      <c r="EX10" s="170">
        <v>119537</v>
      </c>
      <c r="EY10" s="170">
        <v>2820.7730000000001</v>
      </c>
      <c r="EZ10" s="170">
        <v>6069.6617319999996</v>
      </c>
      <c r="FA10" s="170">
        <v>301.78066899999999</v>
      </c>
      <c r="FB10" s="208" t="s">
        <v>250</v>
      </c>
      <c r="FC10" s="213" t="s">
        <v>117</v>
      </c>
      <c r="FD10" s="170">
        <v>64628</v>
      </c>
      <c r="FE10" s="170">
        <v>1543.4559999999999</v>
      </c>
      <c r="FF10" s="170">
        <v>3941.3028330000002</v>
      </c>
      <c r="FG10" s="170">
        <v>173.069199</v>
      </c>
      <c r="FH10" s="170">
        <v>94347</v>
      </c>
      <c r="FI10" s="170">
        <v>2212.8110000000001</v>
      </c>
      <c r="FJ10" s="170">
        <v>5095.5789080000004</v>
      </c>
      <c r="FK10" s="170">
        <v>238.77138099999999</v>
      </c>
      <c r="FL10" s="170">
        <v>68269</v>
      </c>
      <c r="FM10" s="170">
        <v>1580.5170000000001</v>
      </c>
      <c r="FN10" s="170">
        <v>4048.6771640000002</v>
      </c>
      <c r="FO10" s="170">
        <v>127.094409</v>
      </c>
      <c r="FP10" s="170">
        <v>91147</v>
      </c>
      <c r="FQ10" s="170">
        <v>1896.692</v>
      </c>
      <c r="FR10" s="170">
        <v>4490.9600270000001</v>
      </c>
      <c r="FS10" s="170">
        <v>211.50142099999999</v>
      </c>
      <c r="FT10" s="208" t="s">
        <v>250</v>
      </c>
    </row>
    <row r="11" spans="1:176" ht="14.85" customHeight="1">
      <c r="A11" s="214" t="s">
        <v>119</v>
      </c>
      <c r="B11" s="171">
        <v>4975157</v>
      </c>
      <c r="C11" s="171">
        <v>50748.065999999999</v>
      </c>
      <c r="D11" s="171">
        <v>65235.666452999998</v>
      </c>
      <c r="E11" s="171">
        <v>4141.6687359999996</v>
      </c>
      <c r="F11" s="171">
        <v>2334054</v>
      </c>
      <c r="G11" s="171">
        <v>22431.911</v>
      </c>
      <c r="H11" s="171">
        <v>31901.966119000001</v>
      </c>
      <c r="I11" s="171">
        <v>1824.958646</v>
      </c>
      <c r="J11" s="171">
        <v>2641103</v>
      </c>
      <c r="K11" s="171">
        <v>28316.154999999999</v>
      </c>
      <c r="L11" s="171">
        <v>33333.700334000001</v>
      </c>
      <c r="M11" s="171">
        <v>2316.71009</v>
      </c>
      <c r="N11" s="209" t="s">
        <v>251</v>
      </c>
      <c r="O11" s="214" t="s">
        <v>119</v>
      </c>
      <c r="P11" s="171">
        <v>99481</v>
      </c>
      <c r="Q11" s="171">
        <v>1226.874</v>
      </c>
      <c r="R11" s="171">
        <v>960.10738100000003</v>
      </c>
      <c r="S11" s="171">
        <v>32.33793</v>
      </c>
      <c r="T11" s="171">
        <v>92998</v>
      </c>
      <c r="U11" s="171">
        <v>1044.002</v>
      </c>
      <c r="V11" s="171">
        <v>737.789986</v>
      </c>
      <c r="W11" s="171">
        <v>26.253325</v>
      </c>
      <c r="X11" s="171">
        <v>118340</v>
      </c>
      <c r="Y11" s="171">
        <v>1383.346</v>
      </c>
      <c r="Z11" s="171">
        <v>1172.3554919999999</v>
      </c>
      <c r="AA11" s="171">
        <v>89.558387999999994</v>
      </c>
      <c r="AB11" s="171">
        <v>109613</v>
      </c>
      <c r="AC11" s="171">
        <v>1186.4970000000001</v>
      </c>
      <c r="AD11" s="171">
        <v>834.33433100000002</v>
      </c>
      <c r="AE11" s="171">
        <v>72.710987000000003</v>
      </c>
      <c r="AF11" s="209" t="s">
        <v>251</v>
      </c>
      <c r="AG11" s="185" t="s">
        <v>201</v>
      </c>
      <c r="AH11" s="171">
        <v>100240</v>
      </c>
      <c r="AI11" s="171">
        <v>830.02</v>
      </c>
      <c r="AJ11" s="171">
        <v>542.64217599999995</v>
      </c>
      <c r="AK11" s="171">
        <v>55.976371999999998</v>
      </c>
      <c r="AL11" s="171">
        <v>91530</v>
      </c>
      <c r="AM11" s="171">
        <v>717.55100000000004</v>
      </c>
      <c r="AN11" s="171">
        <v>431.00813299999999</v>
      </c>
      <c r="AO11" s="171">
        <v>45.747366999999997</v>
      </c>
      <c r="AP11" s="171">
        <v>113385</v>
      </c>
      <c r="AQ11" s="171">
        <v>737.351</v>
      </c>
      <c r="AR11" s="171">
        <v>549.06260999999995</v>
      </c>
      <c r="AS11" s="171">
        <v>51.380248999999999</v>
      </c>
      <c r="AT11" s="171">
        <v>112160</v>
      </c>
      <c r="AU11" s="171">
        <v>780.01599999999996</v>
      </c>
      <c r="AV11" s="171">
        <v>558.43544799999995</v>
      </c>
      <c r="AW11" s="171">
        <v>53.287650999999997</v>
      </c>
      <c r="AX11" s="209" t="s">
        <v>251</v>
      </c>
      <c r="AY11" s="185" t="s">
        <v>201</v>
      </c>
      <c r="AZ11" s="171">
        <v>159458</v>
      </c>
      <c r="BA11" s="171">
        <v>858.81500000000005</v>
      </c>
      <c r="BB11" s="171">
        <v>749.08540200000004</v>
      </c>
      <c r="BC11" s="171">
        <v>65.969928999999993</v>
      </c>
      <c r="BD11" s="171">
        <v>180407</v>
      </c>
      <c r="BE11" s="171">
        <v>1202.204</v>
      </c>
      <c r="BF11" s="171">
        <v>937.01970300000005</v>
      </c>
      <c r="BG11" s="171">
        <v>88.823984999999993</v>
      </c>
      <c r="BH11" s="171">
        <v>180027</v>
      </c>
      <c r="BI11" s="171">
        <v>1067.383</v>
      </c>
      <c r="BJ11" s="171">
        <v>961.69099200000005</v>
      </c>
      <c r="BK11" s="171">
        <v>83.707348999999994</v>
      </c>
      <c r="BL11" s="171">
        <v>203429</v>
      </c>
      <c r="BM11" s="171">
        <v>1545.3330000000001</v>
      </c>
      <c r="BN11" s="171">
        <v>1192.7705350000001</v>
      </c>
      <c r="BO11" s="171">
        <v>118.437358</v>
      </c>
      <c r="BP11" s="209" t="s">
        <v>251</v>
      </c>
      <c r="BQ11" s="185" t="s">
        <v>201</v>
      </c>
      <c r="BR11" s="171">
        <v>175227</v>
      </c>
      <c r="BS11" s="171">
        <v>1175.0550000000001</v>
      </c>
      <c r="BT11" s="171">
        <v>1146.077033</v>
      </c>
      <c r="BU11" s="171">
        <v>94.156854999999993</v>
      </c>
      <c r="BV11" s="171">
        <v>200618</v>
      </c>
      <c r="BW11" s="171">
        <v>1705.258</v>
      </c>
      <c r="BX11" s="171">
        <v>1334.874998</v>
      </c>
      <c r="BY11" s="171">
        <v>132.02454499999999</v>
      </c>
      <c r="BZ11" s="171">
        <v>197348</v>
      </c>
      <c r="CA11" s="171">
        <v>1483.038</v>
      </c>
      <c r="CB11" s="171">
        <v>1589.721123</v>
      </c>
      <c r="CC11" s="171">
        <v>121.07009600000001</v>
      </c>
      <c r="CD11" s="171">
        <v>232441</v>
      </c>
      <c r="CE11" s="171">
        <v>2130.5529999999999</v>
      </c>
      <c r="CF11" s="171">
        <v>1766.1837539999999</v>
      </c>
      <c r="CG11" s="171">
        <v>167.62656000000001</v>
      </c>
      <c r="CH11" s="209" t="s">
        <v>251</v>
      </c>
      <c r="CI11" s="185" t="s">
        <v>201</v>
      </c>
      <c r="CJ11" s="171">
        <v>200756</v>
      </c>
      <c r="CK11" s="171">
        <v>1648.2049999999999</v>
      </c>
      <c r="CL11" s="171">
        <v>2033.149056</v>
      </c>
      <c r="CM11" s="171">
        <v>139.50055900000001</v>
      </c>
      <c r="CN11" s="171">
        <v>235289</v>
      </c>
      <c r="CO11" s="171">
        <v>2269.8690000000001</v>
      </c>
      <c r="CP11" s="171">
        <v>2099.0320940000001</v>
      </c>
      <c r="CQ11" s="171">
        <v>185.97797600000001</v>
      </c>
      <c r="CR11" s="171">
        <v>165868</v>
      </c>
      <c r="CS11" s="171">
        <v>1463.3030000000001</v>
      </c>
      <c r="CT11" s="171">
        <v>2141.5905080000002</v>
      </c>
      <c r="CU11" s="171">
        <v>128.98261299999999</v>
      </c>
      <c r="CV11" s="171">
        <v>192068</v>
      </c>
      <c r="CW11" s="171">
        <v>1956.104</v>
      </c>
      <c r="CX11" s="171">
        <v>2090.7065560000001</v>
      </c>
      <c r="CY11" s="171">
        <v>169.492772</v>
      </c>
      <c r="CZ11" s="209" t="s">
        <v>251</v>
      </c>
      <c r="DA11" s="185" t="s">
        <v>201</v>
      </c>
      <c r="DB11" s="171">
        <v>162865</v>
      </c>
      <c r="DC11" s="171">
        <v>1575.5229999999999</v>
      </c>
      <c r="DD11" s="171">
        <v>2509.721532</v>
      </c>
      <c r="DE11" s="171">
        <v>142.18564000000001</v>
      </c>
      <c r="DF11" s="171">
        <v>190454</v>
      </c>
      <c r="DG11" s="171">
        <v>2136.3760000000002</v>
      </c>
      <c r="DH11" s="171">
        <v>2475.7891970000001</v>
      </c>
      <c r="DI11" s="171">
        <v>192.551109</v>
      </c>
      <c r="DJ11" s="171">
        <v>166880</v>
      </c>
      <c r="DK11" s="171">
        <v>1851.433</v>
      </c>
      <c r="DL11" s="171">
        <v>3181.4908639999999</v>
      </c>
      <c r="DM11" s="171">
        <v>167.70539600000001</v>
      </c>
      <c r="DN11" s="171">
        <v>195048</v>
      </c>
      <c r="DO11" s="171">
        <v>2426.3029999999999</v>
      </c>
      <c r="DP11" s="171">
        <v>3166.6923649999999</v>
      </c>
      <c r="DQ11" s="171">
        <v>220.166225</v>
      </c>
      <c r="DR11" s="209" t="s">
        <v>251</v>
      </c>
      <c r="DS11" s="185" t="s">
        <v>201</v>
      </c>
      <c r="DT11" s="171">
        <v>157082</v>
      </c>
      <c r="DU11" s="171">
        <v>1933.6410000000001</v>
      </c>
      <c r="DV11" s="171">
        <v>3563.8394779999999</v>
      </c>
      <c r="DW11" s="171">
        <v>179.89992100000001</v>
      </c>
      <c r="DX11" s="171">
        <v>184421</v>
      </c>
      <c r="DY11" s="171">
        <v>2487.5949999999998</v>
      </c>
      <c r="DZ11" s="171">
        <v>3565.4349590000002</v>
      </c>
      <c r="EA11" s="171">
        <v>229.35515899999999</v>
      </c>
      <c r="EB11" s="171">
        <v>138745</v>
      </c>
      <c r="EC11" s="171">
        <v>1955.739</v>
      </c>
      <c r="ED11" s="171">
        <v>3779.1513730000001</v>
      </c>
      <c r="EE11" s="171">
        <v>181.146558</v>
      </c>
      <c r="EF11" s="171">
        <v>163770</v>
      </c>
      <c r="EG11" s="171">
        <v>2486.7370000000001</v>
      </c>
      <c r="EH11" s="171">
        <v>3883.4599410000001</v>
      </c>
      <c r="EI11" s="171">
        <v>229.92315500000001</v>
      </c>
      <c r="EJ11" s="209" t="s">
        <v>251</v>
      </c>
      <c r="EK11" s="185" t="s">
        <v>201</v>
      </c>
      <c r="EL11" s="171">
        <v>84427</v>
      </c>
      <c r="EM11" s="171">
        <v>1337.38</v>
      </c>
      <c r="EN11" s="171">
        <v>2661.1101119999998</v>
      </c>
      <c r="EO11" s="171">
        <v>123.670866</v>
      </c>
      <c r="EP11" s="171">
        <v>100456</v>
      </c>
      <c r="EQ11" s="171">
        <v>1664.87</v>
      </c>
      <c r="ER11" s="171">
        <v>2819.8853960000001</v>
      </c>
      <c r="ES11" s="171">
        <v>151.46614199999999</v>
      </c>
      <c r="ET11" s="171">
        <v>50074</v>
      </c>
      <c r="EU11" s="171">
        <v>843.52499999999998</v>
      </c>
      <c r="EV11" s="171">
        <v>1847.199233</v>
      </c>
      <c r="EW11" s="171">
        <v>80.301659999999998</v>
      </c>
      <c r="EX11" s="171">
        <v>63429</v>
      </c>
      <c r="EY11" s="171">
        <v>1085.67</v>
      </c>
      <c r="EZ11" s="171">
        <v>2146.6021909999999</v>
      </c>
      <c r="FA11" s="171">
        <v>95.354172000000005</v>
      </c>
      <c r="FB11" s="209" t="s">
        <v>251</v>
      </c>
      <c r="FC11" s="214" t="s">
        <v>119</v>
      </c>
      <c r="FD11" s="171">
        <v>32314</v>
      </c>
      <c r="FE11" s="171">
        <v>549.03</v>
      </c>
      <c r="FF11" s="171">
        <v>1285.2243619999999</v>
      </c>
      <c r="FG11" s="171">
        <v>51.835478999999999</v>
      </c>
      <c r="FH11" s="171">
        <v>48549</v>
      </c>
      <c r="FI11" s="171">
        <v>819.29300000000001</v>
      </c>
      <c r="FJ11" s="171">
        <v>1765.453117</v>
      </c>
      <c r="FK11" s="171">
        <v>73.921180000000007</v>
      </c>
      <c r="FL11" s="171">
        <v>31537</v>
      </c>
      <c r="FM11" s="171">
        <v>512.25</v>
      </c>
      <c r="FN11" s="171">
        <v>1228.747392</v>
      </c>
      <c r="FO11" s="171">
        <v>35.572786000000001</v>
      </c>
      <c r="FP11" s="171">
        <v>44423</v>
      </c>
      <c r="FQ11" s="171">
        <v>671.92399999999998</v>
      </c>
      <c r="FR11" s="171">
        <v>1528.2276300000001</v>
      </c>
      <c r="FS11" s="171">
        <v>63.590421999999997</v>
      </c>
      <c r="FT11" s="209" t="s">
        <v>251</v>
      </c>
    </row>
    <row r="12" spans="1:176" ht="14.85" customHeight="1">
      <c r="A12" s="214" t="s">
        <v>967</v>
      </c>
      <c r="B12" s="171">
        <v>4666808</v>
      </c>
      <c r="C12" s="171">
        <v>45615.536</v>
      </c>
      <c r="D12" s="171">
        <v>87476.666165000002</v>
      </c>
      <c r="E12" s="171">
        <v>5705.0742129999999</v>
      </c>
      <c r="F12" s="171">
        <v>2090906</v>
      </c>
      <c r="G12" s="171">
        <v>19689.066999999999</v>
      </c>
      <c r="H12" s="171">
        <v>43351.158539999997</v>
      </c>
      <c r="I12" s="171">
        <v>2454.928089</v>
      </c>
      <c r="J12" s="171">
        <v>2575902</v>
      </c>
      <c r="K12" s="171">
        <v>25926.469000000001</v>
      </c>
      <c r="L12" s="171">
        <v>44125.507624999998</v>
      </c>
      <c r="M12" s="171">
        <v>3250.1461239999999</v>
      </c>
      <c r="N12" s="209" t="s">
        <v>968</v>
      </c>
      <c r="O12" s="214" t="s">
        <v>967</v>
      </c>
      <c r="P12" s="171">
        <v>78501</v>
      </c>
      <c r="Q12" s="171">
        <v>690.32299999999998</v>
      </c>
      <c r="R12" s="171">
        <v>732.95264599999996</v>
      </c>
      <c r="S12" s="171">
        <v>30.587187</v>
      </c>
      <c r="T12" s="171">
        <v>72961</v>
      </c>
      <c r="U12" s="171">
        <v>575.52499999999998</v>
      </c>
      <c r="V12" s="171">
        <v>584.79073200000005</v>
      </c>
      <c r="W12" s="171">
        <v>23.759785999999998</v>
      </c>
      <c r="X12" s="171">
        <v>88557</v>
      </c>
      <c r="Y12" s="171">
        <v>804.23</v>
      </c>
      <c r="Z12" s="171">
        <v>856.68557199999998</v>
      </c>
      <c r="AA12" s="171">
        <v>84.501350000000002</v>
      </c>
      <c r="AB12" s="171">
        <v>79832</v>
      </c>
      <c r="AC12" s="171">
        <v>667.61300000000006</v>
      </c>
      <c r="AD12" s="171">
        <v>634.77378499999998</v>
      </c>
      <c r="AE12" s="171">
        <v>64.212611999999993</v>
      </c>
      <c r="AF12" s="209" t="s">
        <v>968</v>
      </c>
      <c r="AG12" s="185" t="s">
        <v>200</v>
      </c>
      <c r="AH12" s="171">
        <v>72541</v>
      </c>
      <c r="AI12" s="171">
        <v>541.54</v>
      </c>
      <c r="AJ12" s="171">
        <v>609.73786800000005</v>
      </c>
      <c r="AK12" s="171">
        <v>58.022649000000001</v>
      </c>
      <c r="AL12" s="171">
        <v>65602</v>
      </c>
      <c r="AM12" s="171">
        <v>468.49900000000002</v>
      </c>
      <c r="AN12" s="171">
        <v>485.77678100000003</v>
      </c>
      <c r="AO12" s="171">
        <v>45.786428000000001</v>
      </c>
      <c r="AP12" s="171">
        <v>84725</v>
      </c>
      <c r="AQ12" s="171">
        <v>507.25099999999998</v>
      </c>
      <c r="AR12" s="171">
        <v>770.50429199999996</v>
      </c>
      <c r="AS12" s="171">
        <v>55.683208</v>
      </c>
      <c r="AT12" s="171">
        <v>86456</v>
      </c>
      <c r="AU12" s="171">
        <v>533.85500000000002</v>
      </c>
      <c r="AV12" s="171">
        <v>590.76135399999998</v>
      </c>
      <c r="AW12" s="171">
        <v>56.356439000000002</v>
      </c>
      <c r="AX12" s="209" t="s">
        <v>968</v>
      </c>
      <c r="AY12" s="185" t="s">
        <v>200</v>
      </c>
      <c r="AZ12" s="171">
        <v>136515</v>
      </c>
      <c r="BA12" s="171">
        <v>676.63099999999997</v>
      </c>
      <c r="BB12" s="171">
        <v>1074.5525869999999</v>
      </c>
      <c r="BC12" s="171">
        <v>86.321650000000005</v>
      </c>
      <c r="BD12" s="171">
        <v>168549</v>
      </c>
      <c r="BE12" s="171">
        <v>992.62699999999995</v>
      </c>
      <c r="BF12" s="171">
        <v>1031.4137920000001</v>
      </c>
      <c r="BG12" s="171">
        <v>111.912142</v>
      </c>
      <c r="BH12" s="171">
        <v>152768</v>
      </c>
      <c r="BI12" s="171">
        <v>847.67700000000002</v>
      </c>
      <c r="BJ12" s="171">
        <v>1338.113697</v>
      </c>
      <c r="BK12" s="171">
        <v>103.7187</v>
      </c>
      <c r="BL12" s="171">
        <v>199181</v>
      </c>
      <c r="BM12" s="171">
        <v>1337.9739999999999</v>
      </c>
      <c r="BN12" s="171">
        <v>1388.2465580000001</v>
      </c>
      <c r="BO12" s="171">
        <v>151.51730800000001</v>
      </c>
      <c r="BP12" s="209" t="s">
        <v>968</v>
      </c>
      <c r="BQ12" s="185" t="s">
        <v>200</v>
      </c>
      <c r="BR12" s="171">
        <v>146797</v>
      </c>
      <c r="BS12" s="171">
        <v>909.48900000000003</v>
      </c>
      <c r="BT12" s="171">
        <v>1603.894984</v>
      </c>
      <c r="BU12" s="171">
        <v>111.257092</v>
      </c>
      <c r="BV12" s="171">
        <v>193199</v>
      </c>
      <c r="BW12" s="171">
        <v>1473.4739999999999</v>
      </c>
      <c r="BX12" s="171">
        <v>1550.8652219999999</v>
      </c>
      <c r="BY12" s="171">
        <v>172.027818</v>
      </c>
      <c r="BZ12" s="171">
        <v>160979</v>
      </c>
      <c r="CA12" s="171">
        <v>1101.24</v>
      </c>
      <c r="CB12" s="171">
        <v>2041.149854</v>
      </c>
      <c r="CC12" s="171">
        <v>136.62670800000001</v>
      </c>
      <c r="CD12" s="171">
        <v>214589</v>
      </c>
      <c r="CE12" s="171">
        <v>1763.279</v>
      </c>
      <c r="CF12" s="171">
        <v>2126.1615919999999</v>
      </c>
      <c r="CG12" s="171">
        <v>210.00402</v>
      </c>
      <c r="CH12" s="209" t="s">
        <v>968</v>
      </c>
      <c r="CI12" s="185" t="s">
        <v>200</v>
      </c>
      <c r="CJ12" s="171">
        <v>163529</v>
      </c>
      <c r="CK12" s="171">
        <v>1232.232</v>
      </c>
      <c r="CL12" s="171">
        <v>2518.8457530000001</v>
      </c>
      <c r="CM12" s="171">
        <v>159.37583000000001</v>
      </c>
      <c r="CN12" s="171">
        <v>216211</v>
      </c>
      <c r="CO12" s="171">
        <v>1879.702</v>
      </c>
      <c r="CP12" s="171">
        <v>2649.4640260000001</v>
      </c>
      <c r="CQ12" s="171">
        <v>232.36823799999999</v>
      </c>
      <c r="CR12" s="171">
        <v>143834</v>
      </c>
      <c r="CS12" s="171">
        <v>1205.2929999999999</v>
      </c>
      <c r="CT12" s="171">
        <v>2736.775658</v>
      </c>
      <c r="CU12" s="171">
        <v>159.10005000000001</v>
      </c>
      <c r="CV12" s="171">
        <v>189841</v>
      </c>
      <c r="CW12" s="171">
        <v>1794.739</v>
      </c>
      <c r="CX12" s="171">
        <v>2891.0622440000002</v>
      </c>
      <c r="CY12" s="171">
        <v>231.48308599999999</v>
      </c>
      <c r="CZ12" s="209" t="s">
        <v>968</v>
      </c>
      <c r="DA12" s="185" t="s">
        <v>200</v>
      </c>
      <c r="DB12" s="171">
        <v>149430</v>
      </c>
      <c r="DC12" s="171">
        <v>1415.6610000000001</v>
      </c>
      <c r="DD12" s="171">
        <v>3362.6484660000001</v>
      </c>
      <c r="DE12" s="171">
        <v>190.29316800000001</v>
      </c>
      <c r="DF12" s="171">
        <v>194983</v>
      </c>
      <c r="DG12" s="171">
        <v>2039.566</v>
      </c>
      <c r="DH12" s="171">
        <v>3507.229613</v>
      </c>
      <c r="DI12" s="171">
        <v>274.32704100000001</v>
      </c>
      <c r="DJ12" s="171">
        <v>156991</v>
      </c>
      <c r="DK12" s="171">
        <v>1678.2</v>
      </c>
      <c r="DL12" s="171">
        <v>4162.4317739999997</v>
      </c>
      <c r="DM12" s="171">
        <v>227.55780300000001</v>
      </c>
      <c r="DN12" s="171">
        <v>197416</v>
      </c>
      <c r="DO12" s="171">
        <v>2220.2080000000001</v>
      </c>
      <c r="DP12" s="171">
        <v>4177.0057770000003</v>
      </c>
      <c r="DQ12" s="171">
        <v>303.07480800000002</v>
      </c>
      <c r="DR12" s="209" t="s">
        <v>968</v>
      </c>
      <c r="DS12" s="185" t="s">
        <v>200</v>
      </c>
      <c r="DT12" s="171">
        <v>156098</v>
      </c>
      <c r="DU12" s="171">
        <v>1862.3219999999999</v>
      </c>
      <c r="DV12" s="171">
        <v>4796.3613640000003</v>
      </c>
      <c r="DW12" s="171">
        <v>254.82545300000001</v>
      </c>
      <c r="DX12" s="171">
        <v>193364</v>
      </c>
      <c r="DY12" s="171">
        <v>2379.3539999999998</v>
      </c>
      <c r="DZ12" s="171">
        <v>4884.3950349999996</v>
      </c>
      <c r="EA12" s="171">
        <v>329.80749300000002</v>
      </c>
      <c r="EB12" s="171">
        <v>150123</v>
      </c>
      <c r="EC12" s="171">
        <v>2058.6089999999999</v>
      </c>
      <c r="ED12" s="171">
        <v>5391.880255</v>
      </c>
      <c r="EE12" s="171">
        <v>276.084993</v>
      </c>
      <c r="EF12" s="171">
        <v>182495</v>
      </c>
      <c r="EG12" s="171">
        <v>2519.9229999999998</v>
      </c>
      <c r="EH12" s="171">
        <v>5285.237255</v>
      </c>
      <c r="EI12" s="171">
        <v>349.94647500000002</v>
      </c>
      <c r="EJ12" s="209" t="s">
        <v>968</v>
      </c>
      <c r="EK12" s="185" t="s">
        <v>200</v>
      </c>
      <c r="EL12" s="171">
        <v>100190</v>
      </c>
      <c r="EM12" s="171">
        <v>1552.7270000000001</v>
      </c>
      <c r="EN12" s="171">
        <v>4094.0644889999999</v>
      </c>
      <c r="EO12" s="171">
        <v>206.841464</v>
      </c>
      <c r="EP12" s="171">
        <v>122525</v>
      </c>
      <c r="EQ12" s="171">
        <v>1930.577</v>
      </c>
      <c r="ER12" s="171">
        <v>4182.7296500000002</v>
      </c>
      <c r="ES12" s="171">
        <v>260.59558500000003</v>
      </c>
      <c r="ET12" s="171">
        <v>61221</v>
      </c>
      <c r="EU12" s="171">
        <v>1026.4929999999999</v>
      </c>
      <c r="EV12" s="171">
        <v>2850.8418339999998</v>
      </c>
      <c r="EW12" s="171">
        <v>137.98432399999999</v>
      </c>
      <c r="EX12" s="171">
        <v>79820</v>
      </c>
      <c r="EY12" s="171">
        <v>1349.204</v>
      </c>
      <c r="EZ12" s="171">
        <v>3152.994181</v>
      </c>
      <c r="FA12" s="171">
        <v>173.98373799999999</v>
      </c>
      <c r="FB12" s="209" t="s">
        <v>968</v>
      </c>
      <c r="FC12" s="214" t="s">
        <v>967</v>
      </c>
      <c r="FD12" s="171">
        <v>41581</v>
      </c>
      <c r="FE12" s="171">
        <v>738.94799999999998</v>
      </c>
      <c r="FF12" s="171">
        <v>2092.6777809999999</v>
      </c>
      <c r="FG12" s="171">
        <v>99.688391999999993</v>
      </c>
      <c r="FH12" s="171">
        <v>61394</v>
      </c>
      <c r="FI12" s="171">
        <v>1062.931</v>
      </c>
      <c r="FJ12" s="171">
        <v>2643.5829570000001</v>
      </c>
      <c r="FK12" s="171">
        <v>136.60991200000001</v>
      </c>
      <c r="FL12" s="171">
        <v>46526</v>
      </c>
      <c r="FM12" s="171">
        <v>840.20100000000002</v>
      </c>
      <c r="FN12" s="171">
        <v>2317.0396660000001</v>
      </c>
      <c r="FO12" s="171">
        <v>76.458067999999997</v>
      </c>
      <c r="FP12" s="171">
        <v>57484</v>
      </c>
      <c r="FQ12" s="171">
        <v>937.41899999999998</v>
      </c>
      <c r="FR12" s="171">
        <v>2359.0170710000002</v>
      </c>
      <c r="FS12" s="171">
        <v>122.373195</v>
      </c>
      <c r="FT12" s="209" t="s">
        <v>968</v>
      </c>
    </row>
    <row r="13" spans="1:176" ht="14.85" customHeight="1">
      <c r="A13" s="214" t="s">
        <v>969</v>
      </c>
      <c r="B13" s="171">
        <v>465336</v>
      </c>
      <c r="C13" s="171">
        <v>5125.8900000000003</v>
      </c>
      <c r="D13" s="171">
        <v>7661.4889009999997</v>
      </c>
      <c r="E13" s="171">
        <v>455.14801199999999</v>
      </c>
      <c r="F13" s="171">
        <v>221648</v>
      </c>
      <c r="G13" s="171">
        <v>2240.9830000000002</v>
      </c>
      <c r="H13" s="171">
        <v>3811.9795119999999</v>
      </c>
      <c r="I13" s="171">
        <v>199.068634</v>
      </c>
      <c r="J13" s="171">
        <v>243688</v>
      </c>
      <c r="K13" s="171">
        <v>2884.9070000000002</v>
      </c>
      <c r="L13" s="171">
        <v>3849.5093889999998</v>
      </c>
      <c r="M13" s="171">
        <v>256.07937800000002</v>
      </c>
      <c r="N13" s="209" t="s">
        <v>970</v>
      </c>
      <c r="O13" s="214" t="s">
        <v>969</v>
      </c>
      <c r="P13" s="171">
        <v>8323</v>
      </c>
      <c r="Q13" s="171">
        <v>83.200999999999993</v>
      </c>
      <c r="R13" s="171">
        <v>64.309100000000001</v>
      </c>
      <c r="S13" s="171">
        <v>2.5253399999999999</v>
      </c>
      <c r="T13" s="171">
        <v>7640</v>
      </c>
      <c r="U13" s="171">
        <v>72.543000000000006</v>
      </c>
      <c r="V13" s="171">
        <v>53.774543999999999</v>
      </c>
      <c r="W13" s="171">
        <v>2.2160280000000001</v>
      </c>
      <c r="X13" s="171">
        <v>9546</v>
      </c>
      <c r="Y13" s="171">
        <v>96.78</v>
      </c>
      <c r="Z13" s="171">
        <v>75.632457000000002</v>
      </c>
      <c r="AA13" s="171">
        <v>7.1305319999999996</v>
      </c>
      <c r="AB13" s="171">
        <v>8768</v>
      </c>
      <c r="AC13" s="171">
        <v>84.191000000000003</v>
      </c>
      <c r="AD13" s="171">
        <v>58.224176</v>
      </c>
      <c r="AE13" s="171">
        <v>5.810746</v>
      </c>
      <c r="AF13" s="209" t="s">
        <v>970</v>
      </c>
      <c r="AG13" s="185" t="s">
        <v>202</v>
      </c>
      <c r="AH13" s="171">
        <v>8651</v>
      </c>
      <c r="AI13" s="171">
        <v>62.918999999999997</v>
      </c>
      <c r="AJ13" s="171">
        <v>45.380181999999998</v>
      </c>
      <c r="AK13" s="171">
        <v>4.77386</v>
      </c>
      <c r="AL13" s="171">
        <v>7853</v>
      </c>
      <c r="AM13" s="171">
        <v>55.356000000000002</v>
      </c>
      <c r="AN13" s="171">
        <v>36.365465999999998</v>
      </c>
      <c r="AO13" s="171">
        <v>3.9229759999999998</v>
      </c>
      <c r="AP13" s="171">
        <v>10772</v>
      </c>
      <c r="AQ13" s="171">
        <v>64.896000000000001</v>
      </c>
      <c r="AR13" s="171">
        <v>51.673867000000001</v>
      </c>
      <c r="AS13" s="171">
        <v>4.9879740000000004</v>
      </c>
      <c r="AT13" s="171">
        <v>10241</v>
      </c>
      <c r="AU13" s="171">
        <v>67.888999999999996</v>
      </c>
      <c r="AV13" s="171">
        <v>50.669545999999997</v>
      </c>
      <c r="AW13" s="171">
        <v>5.0155700000000003</v>
      </c>
      <c r="AX13" s="209" t="s">
        <v>970</v>
      </c>
      <c r="AY13" s="185" t="s">
        <v>202</v>
      </c>
      <c r="AZ13" s="171">
        <v>15482</v>
      </c>
      <c r="BA13" s="171">
        <v>75.117000000000004</v>
      </c>
      <c r="BB13" s="171">
        <v>68.463905999999994</v>
      </c>
      <c r="BC13" s="171">
        <v>6.373494</v>
      </c>
      <c r="BD13" s="171">
        <v>15477</v>
      </c>
      <c r="BE13" s="171">
        <v>97.908000000000001</v>
      </c>
      <c r="BF13" s="171">
        <v>80.842516000000003</v>
      </c>
      <c r="BG13" s="171">
        <v>7.7920619999999996</v>
      </c>
      <c r="BH13" s="171">
        <v>15187</v>
      </c>
      <c r="BI13" s="171">
        <v>83.42</v>
      </c>
      <c r="BJ13" s="171">
        <v>81.826356000000004</v>
      </c>
      <c r="BK13" s="171">
        <v>7.2410680000000003</v>
      </c>
      <c r="BL13" s="171">
        <v>15791</v>
      </c>
      <c r="BM13" s="171">
        <v>117.35899999999999</v>
      </c>
      <c r="BN13" s="171">
        <v>93.093186000000003</v>
      </c>
      <c r="BO13" s="171">
        <v>9.8673719999999996</v>
      </c>
      <c r="BP13" s="209" t="s">
        <v>970</v>
      </c>
      <c r="BQ13" s="185" t="s">
        <v>202</v>
      </c>
      <c r="BR13" s="171">
        <v>13964</v>
      </c>
      <c r="BS13" s="171">
        <v>85.933999999999997</v>
      </c>
      <c r="BT13" s="171">
        <v>93.473698999999996</v>
      </c>
      <c r="BU13" s="171">
        <v>7.5487770000000003</v>
      </c>
      <c r="BV13" s="171">
        <v>15438</v>
      </c>
      <c r="BW13" s="171">
        <v>127.247</v>
      </c>
      <c r="BX13" s="171">
        <v>106.6707</v>
      </c>
      <c r="BY13" s="171">
        <v>10.71245</v>
      </c>
      <c r="BZ13" s="171">
        <v>15324</v>
      </c>
      <c r="CA13" s="171">
        <v>108.196</v>
      </c>
      <c r="CB13" s="171">
        <v>135.58100200000001</v>
      </c>
      <c r="CC13" s="171">
        <v>9.6956699999999998</v>
      </c>
      <c r="CD13" s="171">
        <v>17842</v>
      </c>
      <c r="CE13" s="171">
        <v>164.4</v>
      </c>
      <c r="CF13" s="171">
        <v>146.44570100000001</v>
      </c>
      <c r="CG13" s="171">
        <v>13.917811</v>
      </c>
      <c r="CH13" s="209" t="s">
        <v>970</v>
      </c>
      <c r="CI13" s="185" t="s">
        <v>202</v>
      </c>
      <c r="CJ13" s="171">
        <v>16297</v>
      </c>
      <c r="CK13" s="171">
        <v>129.07900000000001</v>
      </c>
      <c r="CL13" s="171">
        <v>183.15382</v>
      </c>
      <c r="CM13" s="171">
        <v>11.800604</v>
      </c>
      <c r="CN13" s="171">
        <v>19117</v>
      </c>
      <c r="CO13" s="171">
        <v>190.721</v>
      </c>
      <c r="CP13" s="171">
        <v>192.048801</v>
      </c>
      <c r="CQ13" s="171">
        <v>16.803965999999999</v>
      </c>
      <c r="CR13" s="171">
        <v>15325</v>
      </c>
      <c r="CS13" s="171">
        <v>136.68100000000001</v>
      </c>
      <c r="CT13" s="171">
        <v>315.75412</v>
      </c>
      <c r="CU13" s="171">
        <v>12.764773</v>
      </c>
      <c r="CV13" s="171">
        <v>17760</v>
      </c>
      <c r="CW13" s="171">
        <v>193.05600000000001</v>
      </c>
      <c r="CX13" s="171">
        <v>224.40855300000001</v>
      </c>
      <c r="CY13" s="171">
        <v>17.721503999999999</v>
      </c>
      <c r="CZ13" s="209" t="s">
        <v>970</v>
      </c>
      <c r="DA13" s="185" t="s">
        <v>202</v>
      </c>
      <c r="DB13" s="171">
        <v>16905</v>
      </c>
      <c r="DC13" s="171">
        <v>174.251</v>
      </c>
      <c r="DD13" s="171">
        <v>321.230277</v>
      </c>
      <c r="DE13" s="171">
        <v>16.229347000000001</v>
      </c>
      <c r="DF13" s="171">
        <v>18836</v>
      </c>
      <c r="DG13" s="171">
        <v>237.547</v>
      </c>
      <c r="DH13" s="171">
        <v>306.394543</v>
      </c>
      <c r="DI13" s="171">
        <v>22.360173</v>
      </c>
      <c r="DJ13" s="171">
        <v>18430</v>
      </c>
      <c r="DK13" s="171">
        <v>213.28399999999999</v>
      </c>
      <c r="DL13" s="171">
        <v>415.22050300000001</v>
      </c>
      <c r="DM13" s="171">
        <v>19.879825</v>
      </c>
      <c r="DN13" s="171">
        <v>19911</v>
      </c>
      <c r="DO13" s="171">
        <v>269.291</v>
      </c>
      <c r="DP13" s="171">
        <v>371.89945799999998</v>
      </c>
      <c r="DQ13" s="171">
        <v>25.735021</v>
      </c>
      <c r="DR13" s="209" t="s">
        <v>970</v>
      </c>
      <c r="DS13" s="185" t="s">
        <v>202</v>
      </c>
      <c r="DT13" s="171">
        <v>17692</v>
      </c>
      <c r="DU13" s="171">
        <v>229.86699999999999</v>
      </c>
      <c r="DV13" s="171">
        <v>488.42858000000001</v>
      </c>
      <c r="DW13" s="171">
        <v>22.222811</v>
      </c>
      <c r="DX13" s="171">
        <v>19492</v>
      </c>
      <c r="DY13" s="171">
        <v>286.399</v>
      </c>
      <c r="DZ13" s="171">
        <v>439.55664899999999</v>
      </c>
      <c r="EA13" s="171">
        <v>27.505284</v>
      </c>
      <c r="EB13" s="171">
        <v>15542</v>
      </c>
      <c r="EC13" s="171">
        <v>242.79900000000001</v>
      </c>
      <c r="ED13" s="171">
        <v>493.44619899999998</v>
      </c>
      <c r="EE13" s="171">
        <v>23.403438000000001</v>
      </c>
      <c r="EF13" s="171">
        <v>17790</v>
      </c>
      <c r="EG13" s="171">
        <v>307.67200000000003</v>
      </c>
      <c r="EH13" s="171">
        <v>497.006078</v>
      </c>
      <c r="EI13" s="171">
        <v>29.490897</v>
      </c>
      <c r="EJ13" s="209" t="s">
        <v>970</v>
      </c>
      <c r="EK13" s="185" t="s">
        <v>202</v>
      </c>
      <c r="EL13" s="171">
        <v>9512</v>
      </c>
      <c r="EM13" s="171">
        <v>169.81</v>
      </c>
      <c r="EN13" s="171">
        <v>334.374075</v>
      </c>
      <c r="EO13" s="171">
        <v>16.162783000000001</v>
      </c>
      <c r="EP13" s="171">
        <v>11118</v>
      </c>
      <c r="EQ13" s="171">
        <v>215.00399999999999</v>
      </c>
      <c r="ER13" s="171">
        <v>375.30978299999998</v>
      </c>
      <c r="ES13" s="171">
        <v>20.085678999999999</v>
      </c>
      <c r="ET13" s="171">
        <v>6069</v>
      </c>
      <c r="EU13" s="171">
        <v>118.736</v>
      </c>
      <c r="EV13" s="171">
        <v>261.99132600000002</v>
      </c>
      <c r="EW13" s="171">
        <v>11.837453999999999</v>
      </c>
      <c r="EX13" s="171">
        <v>7725</v>
      </c>
      <c r="EY13" s="171">
        <v>157.99199999999999</v>
      </c>
      <c r="EZ13" s="171">
        <v>310.83430700000002</v>
      </c>
      <c r="FA13" s="171">
        <v>14.234425999999999</v>
      </c>
      <c r="FB13" s="209" t="s">
        <v>970</v>
      </c>
      <c r="FC13" s="214" t="s">
        <v>969</v>
      </c>
      <c r="FD13" s="171">
        <v>4632</v>
      </c>
      <c r="FE13" s="171">
        <v>91.801000000000002</v>
      </c>
      <c r="FF13" s="171">
        <v>206.62635599999999</v>
      </c>
      <c r="FG13" s="171">
        <v>8.8345269999999996</v>
      </c>
      <c r="FH13" s="171">
        <v>6750</v>
      </c>
      <c r="FI13" s="171">
        <v>134.62299999999999</v>
      </c>
      <c r="FJ13" s="171">
        <v>277.61006900000001</v>
      </c>
      <c r="FK13" s="171">
        <v>12.297727</v>
      </c>
      <c r="FL13" s="171">
        <v>3995</v>
      </c>
      <c r="FM13" s="171">
        <v>74.212000000000003</v>
      </c>
      <c r="FN13" s="171">
        <v>175.41368700000001</v>
      </c>
      <c r="FO13" s="171">
        <v>5.6563569999999999</v>
      </c>
      <c r="FP13" s="171">
        <v>6139</v>
      </c>
      <c r="FQ13" s="171">
        <v>105.709</v>
      </c>
      <c r="FR13" s="171">
        <v>228.355313</v>
      </c>
      <c r="FS13" s="171">
        <v>10.589686</v>
      </c>
      <c r="FT13" s="209" t="s">
        <v>970</v>
      </c>
    </row>
    <row r="14" spans="1:176" ht="14.85" customHeight="1">
      <c r="A14" s="214" t="s">
        <v>971</v>
      </c>
      <c r="B14" s="171">
        <v>492526</v>
      </c>
      <c r="C14" s="171">
        <v>5948.6840000000002</v>
      </c>
      <c r="D14" s="171">
        <v>9149.7548800000004</v>
      </c>
      <c r="E14" s="171">
        <v>517.02679899999998</v>
      </c>
      <c r="F14" s="171">
        <v>240144</v>
      </c>
      <c r="G14" s="171">
        <v>2688.97</v>
      </c>
      <c r="H14" s="171">
        <v>4558.648252</v>
      </c>
      <c r="I14" s="171">
        <v>230.132509</v>
      </c>
      <c r="J14" s="171">
        <v>252382</v>
      </c>
      <c r="K14" s="171">
        <v>3259.7139999999999</v>
      </c>
      <c r="L14" s="171">
        <v>4591.1066279999995</v>
      </c>
      <c r="M14" s="171">
        <v>286.89429000000001</v>
      </c>
      <c r="N14" s="209" t="s">
        <v>252</v>
      </c>
      <c r="O14" s="214" t="s">
        <v>971</v>
      </c>
      <c r="P14" s="171">
        <v>11808</v>
      </c>
      <c r="Q14" s="171">
        <v>145.54499999999999</v>
      </c>
      <c r="R14" s="171">
        <v>117.24895100000001</v>
      </c>
      <c r="S14" s="171">
        <v>4.5772079999999997</v>
      </c>
      <c r="T14" s="171">
        <v>10910</v>
      </c>
      <c r="U14" s="171">
        <v>120.907</v>
      </c>
      <c r="V14" s="171">
        <v>87.324330000000003</v>
      </c>
      <c r="W14" s="171">
        <v>3.5983339999999999</v>
      </c>
      <c r="X14" s="171">
        <v>12539</v>
      </c>
      <c r="Y14" s="171">
        <v>141.815</v>
      </c>
      <c r="Z14" s="171">
        <v>112.365859</v>
      </c>
      <c r="AA14" s="171">
        <v>10.517531999999999</v>
      </c>
      <c r="AB14" s="171">
        <v>11295</v>
      </c>
      <c r="AC14" s="171">
        <v>122.053</v>
      </c>
      <c r="AD14" s="171">
        <v>87.052513000000005</v>
      </c>
      <c r="AE14" s="171">
        <v>8.4031819999999993</v>
      </c>
      <c r="AF14" s="209" t="s">
        <v>252</v>
      </c>
      <c r="AG14" s="185" t="s">
        <v>203</v>
      </c>
      <c r="AH14" s="171">
        <v>10646</v>
      </c>
      <c r="AI14" s="171">
        <v>90.539000000000001</v>
      </c>
      <c r="AJ14" s="171">
        <v>60.512312000000001</v>
      </c>
      <c r="AK14" s="171">
        <v>6.8388059999999999</v>
      </c>
      <c r="AL14" s="171">
        <v>9717</v>
      </c>
      <c r="AM14" s="171">
        <v>80.838999999999999</v>
      </c>
      <c r="AN14" s="171">
        <v>51.337831999999999</v>
      </c>
      <c r="AO14" s="171">
        <v>5.5593000000000004</v>
      </c>
      <c r="AP14" s="171">
        <v>12988</v>
      </c>
      <c r="AQ14" s="171">
        <v>82.962000000000003</v>
      </c>
      <c r="AR14" s="171">
        <v>66.299408</v>
      </c>
      <c r="AS14" s="171">
        <v>6.9338819999999997</v>
      </c>
      <c r="AT14" s="171">
        <v>12846</v>
      </c>
      <c r="AU14" s="171">
        <v>94.757000000000005</v>
      </c>
      <c r="AV14" s="171">
        <v>71.486425999999994</v>
      </c>
      <c r="AW14" s="171">
        <v>7.589664</v>
      </c>
      <c r="AX14" s="209" t="s">
        <v>252</v>
      </c>
      <c r="AY14" s="185" t="s">
        <v>203</v>
      </c>
      <c r="AZ14" s="171">
        <v>19074</v>
      </c>
      <c r="BA14" s="171">
        <v>86.84</v>
      </c>
      <c r="BB14" s="171">
        <v>87.565100999999999</v>
      </c>
      <c r="BC14" s="171">
        <v>8.0727869999999999</v>
      </c>
      <c r="BD14" s="171">
        <v>17214</v>
      </c>
      <c r="BE14" s="171">
        <v>107.32299999999999</v>
      </c>
      <c r="BF14" s="171">
        <v>92.520801000000006</v>
      </c>
      <c r="BG14" s="171">
        <v>9.7070919999999994</v>
      </c>
      <c r="BH14" s="171">
        <v>16997</v>
      </c>
      <c r="BI14" s="171">
        <v>95.768000000000001</v>
      </c>
      <c r="BJ14" s="171">
        <v>155.31242499999999</v>
      </c>
      <c r="BK14" s="171">
        <v>9.0453989999999997</v>
      </c>
      <c r="BL14" s="171">
        <v>16814</v>
      </c>
      <c r="BM14" s="171">
        <v>131.654</v>
      </c>
      <c r="BN14" s="171">
        <v>110.552058</v>
      </c>
      <c r="BO14" s="171">
        <v>12.236838000000001</v>
      </c>
      <c r="BP14" s="209" t="s">
        <v>252</v>
      </c>
      <c r="BQ14" s="185" t="s">
        <v>203</v>
      </c>
      <c r="BR14" s="171">
        <v>15759</v>
      </c>
      <c r="BS14" s="171">
        <v>104.73</v>
      </c>
      <c r="BT14" s="171">
        <v>126.36120099999999</v>
      </c>
      <c r="BU14" s="171">
        <v>9.9064429999999994</v>
      </c>
      <c r="BV14" s="171">
        <v>16149</v>
      </c>
      <c r="BW14" s="171">
        <v>142.53700000000001</v>
      </c>
      <c r="BX14" s="171">
        <v>122.122423</v>
      </c>
      <c r="BY14" s="171">
        <v>13.154268999999999</v>
      </c>
      <c r="BZ14" s="171">
        <v>17206</v>
      </c>
      <c r="CA14" s="171">
        <v>128.87299999999999</v>
      </c>
      <c r="CB14" s="171">
        <v>169.50458699999999</v>
      </c>
      <c r="CC14" s="171">
        <v>12.101158</v>
      </c>
      <c r="CD14" s="171">
        <v>19054</v>
      </c>
      <c r="CE14" s="171">
        <v>184.45500000000001</v>
      </c>
      <c r="CF14" s="171">
        <v>170.31078299999999</v>
      </c>
      <c r="CG14" s="171">
        <v>16.846430999999999</v>
      </c>
      <c r="CH14" s="209" t="s">
        <v>252</v>
      </c>
      <c r="CI14" s="185" t="s">
        <v>203</v>
      </c>
      <c r="CJ14" s="171">
        <v>17324</v>
      </c>
      <c r="CK14" s="171">
        <v>148.56299999999999</v>
      </c>
      <c r="CL14" s="171">
        <v>236.933153</v>
      </c>
      <c r="CM14" s="171">
        <v>13.909115</v>
      </c>
      <c r="CN14" s="171">
        <v>19050</v>
      </c>
      <c r="CO14" s="171">
        <v>200.96299999999999</v>
      </c>
      <c r="CP14" s="171">
        <v>217.51972799999999</v>
      </c>
      <c r="CQ14" s="171">
        <v>18.488232</v>
      </c>
      <c r="CR14" s="171">
        <v>15462</v>
      </c>
      <c r="CS14" s="171">
        <v>145.83199999999999</v>
      </c>
      <c r="CT14" s="171">
        <v>257.95490699999999</v>
      </c>
      <c r="CU14" s="171">
        <v>13.764568000000001</v>
      </c>
      <c r="CV14" s="171">
        <v>17324</v>
      </c>
      <c r="CW14" s="171">
        <v>210.13</v>
      </c>
      <c r="CX14" s="171">
        <v>263.42866600000002</v>
      </c>
      <c r="CY14" s="171">
        <v>19.570346000000001</v>
      </c>
      <c r="CZ14" s="209" t="s">
        <v>252</v>
      </c>
      <c r="DA14" s="185" t="s">
        <v>203</v>
      </c>
      <c r="DB14" s="171">
        <v>16890</v>
      </c>
      <c r="DC14" s="171">
        <v>186.29900000000001</v>
      </c>
      <c r="DD14" s="171">
        <v>343.81615599999998</v>
      </c>
      <c r="DE14" s="171">
        <v>17.10688</v>
      </c>
      <c r="DF14" s="171">
        <v>18077</v>
      </c>
      <c r="DG14" s="171">
        <v>241.29300000000001</v>
      </c>
      <c r="DH14" s="171">
        <v>345.76195999999999</v>
      </c>
      <c r="DI14" s="171">
        <v>22.647637</v>
      </c>
      <c r="DJ14" s="171">
        <v>17245</v>
      </c>
      <c r="DK14" s="171">
        <v>222.41</v>
      </c>
      <c r="DL14" s="171">
        <v>442.13725399999998</v>
      </c>
      <c r="DM14" s="171">
        <v>20.078113999999999</v>
      </c>
      <c r="DN14" s="171">
        <v>18709</v>
      </c>
      <c r="DO14" s="171">
        <v>278.55200000000002</v>
      </c>
      <c r="DP14" s="171">
        <v>420.99824000000001</v>
      </c>
      <c r="DQ14" s="171">
        <v>25.449715000000001</v>
      </c>
      <c r="DR14" s="209" t="s">
        <v>252</v>
      </c>
      <c r="DS14" s="185" t="s">
        <v>203</v>
      </c>
      <c r="DT14" s="171">
        <v>16128</v>
      </c>
      <c r="DU14" s="171">
        <v>237.321</v>
      </c>
      <c r="DV14" s="171">
        <v>486.58996100000002</v>
      </c>
      <c r="DW14" s="171">
        <v>21.353829999999999</v>
      </c>
      <c r="DX14" s="171">
        <v>17775</v>
      </c>
      <c r="DY14" s="171">
        <v>292.01100000000002</v>
      </c>
      <c r="DZ14" s="171">
        <v>470.95906000000002</v>
      </c>
      <c r="EA14" s="171">
        <v>26.696159999999999</v>
      </c>
      <c r="EB14" s="171">
        <v>14072</v>
      </c>
      <c r="EC14" s="171">
        <v>249.01</v>
      </c>
      <c r="ED14" s="171">
        <v>523.64824099999998</v>
      </c>
      <c r="EE14" s="171">
        <v>22.328029999999998</v>
      </c>
      <c r="EF14" s="171">
        <v>15558</v>
      </c>
      <c r="EG14" s="171">
        <v>300.40300000000002</v>
      </c>
      <c r="EH14" s="171">
        <v>530.06357500000001</v>
      </c>
      <c r="EI14" s="171">
        <v>27.587028</v>
      </c>
      <c r="EJ14" s="209" t="s">
        <v>252</v>
      </c>
      <c r="EK14" s="185" t="s">
        <v>203</v>
      </c>
      <c r="EL14" s="171">
        <v>8746</v>
      </c>
      <c r="EM14" s="171">
        <v>183.95599999999999</v>
      </c>
      <c r="EN14" s="171">
        <v>391.17193400000002</v>
      </c>
      <c r="EO14" s="171">
        <v>16.597155999999998</v>
      </c>
      <c r="EP14" s="171">
        <v>9811</v>
      </c>
      <c r="EQ14" s="171">
        <v>220.904</v>
      </c>
      <c r="ER14" s="171">
        <v>416.99823199999997</v>
      </c>
      <c r="ES14" s="171">
        <v>20.261219000000001</v>
      </c>
      <c r="ET14" s="171">
        <v>6757</v>
      </c>
      <c r="EU14" s="171">
        <v>163.29300000000001</v>
      </c>
      <c r="EV14" s="171">
        <v>364.21222599999999</v>
      </c>
      <c r="EW14" s="171">
        <v>14.883602</v>
      </c>
      <c r="EX14" s="171">
        <v>8226</v>
      </c>
      <c r="EY14" s="171">
        <v>201.73099999999999</v>
      </c>
      <c r="EZ14" s="171">
        <v>422.444683</v>
      </c>
      <c r="FA14" s="171">
        <v>18.208283000000002</v>
      </c>
      <c r="FB14" s="209" t="s">
        <v>252</v>
      </c>
      <c r="FC14" s="214" t="s">
        <v>971</v>
      </c>
      <c r="FD14" s="171">
        <v>5524</v>
      </c>
      <c r="FE14" s="171">
        <v>140.50800000000001</v>
      </c>
      <c r="FF14" s="171">
        <v>320.59518300000002</v>
      </c>
      <c r="FG14" s="171">
        <v>12.710801</v>
      </c>
      <c r="FH14" s="171">
        <v>7185</v>
      </c>
      <c r="FI14" s="171">
        <v>175.142</v>
      </c>
      <c r="FJ14" s="171">
        <v>377.18552599999998</v>
      </c>
      <c r="FK14" s="171">
        <v>15.942442</v>
      </c>
      <c r="FL14" s="171">
        <v>4979</v>
      </c>
      <c r="FM14" s="171">
        <v>134.70599999999999</v>
      </c>
      <c r="FN14" s="171">
        <v>296.41939300000001</v>
      </c>
      <c r="FO14" s="171">
        <v>9.4071979999999993</v>
      </c>
      <c r="FP14" s="171">
        <v>6668</v>
      </c>
      <c r="FQ14" s="171">
        <v>154.06</v>
      </c>
      <c r="FR14" s="171">
        <v>333.03979199999998</v>
      </c>
      <c r="FS14" s="171">
        <v>14.948117999999999</v>
      </c>
      <c r="FT14" s="209" t="s">
        <v>252</v>
      </c>
    </row>
    <row r="15" spans="1:176" ht="14.85" customHeight="1">
      <c r="A15" s="214" t="s">
        <v>972</v>
      </c>
      <c r="B15" s="171">
        <v>74750</v>
      </c>
      <c r="C15" s="171">
        <v>1015.059</v>
      </c>
      <c r="D15" s="171">
        <v>1100.9775520000001</v>
      </c>
      <c r="E15" s="171">
        <v>1.1000000000000001E-3</v>
      </c>
      <c r="F15" s="171">
        <v>38155</v>
      </c>
      <c r="G15" s="171">
        <v>481.59399999999999</v>
      </c>
      <c r="H15" s="171">
        <v>571.24223400000005</v>
      </c>
      <c r="I15" s="171">
        <v>3.2000000000000003E-4</v>
      </c>
      <c r="J15" s="171">
        <v>36595</v>
      </c>
      <c r="K15" s="171">
        <v>533.46500000000003</v>
      </c>
      <c r="L15" s="171">
        <v>529.73531800000001</v>
      </c>
      <c r="M15" s="171">
        <v>7.7999999999999999E-4</v>
      </c>
      <c r="N15" s="209" t="s">
        <v>253</v>
      </c>
      <c r="O15" s="214" t="s">
        <v>972</v>
      </c>
      <c r="P15" s="171">
        <v>1879</v>
      </c>
      <c r="Q15" s="171">
        <v>23.42</v>
      </c>
      <c r="R15" s="171">
        <v>16.469338</v>
      </c>
      <c r="S15" s="171">
        <v>0</v>
      </c>
      <c r="T15" s="171">
        <v>1818</v>
      </c>
      <c r="U15" s="171">
        <v>20.76</v>
      </c>
      <c r="V15" s="171">
        <v>14.157063000000001</v>
      </c>
      <c r="W15" s="171">
        <v>0</v>
      </c>
      <c r="X15" s="171">
        <v>2095</v>
      </c>
      <c r="Y15" s="171">
        <v>27.8</v>
      </c>
      <c r="Z15" s="171">
        <v>20.068892999999999</v>
      </c>
      <c r="AA15" s="171">
        <v>6.9999999999999994E-5</v>
      </c>
      <c r="AB15" s="171">
        <v>1908</v>
      </c>
      <c r="AC15" s="171">
        <v>23.463999999999999</v>
      </c>
      <c r="AD15" s="171">
        <v>15.624553000000001</v>
      </c>
      <c r="AE15" s="171">
        <v>0</v>
      </c>
      <c r="AF15" s="209" t="s">
        <v>253</v>
      </c>
      <c r="AG15" s="185" t="s">
        <v>204</v>
      </c>
      <c r="AH15" s="171">
        <v>1787</v>
      </c>
      <c r="AI15" s="171">
        <v>18.71</v>
      </c>
      <c r="AJ15" s="171">
        <v>12.162105</v>
      </c>
      <c r="AK15" s="171">
        <v>0</v>
      </c>
      <c r="AL15" s="171">
        <v>1607</v>
      </c>
      <c r="AM15" s="171">
        <v>16.602</v>
      </c>
      <c r="AN15" s="171">
        <v>10.197583</v>
      </c>
      <c r="AO15" s="171">
        <v>0</v>
      </c>
      <c r="AP15" s="171">
        <v>2195</v>
      </c>
      <c r="AQ15" s="171">
        <v>16.597999999999999</v>
      </c>
      <c r="AR15" s="171">
        <v>12.416046</v>
      </c>
      <c r="AS15" s="171">
        <v>0</v>
      </c>
      <c r="AT15" s="171">
        <v>2046</v>
      </c>
      <c r="AU15" s="171">
        <v>17.923999999999999</v>
      </c>
      <c r="AV15" s="171">
        <v>12.817097</v>
      </c>
      <c r="AW15" s="171">
        <v>0</v>
      </c>
      <c r="AX15" s="209" t="s">
        <v>253</v>
      </c>
      <c r="AY15" s="185" t="s">
        <v>204</v>
      </c>
      <c r="AZ15" s="171">
        <v>3684</v>
      </c>
      <c r="BA15" s="171">
        <v>20.681999999999999</v>
      </c>
      <c r="BB15" s="171">
        <v>17.257324000000001</v>
      </c>
      <c r="BC15" s="171">
        <v>0</v>
      </c>
      <c r="BD15" s="171">
        <v>3145</v>
      </c>
      <c r="BE15" s="171">
        <v>22.08</v>
      </c>
      <c r="BF15" s="171">
        <v>17.300456000000001</v>
      </c>
      <c r="BG15" s="171">
        <v>0</v>
      </c>
      <c r="BH15" s="171">
        <v>2882</v>
      </c>
      <c r="BI15" s="171">
        <v>19.344000000000001</v>
      </c>
      <c r="BJ15" s="171">
        <v>16.515637999999999</v>
      </c>
      <c r="BK15" s="171">
        <v>9.0000000000000006E-5</v>
      </c>
      <c r="BL15" s="171">
        <v>2328</v>
      </c>
      <c r="BM15" s="171">
        <v>21.992999999999999</v>
      </c>
      <c r="BN15" s="171">
        <v>16.522846999999999</v>
      </c>
      <c r="BO15" s="171">
        <v>0</v>
      </c>
      <c r="BP15" s="209" t="s">
        <v>253</v>
      </c>
      <c r="BQ15" s="185" t="s">
        <v>204</v>
      </c>
      <c r="BR15" s="171">
        <v>2631</v>
      </c>
      <c r="BS15" s="171">
        <v>21.992000000000001</v>
      </c>
      <c r="BT15" s="171">
        <v>20.332716000000001</v>
      </c>
      <c r="BU15" s="171">
        <v>9.0000000000000006E-5</v>
      </c>
      <c r="BV15" s="171">
        <v>2514</v>
      </c>
      <c r="BW15" s="171">
        <v>29.116</v>
      </c>
      <c r="BX15" s="171">
        <v>23.551392</v>
      </c>
      <c r="BY15" s="171">
        <v>3.6999999999999999E-4</v>
      </c>
      <c r="BZ15" s="171">
        <v>2708</v>
      </c>
      <c r="CA15" s="171">
        <v>27.254000000000001</v>
      </c>
      <c r="CB15" s="171">
        <v>27.245940999999998</v>
      </c>
      <c r="CC15" s="171">
        <v>0</v>
      </c>
      <c r="CD15" s="171">
        <v>2853</v>
      </c>
      <c r="CE15" s="171">
        <v>37.209000000000003</v>
      </c>
      <c r="CF15" s="171">
        <v>29.440674000000001</v>
      </c>
      <c r="CG15" s="171">
        <v>0</v>
      </c>
      <c r="CH15" s="209" t="s">
        <v>253</v>
      </c>
      <c r="CI15" s="185" t="s">
        <v>204</v>
      </c>
      <c r="CJ15" s="171">
        <v>2471</v>
      </c>
      <c r="CK15" s="171">
        <v>29.858000000000001</v>
      </c>
      <c r="CL15" s="171">
        <v>35.674207000000003</v>
      </c>
      <c r="CM15" s="171">
        <v>0</v>
      </c>
      <c r="CN15" s="171">
        <v>2744</v>
      </c>
      <c r="CO15" s="171">
        <v>38.845999999999997</v>
      </c>
      <c r="CP15" s="171">
        <v>32.955295999999997</v>
      </c>
      <c r="CQ15" s="171">
        <v>0</v>
      </c>
      <c r="CR15" s="171">
        <v>2338</v>
      </c>
      <c r="CS15" s="171">
        <v>28.933</v>
      </c>
      <c r="CT15" s="171">
        <v>32.869522000000003</v>
      </c>
      <c r="CU15" s="171">
        <v>0</v>
      </c>
      <c r="CV15" s="171">
        <v>2311</v>
      </c>
      <c r="CW15" s="171">
        <v>33.49</v>
      </c>
      <c r="CX15" s="171">
        <v>28.394172000000001</v>
      </c>
      <c r="CY15" s="171">
        <v>9.0000000000000006E-5</v>
      </c>
      <c r="CZ15" s="209" t="s">
        <v>253</v>
      </c>
      <c r="DA15" s="185" t="s">
        <v>204</v>
      </c>
      <c r="DB15" s="171">
        <v>2589</v>
      </c>
      <c r="DC15" s="171">
        <v>34.122999999999998</v>
      </c>
      <c r="DD15" s="171">
        <v>52.544862000000002</v>
      </c>
      <c r="DE15" s="171">
        <v>5.0000000000000002E-5</v>
      </c>
      <c r="DF15" s="171">
        <v>2305</v>
      </c>
      <c r="DG15" s="171">
        <v>35.22</v>
      </c>
      <c r="DH15" s="171">
        <v>32.653823000000003</v>
      </c>
      <c r="DI15" s="171">
        <v>2.0000000000000002E-5</v>
      </c>
      <c r="DJ15" s="171">
        <v>2740</v>
      </c>
      <c r="DK15" s="171">
        <v>41.143999999999998</v>
      </c>
      <c r="DL15" s="171">
        <v>53.580584000000002</v>
      </c>
      <c r="DM15" s="171">
        <v>0</v>
      </c>
      <c r="DN15" s="171">
        <v>2401</v>
      </c>
      <c r="DO15" s="171">
        <v>39.116</v>
      </c>
      <c r="DP15" s="171">
        <v>39.810419000000003</v>
      </c>
      <c r="DQ15" s="171">
        <v>1.2999999999999999E-4</v>
      </c>
      <c r="DR15" s="209" t="s">
        <v>253</v>
      </c>
      <c r="DS15" s="185" t="s">
        <v>204</v>
      </c>
      <c r="DT15" s="171">
        <v>2461</v>
      </c>
      <c r="DU15" s="171">
        <v>41.555999999999997</v>
      </c>
      <c r="DV15" s="171">
        <v>53.011195999999998</v>
      </c>
      <c r="DW15" s="171">
        <v>0</v>
      </c>
      <c r="DX15" s="171">
        <v>2407</v>
      </c>
      <c r="DY15" s="171">
        <v>46.637</v>
      </c>
      <c r="DZ15" s="171">
        <v>52.693575000000003</v>
      </c>
      <c r="EA15" s="171">
        <v>0</v>
      </c>
      <c r="EB15" s="171">
        <v>2114</v>
      </c>
      <c r="EC15" s="171">
        <v>40.448999999999998</v>
      </c>
      <c r="ED15" s="171">
        <v>53.924742999999999</v>
      </c>
      <c r="EE15" s="171">
        <v>0</v>
      </c>
      <c r="EF15" s="171">
        <v>2241</v>
      </c>
      <c r="EG15" s="171">
        <v>50.930999999999997</v>
      </c>
      <c r="EH15" s="171">
        <v>57.614668000000002</v>
      </c>
      <c r="EI15" s="171">
        <v>0</v>
      </c>
      <c r="EJ15" s="209" t="s">
        <v>253</v>
      </c>
      <c r="EK15" s="185" t="s">
        <v>204</v>
      </c>
      <c r="EL15" s="171">
        <v>1121</v>
      </c>
      <c r="EM15" s="171">
        <v>24.655000000000001</v>
      </c>
      <c r="EN15" s="171">
        <v>35.844794999999998</v>
      </c>
      <c r="EO15" s="171">
        <v>0</v>
      </c>
      <c r="EP15" s="171">
        <v>1202</v>
      </c>
      <c r="EQ15" s="171">
        <v>30.077999999999999</v>
      </c>
      <c r="ER15" s="171">
        <v>41.068550999999999</v>
      </c>
      <c r="ES15" s="171">
        <v>0</v>
      </c>
      <c r="ET15" s="171">
        <v>949</v>
      </c>
      <c r="EU15" s="171">
        <v>25.068999999999999</v>
      </c>
      <c r="EV15" s="171">
        <v>47.118088</v>
      </c>
      <c r="EW15" s="171">
        <v>2.0000000000000002E-5</v>
      </c>
      <c r="EX15" s="171">
        <v>910</v>
      </c>
      <c r="EY15" s="171">
        <v>24.745000000000001</v>
      </c>
      <c r="EZ15" s="171">
        <v>34.891401000000002</v>
      </c>
      <c r="FA15" s="171">
        <v>5.0000000000000002E-5</v>
      </c>
      <c r="FB15" s="209" t="s">
        <v>253</v>
      </c>
      <c r="FC15" s="214" t="s">
        <v>972</v>
      </c>
      <c r="FD15" s="171">
        <v>794</v>
      </c>
      <c r="FE15" s="171">
        <v>22.035</v>
      </c>
      <c r="FF15" s="171">
        <v>34.667422000000002</v>
      </c>
      <c r="FG15" s="171">
        <v>0</v>
      </c>
      <c r="FH15" s="171">
        <v>764</v>
      </c>
      <c r="FI15" s="171">
        <v>19.456</v>
      </c>
      <c r="FJ15" s="171">
        <v>30.060293000000001</v>
      </c>
      <c r="FK15" s="171">
        <v>1.2E-4</v>
      </c>
      <c r="FL15" s="171">
        <v>717</v>
      </c>
      <c r="FM15" s="171">
        <v>17.972000000000001</v>
      </c>
      <c r="FN15" s="171">
        <v>29.538813999999999</v>
      </c>
      <c r="FO15" s="171">
        <v>0</v>
      </c>
      <c r="FP15" s="171">
        <v>1091</v>
      </c>
      <c r="FQ15" s="171">
        <v>25.797999999999998</v>
      </c>
      <c r="FR15" s="171">
        <v>39.981454999999997</v>
      </c>
      <c r="FS15" s="171">
        <v>0</v>
      </c>
      <c r="FT15" s="209" t="s">
        <v>253</v>
      </c>
    </row>
    <row r="16" spans="1:176" ht="14.85" customHeight="1">
      <c r="A16" s="214" t="s">
        <v>973</v>
      </c>
      <c r="B16" s="171">
        <v>13609</v>
      </c>
      <c r="C16" s="171">
        <v>92.456999999999994</v>
      </c>
      <c r="D16" s="171">
        <v>97.078885999999997</v>
      </c>
      <c r="E16" s="171">
        <v>6.9999999999999994E-5</v>
      </c>
      <c r="F16" s="171">
        <v>8530</v>
      </c>
      <c r="G16" s="171">
        <v>51.753</v>
      </c>
      <c r="H16" s="171">
        <v>56.142570999999997</v>
      </c>
      <c r="I16" s="171">
        <v>6.9999999999999994E-5</v>
      </c>
      <c r="J16" s="171">
        <v>5079</v>
      </c>
      <c r="K16" s="171">
        <v>40.704000000000001</v>
      </c>
      <c r="L16" s="171">
        <v>40.936315</v>
      </c>
      <c r="M16" s="171">
        <v>0</v>
      </c>
      <c r="N16" s="209" t="s">
        <v>254</v>
      </c>
      <c r="O16" s="214" t="s">
        <v>973</v>
      </c>
      <c r="P16" s="171">
        <v>227</v>
      </c>
      <c r="Q16" s="171">
        <v>1.92</v>
      </c>
      <c r="R16" s="171">
        <v>1.264996</v>
      </c>
      <c r="S16" s="171">
        <v>0</v>
      </c>
      <c r="T16" s="171">
        <v>176</v>
      </c>
      <c r="U16" s="171">
        <v>1.3740000000000001</v>
      </c>
      <c r="V16" s="171">
        <v>0.91880700000000004</v>
      </c>
      <c r="W16" s="171">
        <v>0</v>
      </c>
      <c r="X16" s="171">
        <v>261</v>
      </c>
      <c r="Y16" s="171">
        <v>2.016</v>
      </c>
      <c r="Z16" s="171">
        <v>1.386466</v>
      </c>
      <c r="AA16" s="171">
        <v>0</v>
      </c>
      <c r="AB16" s="171">
        <v>243</v>
      </c>
      <c r="AC16" s="171">
        <v>1.738</v>
      </c>
      <c r="AD16" s="171">
        <v>1.1776679999999999</v>
      </c>
      <c r="AE16" s="171">
        <v>0</v>
      </c>
      <c r="AF16" s="209" t="s">
        <v>254</v>
      </c>
      <c r="AG16" s="185" t="s">
        <v>205</v>
      </c>
      <c r="AH16" s="171">
        <v>229</v>
      </c>
      <c r="AI16" s="171">
        <v>1.554</v>
      </c>
      <c r="AJ16" s="171">
        <v>1.053607</v>
      </c>
      <c r="AK16" s="171">
        <v>0</v>
      </c>
      <c r="AL16" s="171">
        <v>196</v>
      </c>
      <c r="AM16" s="171">
        <v>1.196</v>
      </c>
      <c r="AN16" s="171">
        <v>0.81677500000000003</v>
      </c>
      <c r="AO16" s="171">
        <v>0</v>
      </c>
      <c r="AP16" s="171">
        <v>381</v>
      </c>
      <c r="AQ16" s="171">
        <v>1.6759999999999999</v>
      </c>
      <c r="AR16" s="171">
        <v>1.389227</v>
      </c>
      <c r="AS16" s="171">
        <v>0</v>
      </c>
      <c r="AT16" s="171">
        <v>243</v>
      </c>
      <c r="AU16" s="171">
        <v>1.32</v>
      </c>
      <c r="AV16" s="171">
        <v>1.083388</v>
      </c>
      <c r="AW16" s="171">
        <v>0</v>
      </c>
      <c r="AX16" s="209" t="s">
        <v>254</v>
      </c>
      <c r="AY16" s="185" t="s">
        <v>205</v>
      </c>
      <c r="AZ16" s="171">
        <v>1708</v>
      </c>
      <c r="BA16" s="171">
        <v>5.1429999999999998</v>
      </c>
      <c r="BB16" s="171">
        <v>4.0313299999999996</v>
      </c>
      <c r="BC16" s="171">
        <v>0</v>
      </c>
      <c r="BD16" s="171">
        <v>420</v>
      </c>
      <c r="BE16" s="171">
        <v>1.5409999999999999</v>
      </c>
      <c r="BF16" s="171">
        <v>1.2890740000000001</v>
      </c>
      <c r="BG16" s="171">
        <v>0</v>
      </c>
      <c r="BH16" s="171">
        <v>1182</v>
      </c>
      <c r="BI16" s="171">
        <v>3.85</v>
      </c>
      <c r="BJ16" s="171">
        <v>3.312681</v>
      </c>
      <c r="BK16" s="171">
        <v>0</v>
      </c>
      <c r="BL16" s="171">
        <v>494</v>
      </c>
      <c r="BM16" s="171">
        <v>2.4049999999999998</v>
      </c>
      <c r="BN16" s="171">
        <v>1.9865619999999999</v>
      </c>
      <c r="BO16" s="171">
        <v>0</v>
      </c>
      <c r="BP16" s="209" t="s">
        <v>254</v>
      </c>
      <c r="BQ16" s="185" t="s">
        <v>205</v>
      </c>
      <c r="BR16" s="171">
        <v>691</v>
      </c>
      <c r="BS16" s="171">
        <v>2.726</v>
      </c>
      <c r="BT16" s="171">
        <v>2.306673</v>
      </c>
      <c r="BU16" s="171">
        <v>0</v>
      </c>
      <c r="BV16" s="171">
        <v>420</v>
      </c>
      <c r="BW16" s="171">
        <v>2.4660000000000002</v>
      </c>
      <c r="BX16" s="171">
        <v>2.1003090000000002</v>
      </c>
      <c r="BY16" s="171">
        <v>0</v>
      </c>
      <c r="BZ16" s="171">
        <v>618</v>
      </c>
      <c r="CA16" s="171">
        <v>2.766</v>
      </c>
      <c r="CB16" s="171">
        <v>2.6787070000000002</v>
      </c>
      <c r="CC16" s="171">
        <v>0</v>
      </c>
      <c r="CD16" s="171">
        <v>374</v>
      </c>
      <c r="CE16" s="171">
        <v>2.1640000000000001</v>
      </c>
      <c r="CF16" s="171">
        <v>1.852193</v>
      </c>
      <c r="CG16" s="171">
        <v>0</v>
      </c>
      <c r="CH16" s="209" t="s">
        <v>254</v>
      </c>
      <c r="CI16" s="185" t="s">
        <v>205</v>
      </c>
      <c r="CJ16" s="171">
        <v>482</v>
      </c>
      <c r="CK16" s="171">
        <v>2.823</v>
      </c>
      <c r="CL16" s="171">
        <v>3.175052</v>
      </c>
      <c r="CM16" s="171">
        <v>0</v>
      </c>
      <c r="CN16" s="171">
        <v>388</v>
      </c>
      <c r="CO16" s="171">
        <v>2.9049999999999998</v>
      </c>
      <c r="CP16" s="171">
        <v>2.50081</v>
      </c>
      <c r="CQ16" s="171">
        <v>0</v>
      </c>
      <c r="CR16" s="171">
        <v>474</v>
      </c>
      <c r="CS16" s="171">
        <v>3.2749999999999999</v>
      </c>
      <c r="CT16" s="171">
        <v>4.3642120000000002</v>
      </c>
      <c r="CU16" s="171">
        <v>0</v>
      </c>
      <c r="CV16" s="171">
        <v>370</v>
      </c>
      <c r="CW16" s="171">
        <v>2.968</v>
      </c>
      <c r="CX16" s="171">
        <v>3.15503</v>
      </c>
      <c r="CY16" s="171">
        <v>0</v>
      </c>
      <c r="CZ16" s="209" t="s">
        <v>254</v>
      </c>
      <c r="DA16" s="185" t="s">
        <v>205</v>
      </c>
      <c r="DB16" s="171">
        <v>512</v>
      </c>
      <c r="DC16" s="171">
        <v>4.1260000000000003</v>
      </c>
      <c r="DD16" s="171">
        <v>5.4517410000000002</v>
      </c>
      <c r="DE16" s="171">
        <v>0</v>
      </c>
      <c r="DF16" s="171">
        <v>353</v>
      </c>
      <c r="DG16" s="171">
        <v>3.121</v>
      </c>
      <c r="DH16" s="171">
        <v>3.0536789999999998</v>
      </c>
      <c r="DI16" s="171">
        <v>0</v>
      </c>
      <c r="DJ16" s="171">
        <v>524</v>
      </c>
      <c r="DK16" s="171">
        <v>4.1529999999999996</v>
      </c>
      <c r="DL16" s="171">
        <v>5.2109490000000003</v>
      </c>
      <c r="DM16" s="171">
        <v>6.9999999999999994E-5</v>
      </c>
      <c r="DN16" s="171">
        <v>389</v>
      </c>
      <c r="DO16" s="171">
        <v>3.3559999999999999</v>
      </c>
      <c r="DP16" s="171">
        <v>3.611961</v>
      </c>
      <c r="DQ16" s="171">
        <v>0</v>
      </c>
      <c r="DR16" s="209" t="s">
        <v>254</v>
      </c>
      <c r="DS16" s="185" t="s">
        <v>205</v>
      </c>
      <c r="DT16" s="171">
        <v>487</v>
      </c>
      <c r="DU16" s="171">
        <v>5.2380000000000004</v>
      </c>
      <c r="DV16" s="171">
        <v>6.8148220000000004</v>
      </c>
      <c r="DW16" s="171">
        <v>0</v>
      </c>
      <c r="DX16" s="171">
        <v>352</v>
      </c>
      <c r="DY16" s="171">
        <v>4.0830000000000002</v>
      </c>
      <c r="DZ16" s="171">
        <v>4.5929010000000003</v>
      </c>
      <c r="EA16" s="171">
        <v>0</v>
      </c>
      <c r="EB16" s="171">
        <v>341</v>
      </c>
      <c r="EC16" s="171">
        <v>3.7440000000000002</v>
      </c>
      <c r="ED16" s="171">
        <v>4.9774729999999998</v>
      </c>
      <c r="EE16" s="171">
        <v>0</v>
      </c>
      <c r="EF16" s="171">
        <v>258</v>
      </c>
      <c r="EG16" s="171">
        <v>2.9079999999999999</v>
      </c>
      <c r="EH16" s="171">
        <v>3.143878</v>
      </c>
      <c r="EI16" s="171">
        <v>0</v>
      </c>
      <c r="EJ16" s="209" t="s">
        <v>254</v>
      </c>
      <c r="EK16" s="185" t="s">
        <v>205</v>
      </c>
      <c r="EL16" s="171">
        <v>194</v>
      </c>
      <c r="EM16" s="171">
        <v>2.6669999999999998</v>
      </c>
      <c r="EN16" s="171">
        <v>3.2649539999999999</v>
      </c>
      <c r="EO16" s="171">
        <v>0</v>
      </c>
      <c r="EP16" s="171">
        <v>169</v>
      </c>
      <c r="EQ16" s="171">
        <v>2.58</v>
      </c>
      <c r="ER16" s="171">
        <v>3.732599</v>
      </c>
      <c r="ES16" s="171">
        <v>0</v>
      </c>
      <c r="ET16" s="171">
        <v>96</v>
      </c>
      <c r="EU16" s="171">
        <v>1.766</v>
      </c>
      <c r="EV16" s="171">
        <v>2.4297399999999998</v>
      </c>
      <c r="EW16" s="171">
        <v>0</v>
      </c>
      <c r="EX16" s="171">
        <v>68</v>
      </c>
      <c r="EY16" s="171">
        <v>1.431</v>
      </c>
      <c r="EZ16" s="171">
        <v>1.8949689999999999</v>
      </c>
      <c r="FA16" s="171">
        <v>0</v>
      </c>
      <c r="FB16" s="209" t="s">
        <v>254</v>
      </c>
      <c r="FC16" s="214" t="s">
        <v>973</v>
      </c>
      <c r="FD16" s="171">
        <v>70</v>
      </c>
      <c r="FE16" s="171">
        <v>1.1339999999999999</v>
      </c>
      <c r="FF16" s="171">
        <v>1.5117290000000001</v>
      </c>
      <c r="FG16" s="171">
        <v>0</v>
      </c>
      <c r="FH16" s="171">
        <v>69</v>
      </c>
      <c r="FI16" s="171">
        <v>1.3660000000000001</v>
      </c>
      <c r="FJ16" s="171">
        <v>1.6869460000000001</v>
      </c>
      <c r="FK16" s="171">
        <v>0</v>
      </c>
      <c r="FL16" s="171">
        <v>53</v>
      </c>
      <c r="FM16" s="171">
        <v>1.1759999999999999</v>
      </c>
      <c r="FN16" s="171">
        <v>1.5182119999999999</v>
      </c>
      <c r="FO16" s="171">
        <v>0</v>
      </c>
      <c r="FP16" s="171">
        <v>97</v>
      </c>
      <c r="FQ16" s="171">
        <v>1.782</v>
      </c>
      <c r="FR16" s="171">
        <v>2.3387660000000001</v>
      </c>
      <c r="FS16" s="171">
        <v>0</v>
      </c>
      <c r="FT16" s="209" t="s">
        <v>254</v>
      </c>
    </row>
    <row r="17" spans="1:176" ht="14.45" customHeight="1">
      <c r="A17" s="213" t="s">
        <v>124</v>
      </c>
      <c r="B17" s="170">
        <v>4614358</v>
      </c>
      <c r="C17" s="170">
        <v>49024.194000000003</v>
      </c>
      <c r="D17" s="170">
        <v>73129.745895999993</v>
      </c>
      <c r="E17" s="170">
        <v>4282.3290870000001</v>
      </c>
      <c r="F17" s="170">
        <v>2253796</v>
      </c>
      <c r="G17" s="170">
        <v>22339.391</v>
      </c>
      <c r="H17" s="170">
        <v>36886.984993999999</v>
      </c>
      <c r="I17" s="170">
        <v>1946.7390109999999</v>
      </c>
      <c r="J17" s="170">
        <v>2360562</v>
      </c>
      <c r="K17" s="170">
        <v>26684.803</v>
      </c>
      <c r="L17" s="170">
        <v>36242.760902000002</v>
      </c>
      <c r="M17" s="170">
        <v>2335.590076</v>
      </c>
      <c r="N17" s="208" t="s">
        <v>255</v>
      </c>
      <c r="O17" s="213" t="s">
        <v>124</v>
      </c>
      <c r="P17" s="170">
        <v>108212</v>
      </c>
      <c r="Q17" s="170">
        <v>1360.94</v>
      </c>
      <c r="R17" s="170">
        <v>1242.6120490000001</v>
      </c>
      <c r="S17" s="170">
        <v>40.045377999999999</v>
      </c>
      <c r="T17" s="170">
        <v>100982</v>
      </c>
      <c r="U17" s="170">
        <v>1145.875</v>
      </c>
      <c r="V17" s="170">
        <v>921.01145799999995</v>
      </c>
      <c r="W17" s="170">
        <v>32.040131000000002</v>
      </c>
      <c r="X17" s="170">
        <v>123608</v>
      </c>
      <c r="Y17" s="170">
        <v>1468.91</v>
      </c>
      <c r="Z17" s="170">
        <v>1335.523604</v>
      </c>
      <c r="AA17" s="170">
        <v>107.928095</v>
      </c>
      <c r="AB17" s="170">
        <v>113395</v>
      </c>
      <c r="AC17" s="170">
        <v>1251.2819999999999</v>
      </c>
      <c r="AD17" s="170">
        <v>960.71713699999998</v>
      </c>
      <c r="AE17" s="170">
        <v>85.135316000000003</v>
      </c>
      <c r="AF17" s="208" t="s">
        <v>255</v>
      </c>
      <c r="AG17" s="183" t="s">
        <v>206</v>
      </c>
      <c r="AH17" s="170">
        <v>104769</v>
      </c>
      <c r="AI17" s="170">
        <v>839.57899999999995</v>
      </c>
      <c r="AJ17" s="170">
        <v>633.15724299999999</v>
      </c>
      <c r="AK17" s="170">
        <v>64.286049000000006</v>
      </c>
      <c r="AL17" s="170">
        <v>94242</v>
      </c>
      <c r="AM17" s="170">
        <v>726.154</v>
      </c>
      <c r="AN17" s="170">
        <v>506.17445300000003</v>
      </c>
      <c r="AO17" s="170">
        <v>51.059676000000003</v>
      </c>
      <c r="AP17" s="170">
        <v>115332</v>
      </c>
      <c r="AQ17" s="170">
        <v>718.60400000000004</v>
      </c>
      <c r="AR17" s="170">
        <v>663.996622</v>
      </c>
      <c r="AS17" s="170">
        <v>57.419642000000003</v>
      </c>
      <c r="AT17" s="170">
        <v>109488</v>
      </c>
      <c r="AU17" s="170">
        <v>765.33199999999999</v>
      </c>
      <c r="AV17" s="170">
        <v>634.10765900000001</v>
      </c>
      <c r="AW17" s="170">
        <v>58.153695999999997</v>
      </c>
      <c r="AX17" s="208" t="s">
        <v>255</v>
      </c>
      <c r="AY17" s="183" t="s">
        <v>206</v>
      </c>
      <c r="AZ17" s="170">
        <v>159312</v>
      </c>
      <c r="BA17" s="170">
        <v>814.15800000000002</v>
      </c>
      <c r="BB17" s="170">
        <v>854.71703600000001</v>
      </c>
      <c r="BC17" s="170">
        <v>72.630550999999997</v>
      </c>
      <c r="BD17" s="170">
        <v>157041</v>
      </c>
      <c r="BE17" s="170">
        <v>1046.798</v>
      </c>
      <c r="BF17" s="170">
        <v>957.10424499999999</v>
      </c>
      <c r="BG17" s="170">
        <v>88.114915999999994</v>
      </c>
      <c r="BH17" s="170">
        <v>182673</v>
      </c>
      <c r="BI17" s="170">
        <v>1063.2760000000001</v>
      </c>
      <c r="BJ17" s="170">
        <v>1167.3498589999999</v>
      </c>
      <c r="BK17" s="170">
        <v>93.346558000000002</v>
      </c>
      <c r="BL17" s="170">
        <v>181764</v>
      </c>
      <c r="BM17" s="170">
        <v>1426.4179999999999</v>
      </c>
      <c r="BN17" s="170">
        <v>1243.8031880000001</v>
      </c>
      <c r="BO17" s="170">
        <v>122.131658</v>
      </c>
      <c r="BP17" s="208" t="s">
        <v>255</v>
      </c>
      <c r="BQ17" s="183" t="s">
        <v>206</v>
      </c>
      <c r="BR17" s="170">
        <v>177474</v>
      </c>
      <c r="BS17" s="170">
        <v>1186.7850000000001</v>
      </c>
      <c r="BT17" s="170">
        <v>1431.5552720000001</v>
      </c>
      <c r="BU17" s="170">
        <v>105.154562</v>
      </c>
      <c r="BV17" s="170">
        <v>182895</v>
      </c>
      <c r="BW17" s="170">
        <v>1649.655</v>
      </c>
      <c r="BX17" s="170">
        <v>1462.7261040000001</v>
      </c>
      <c r="BY17" s="170">
        <v>143.23508100000001</v>
      </c>
      <c r="BZ17" s="170">
        <v>192431</v>
      </c>
      <c r="CA17" s="170">
        <v>1481.54</v>
      </c>
      <c r="CB17" s="170">
        <v>1894.2884590000001</v>
      </c>
      <c r="CC17" s="170">
        <v>132.872614</v>
      </c>
      <c r="CD17" s="170">
        <v>211080</v>
      </c>
      <c r="CE17" s="170">
        <v>2077.2269999999999</v>
      </c>
      <c r="CF17" s="170">
        <v>2007.1146269999999</v>
      </c>
      <c r="CG17" s="170">
        <v>182.63167100000001</v>
      </c>
      <c r="CH17" s="208" t="s">
        <v>255</v>
      </c>
      <c r="CI17" s="183" t="s">
        <v>206</v>
      </c>
      <c r="CJ17" s="170">
        <v>190569</v>
      </c>
      <c r="CK17" s="170">
        <v>1640.338</v>
      </c>
      <c r="CL17" s="170">
        <v>2467.0813410000001</v>
      </c>
      <c r="CM17" s="170">
        <v>151.69233800000001</v>
      </c>
      <c r="CN17" s="170">
        <v>208606</v>
      </c>
      <c r="CO17" s="170">
        <v>2171.605</v>
      </c>
      <c r="CP17" s="170">
        <v>2464.3599589999999</v>
      </c>
      <c r="CQ17" s="170">
        <v>198.69098199999999</v>
      </c>
      <c r="CR17" s="170">
        <v>156711</v>
      </c>
      <c r="CS17" s="170">
        <v>1477.6469999999999</v>
      </c>
      <c r="CT17" s="170">
        <v>2553.3335929999998</v>
      </c>
      <c r="CU17" s="170">
        <v>140.75649200000001</v>
      </c>
      <c r="CV17" s="170">
        <v>170241</v>
      </c>
      <c r="CW17" s="170">
        <v>1908.61</v>
      </c>
      <c r="CX17" s="170">
        <v>2426.4622049999998</v>
      </c>
      <c r="CY17" s="170">
        <v>181.967569</v>
      </c>
      <c r="CZ17" s="208" t="s">
        <v>255</v>
      </c>
      <c r="DA17" s="183" t="s">
        <v>206</v>
      </c>
      <c r="DB17" s="170">
        <v>152487</v>
      </c>
      <c r="DC17" s="170">
        <v>1590.8140000000001</v>
      </c>
      <c r="DD17" s="170">
        <v>3065.3574629999998</v>
      </c>
      <c r="DE17" s="170">
        <v>151.95769799999999</v>
      </c>
      <c r="DF17" s="170">
        <v>163857</v>
      </c>
      <c r="DG17" s="170">
        <v>2007.155</v>
      </c>
      <c r="DH17" s="170">
        <v>2842.073472</v>
      </c>
      <c r="DI17" s="170">
        <v>196.61411100000001</v>
      </c>
      <c r="DJ17" s="170">
        <v>151961</v>
      </c>
      <c r="DK17" s="170">
        <v>1775.174</v>
      </c>
      <c r="DL17" s="170">
        <v>3631.0544129999998</v>
      </c>
      <c r="DM17" s="170">
        <v>171.737335</v>
      </c>
      <c r="DN17" s="170">
        <v>161873</v>
      </c>
      <c r="DO17" s="170">
        <v>2134.886</v>
      </c>
      <c r="DP17" s="170">
        <v>3359.5481840000002</v>
      </c>
      <c r="DQ17" s="170">
        <v>206.91482400000001</v>
      </c>
      <c r="DR17" s="208" t="s">
        <v>255</v>
      </c>
      <c r="DS17" s="183" t="s">
        <v>206</v>
      </c>
      <c r="DT17" s="170">
        <v>136588</v>
      </c>
      <c r="DU17" s="170">
        <v>1780.876</v>
      </c>
      <c r="DV17" s="170">
        <v>3892.8586519999999</v>
      </c>
      <c r="DW17" s="170">
        <v>173.54601099999999</v>
      </c>
      <c r="DX17" s="170">
        <v>147192</v>
      </c>
      <c r="DY17" s="170">
        <v>2077.971</v>
      </c>
      <c r="DZ17" s="170">
        <v>3591.5769110000001</v>
      </c>
      <c r="EA17" s="170">
        <v>201.126003</v>
      </c>
      <c r="EB17" s="170">
        <v>115331</v>
      </c>
      <c r="EC17" s="170">
        <v>1723.117</v>
      </c>
      <c r="ED17" s="170">
        <v>3923.151085</v>
      </c>
      <c r="EE17" s="170">
        <v>167.1465</v>
      </c>
      <c r="EF17" s="170">
        <v>128779</v>
      </c>
      <c r="EG17" s="170">
        <v>2080.027</v>
      </c>
      <c r="EH17" s="170">
        <v>3906.4306379999998</v>
      </c>
      <c r="EI17" s="170">
        <v>196.99839399999999</v>
      </c>
      <c r="EJ17" s="208" t="s">
        <v>255</v>
      </c>
      <c r="EK17" s="183" t="s">
        <v>206</v>
      </c>
      <c r="EL17" s="170">
        <v>70710</v>
      </c>
      <c r="EM17" s="170">
        <v>1198.393</v>
      </c>
      <c r="EN17" s="170">
        <v>2778.2225619999999</v>
      </c>
      <c r="EO17" s="170">
        <v>118.11062</v>
      </c>
      <c r="EP17" s="170">
        <v>81931</v>
      </c>
      <c r="EQ17" s="170">
        <v>1484.4469999999999</v>
      </c>
      <c r="ER17" s="170">
        <v>2989.7971849999999</v>
      </c>
      <c r="ES17" s="170">
        <v>136.03976399999999</v>
      </c>
      <c r="ET17" s="170">
        <v>45808</v>
      </c>
      <c r="EU17" s="170">
        <v>846.81799999999998</v>
      </c>
      <c r="EV17" s="170">
        <v>2101.4730330000002</v>
      </c>
      <c r="EW17" s="170">
        <v>85.671340000000001</v>
      </c>
      <c r="EX17" s="170">
        <v>57643</v>
      </c>
      <c r="EY17" s="170">
        <v>1111.442</v>
      </c>
      <c r="EZ17" s="170">
        <v>2378.470832</v>
      </c>
      <c r="FA17" s="170">
        <v>99.748084000000006</v>
      </c>
      <c r="FB17" s="208" t="s">
        <v>255</v>
      </c>
      <c r="FC17" s="213" t="s">
        <v>124</v>
      </c>
      <c r="FD17" s="170">
        <v>33499</v>
      </c>
      <c r="FE17" s="170">
        <v>650.26099999999997</v>
      </c>
      <c r="FF17" s="170">
        <v>1593.59554</v>
      </c>
      <c r="FG17" s="170">
        <v>64.797389999999993</v>
      </c>
      <c r="FH17" s="170">
        <v>46180</v>
      </c>
      <c r="FI17" s="170">
        <v>877.077</v>
      </c>
      <c r="FJ17" s="170">
        <v>1949.8116199999999</v>
      </c>
      <c r="FK17" s="170">
        <v>81.200479000000001</v>
      </c>
      <c r="FL17" s="170">
        <v>36321</v>
      </c>
      <c r="FM17" s="170">
        <v>722.16099999999994</v>
      </c>
      <c r="FN17" s="170">
        <v>1657.657168</v>
      </c>
      <c r="FO17" s="170">
        <v>47.639837999999997</v>
      </c>
      <c r="FP17" s="170">
        <v>43373</v>
      </c>
      <c r="FQ17" s="170">
        <v>742.84199999999998</v>
      </c>
      <c r="FR17" s="170">
        <v>1641.4710250000001</v>
      </c>
      <c r="FS17" s="170">
        <v>73.787721000000005</v>
      </c>
      <c r="FT17" s="208" t="s">
        <v>255</v>
      </c>
    </row>
    <row r="18" spans="1:176" ht="14.45" customHeight="1">
      <c r="A18" s="214" t="s">
        <v>974</v>
      </c>
      <c r="B18" s="171">
        <v>3014021</v>
      </c>
      <c r="C18" s="171">
        <v>29476.921999999999</v>
      </c>
      <c r="D18" s="171">
        <v>46578.841121999998</v>
      </c>
      <c r="E18" s="171">
        <v>2766.9161610000001</v>
      </c>
      <c r="F18" s="171">
        <v>1462063</v>
      </c>
      <c r="G18" s="171">
        <v>13410.05</v>
      </c>
      <c r="H18" s="171">
        <v>23530.027851999999</v>
      </c>
      <c r="I18" s="171">
        <v>1258.706179</v>
      </c>
      <c r="J18" s="171">
        <v>1551958</v>
      </c>
      <c r="K18" s="171">
        <v>16066.871999999999</v>
      </c>
      <c r="L18" s="171">
        <v>23048.813269999999</v>
      </c>
      <c r="M18" s="171">
        <v>1508.2099820000001</v>
      </c>
      <c r="N18" s="209" t="s">
        <v>405</v>
      </c>
      <c r="O18" s="214" t="s">
        <v>974</v>
      </c>
      <c r="P18" s="171">
        <v>69723</v>
      </c>
      <c r="Q18" s="171">
        <v>783.75699999999995</v>
      </c>
      <c r="R18" s="171">
        <v>735.03368</v>
      </c>
      <c r="S18" s="171">
        <v>24.137758000000002</v>
      </c>
      <c r="T18" s="171">
        <v>64847</v>
      </c>
      <c r="U18" s="171">
        <v>660.00699999999995</v>
      </c>
      <c r="V18" s="171">
        <v>551.23485800000003</v>
      </c>
      <c r="W18" s="171">
        <v>19.16508</v>
      </c>
      <c r="X18" s="171">
        <v>77579</v>
      </c>
      <c r="Y18" s="171">
        <v>849.19</v>
      </c>
      <c r="Z18" s="171">
        <v>799.96288400000003</v>
      </c>
      <c r="AA18" s="171">
        <v>66.054526999999993</v>
      </c>
      <c r="AB18" s="171">
        <v>70421</v>
      </c>
      <c r="AC18" s="171">
        <v>711.58500000000004</v>
      </c>
      <c r="AD18" s="171">
        <v>558.697992</v>
      </c>
      <c r="AE18" s="171">
        <v>50.730880999999997</v>
      </c>
      <c r="AF18" s="209" t="s">
        <v>405</v>
      </c>
      <c r="AG18" s="185" t="s">
        <v>564</v>
      </c>
      <c r="AH18" s="171">
        <v>64918</v>
      </c>
      <c r="AI18" s="171">
        <v>489.43099999999998</v>
      </c>
      <c r="AJ18" s="171">
        <v>368.817004</v>
      </c>
      <c r="AK18" s="171">
        <v>39.977843999999997</v>
      </c>
      <c r="AL18" s="171">
        <v>57962</v>
      </c>
      <c r="AM18" s="171">
        <v>422.59</v>
      </c>
      <c r="AN18" s="171">
        <v>286.86047500000001</v>
      </c>
      <c r="AO18" s="171">
        <v>31.061046999999999</v>
      </c>
      <c r="AP18" s="171">
        <v>72706</v>
      </c>
      <c r="AQ18" s="171">
        <v>430.77800000000002</v>
      </c>
      <c r="AR18" s="171">
        <v>401.41984300000001</v>
      </c>
      <c r="AS18" s="171">
        <v>36.724474000000001</v>
      </c>
      <c r="AT18" s="171">
        <v>69899</v>
      </c>
      <c r="AU18" s="171">
        <v>462.70699999999999</v>
      </c>
      <c r="AV18" s="171">
        <v>394.93840399999999</v>
      </c>
      <c r="AW18" s="171">
        <v>36.846071999999999</v>
      </c>
      <c r="AX18" s="209" t="s">
        <v>405</v>
      </c>
      <c r="AY18" s="185" t="s">
        <v>564</v>
      </c>
      <c r="AZ18" s="171">
        <v>104249</v>
      </c>
      <c r="BA18" s="171">
        <v>502.46899999999999</v>
      </c>
      <c r="BB18" s="171">
        <v>544.537688</v>
      </c>
      <c r="BC18" s="171">
        <v>48.109403999999998</v>
      </c>
      <c r="BD18" s="171">
        <v>104567</v>
      </c>
      <c r="BE18" s="171">
        <v>649.11900000000003</v>
      </c>
      <c r="BF18" s="171">
        <v>610.70859599999994</v>
      </c>
      <c r="BG18" s="171">
        <v>57.517867000000003</v>
      </c>
      <c r="BH18" s="171">
        <v>116938</v>
      </c>
      <c r="BI18" s="171">
        <v>638.99300000000005</v>
      </c>
      <c r="BJ18" s="171">
        <v>737.38480100000004</v>
      </c>
      <c r="BK18" s="171">
        <v>59.774002000000003</v>
      </c>
      <c r="BL18" s="171">
        <v>118148</v>
      </c>
      <c r="BM18" s="171">
        <v>865.39300000000003</v>
      </c>
      <c r="BN18" s="171">
        <v>779.87359800000002</v>
      </c>
      <c r="BO18" s="171">
        <v>77.944502</v>
      </c>
      <c r="BP18" s="209" t="s">
        <v>405</v>
      </c>
      <c r="BQ18" s="185" t="s">
        <v>564</v>
      </c>
      <c r="BR18" s="171">
        <v>112579</v>
      </c>
      <c r="BS18" s="171">
        <v>705.05700000000002</v>
      </c>
      <c r="BT18" s="171">
        <v>917.89494999999999</v>
      </c>
      <c r="BU18" s="171">
        <v>66.375478000000001</v>
      </c>
      <c r="BV18" s="171">
        <v>118099</v>
      </c>
      <c r="BW18" s="171">
        <v>979.84</v>
      </c>
      <c r="BX18" s="171">
        <v>907.94924500000002</v>
      </c>
      <c r="BY18" s="171">
        <v>89.978487000000001</v>
      </c>
      <c r="BZ18" s="171">
        <v>121361</v>
      </c>
      <c r="CA18" s="171">
        <v>870.15599999999995</v>
      </c>
      <c r="CB18" s="171">
        <v>1190.563562</v>
      </c>
      <c r="CC18" s="171">
        <v>82.863539000000003</v>
      </c>
      <c r="CD18" s="171">
        <v>135544</v>
      </c>
      <c r="CE18" s="171">
        <v>1230.5329999999999</v>
      </c>
      <c r="CF18" s="171">
        <v>1252.2520489999999</v>
      </c>
      <c r="CG18" s="171">
        <v>114.956599</v>
      </c>
      <c r="CH18" s="209" t="s">
        <v>405</v>
      </c>
      <c r="CI18" s="185" t="s">
        <v>564</v>
      </c>
      <c r="CJ18" s="171">
        <v>121903</v>
      </c>
      <c r="CK18" s="171">
        <v>976.15300000000002</v>
      </c>
      <c r="CL18" s="171">
        <v>1553.7664199999999</v>
      </c>
      <c r="CM18" s="171">
        <v>95.619274000000004</v>
      </c>
      <c r="CN18" s="171">
        <v>135184</v>
      </c>
      <c r="CO18" s="171">
        <v>1294.2090000000001</v>
      </c>
      <c r="CP18" s="171">
        <v>1563.7103460000001</v>
      </c>
      <c r="CQ18" s="171">
        <v>126.33915</v>
      </c>
      <c r="CR18" s="171">
        <v>101314</v>
      </c>
      <c r="CS18" s="171">
        <v>895.12099999999998</v>
      </c>
      <c r="CT18" s="171">
        <v>1643.811265</v>
      </c>
      <c r="CU18" s="171">
        <v>90.268642999999997</v>
      </c>
      <c r="CV18" s="171">
        <v>113641</v>
      </c>
      <c r="CW18" s="171">
        <v>1170.546</v>
      </c>
      <c r="CX18" s="171">
        <v>1570.300493</v>
      </c>
      <c r="CY18" s="171">
        <v>119.551008</v>
      </c>
      <c r="CZ18" s="209" t="s">
        <v>405</v>
      </c>
      <c r="DA18" s="185" t="s">
        <v>564</v>
      </c>
      <c r="DB18" s="171">
        <v>101053</v>
      </c>
      <c r="DC18" s="171">
        <v>983.84299999999996</v>
      </c>
      <c r="DD18" s="171">
        <v>2007.1032499999999</v>
      </c>
      <c r="DE18" s="171">
        <v>100.262131</v>
      </c>
      <c r="DF18" s="171">
        <v>111802</v>
      </c>
      <c r="DG18" s="171">
        <v>1255.329</v>
      </c>
      <c r="DH18" s="171">
        <v>1883.1729230000001</v>
      </c>
      <c r="DI18" s="171">
        <v>131.950603</v>
      </c>
      <c r="DJ18" s="171">
        <v>102611</v>
      </c>
      <c r="DK18" s="171">
        <v>1113.0709999999999</v>
      </c>
      <c r="DL18" s="171">
        <v>2403.493739</v>
      </c>
      <c r="DM18" s="171">
        <v>115.814818</v>
      </c>
      <c r="DN18" s="171">
        <v>111256</v>
      </c>
      <c r="DO18" s="171">
        <v>1344.682</v>
      </c>
      <c r="DP18" s="171">
        <v>2267.7207189999999</v>
      </c>
      <c r="DQ18" s="171">
        <v>140.91888</v>
      </c>
      <c r="DR18" s="209" t="s">
        <v>405</v>
      </c>
      <c r="DS18" s="185" t="s">
        <v>564</v>
      </c>
      <c r="DT18" s="171">
        <v>93154</v>
      </c>
      <c r="DU18" s="171">
        <v>1112.144</v>
      </c>
      <c r="DV18" s="171">
        <v>2599.5425070000001</v>
      </c>
      <c r="DW18" s="171">
        <v>118.116834</v>
      </c>
      <c r="DX18" s="171">
        <v>101169</v>
      </c>
      <c r="DY18" s="171">
        <v>1293.4059999999999</v>
      </c>
      <c r="DZ18" s="171">
        <v>2380.7247980000002</v>
      </c>
      <c r="EA18" s="171">
        <v>136.432424</v>
      </c>
      <c r="EB18" s="171">
        <v>79461</v>
      </c>
      <c r="EC18" s="171">
        <v>1074.444</v>
      </c>
      <c r="ED18" s="171">
        <v>2618.0259449999999</v>
      </c>
      <c r="EE18" s="171">
        <v>114.775057</v>
      </c>
      <c r="EF18" s="171">
        <v>88800</v>
      </c>
      <c r="EG18" s="171">
        <v>1294.2059999999999</v>
      </c>
      <c r="EH18" s="171">
        <v>2590.0630139999998</v>
      </c>
      <c r="EI18" s="171">
        <v>132.40155999999999</v>
      </c>
      <c r="EJ18" s="209" t="s">
        <v>405</v>
      </c>
      <c r="EK18" s="185" t="s">
        <v>564</v>
      </c>
      <c r="EL18" s="171">
        <v>48160</v>
      </c>
      <c r="EM18" s="171">
        <v>728.61500000000001</v>
      </c>
      <c r="EN18" s="171">
        <v>1788.809062</v>
      </c>
      <c r="EO18" s="171">
        <v>79.533994000000007</v>
      </c>
      <c r="EP18" s="171">
        <v>56015</v>
      </c>
      <c r="EQ18" s="171">
        <v>906.88099999999997</v>
      </c>
      <c r="ER18" s="171">
        <v>1926.2396980000001</v>
      </c>
      <c r="ES18" s="171">
        <v>88.794276999999994</v>
      </c>
      <c r="ET18" s="171">
        <v>29802</v>
      </c>
      <c r="EU18" s="171">
        <v>480.46800000000002</v>
      </c>
      <c r="EV18" s="171">
        <v>1272.9555049999999</v>
      </c>
      <c r="EW18" s="171">
        <v>54.282012999999999</v>
      </c>
      <c r="EX18" s="171">
        <v>38012</v>
      </c>
      <c r="EY18" s="171">
        <v>642.84199999999998</v>
      </c>
      <c r="EZ18" s="171">
        <v>1449.67767</v>
      </c>
      <c r="FA18" s="171">
        <v>61.819277999999997</v>
      </c>
      <c r="FB18" s="209" t="s">
        <v>405</v>
      </c>
      <c r="FC18" s="214" t="s">
        <v>974</v>
      </c>
      <c r="FD18" s="171">
        <v>20754</v>
      </c>
      <c r="FE18" s="171">
        <v>345.93400000000003</v>
      </c>
      <c r="FF18" s="171">
        <v>914.82297200000005</v>
      </c>
      <c r="FG18" s="171">
        <v>38.944907000000001</v>
      </c>
      <c r="FH18" s="171">
        <v>29553</v>
      </c>
      <c r="FI18" s="171">
        <v>483.96199999999999</v>
      </c>
      <c r="FJ18" s="171">
        <v>1133.4102290000001</v>
      </c>
      <c r="FK18" s="171">
        <v>48.568269999999998</v>
      </c>
      <c r="FL18" s="171">
        <v>23798</v>
      </c>
      <c r="FM18" s="171">
        <v>430.42599999999999</v>
      </c>
      <c r="FN18" s="171">
        <v>1032.0827750000001</v>
      </c>
      <c r="FO18" s="171">
        <v>27.071482</v>
      </c>
      <c r="FP18" s="171">
        <v>27039</v>
      </c>
      <c r="FQ18" s="171">
        <v>399.03500000000003</v>
      </c>
      <c r="FR18" s="171">
        <v>941.27816299999995</v>
      </c>
      <c r="FS18" s="171">
        <v>43.233997000000002</v>
      </c>
      <c r="FT18" s="209" t="s">
        <v>405</v>
      </c>
    </row>
    <row r="19" spans="1:176" ht="14.85" customHeight="1">
      <c r="A19" s="214" t="s">
        <v>975</v>
      </c>
      <c r="B19" s="171">
        <v>882357</v>
      </c>
      <c r="C19" s="171">
        <v>7434.4480000000003</v>
      </c>
      <c r="D19" s="171">
        <v>11104.002718</v>
      </c>
      <c r="E19" s="171">
        <v>640.81910200000004</v>
      </c>
      <c r="F19" s="171">
        <v>425232</v>
      </c>
      <c r="G19" s="171">
        <v>3397.09</v>
      </c>
      <c r="H19" s="171">
        <v>5594.6320859999996</v>
      </c>
      <c r="I19" s="171">
        <v>291.84558800000002</v>
      </c>
      <c r="J19" s="171">
        <v>457125</v>
      </c>
      <c r="K19" s="171">
        <v>4037.3580000000002</v>
      </c>
      <c r="L19" s="171">
        <v>5509.3706320000001</v>
      </c>
      <c r="M19" s="171">
        <v>348.97351400000002</v>
      </c>
      <c r="N19" s="209" t="s">
        <v>976</v>
      </c>
      <c r="O19" s="214" t="s">
        <v>975</v>
      </c>
      <c r="P19" s="171">
        <v>22896</v>
      </c>
      <c r="Q19" s="171">
        <v>218.02500000000001</v>
      </c>
      <c r="R19" s="171">
        <v>213.78671499999999</v>
      </c>
      <c r="S19" s="171">
        <v>6.6770959999999997</v>
      </c>
      <c r="T19" s="171">
        <v>20873</v>
      </c>
      <c r="U19" s="171">
        <v>183.22</v>
      </c>
      <c r="V19" s="171">
        <v>148.67165499999999</v>
      </c>
      <c r="W19" s="171">
        <v>5.4162499999999998</v>
      </c>
      <c r="X19" s="171">
        <v>25083</v>
      </c>
      <c r="Y19" s="171">
        <v>234.85300000000001</v>
      </c>
      <c r="Z19" s="171">
        <v>208.414322</v>
      </c>
      <c r="AA19" s="171">
        <v>17.703551999999998</v>
      </c>
      <c r="AB19" s="171">
        <v>22656</v>
      </c>
      <c r="AC19" s="171">
        <v>199.56299999999999</v>
      </c>
      <c r="AD19" s="171">
        <v>156.29509100000001</v>
      </c>
      <c r="AE19" s="171">
        <v>14.41187</v>
      </c>
      <c r="AF19" s="209" t="s">
        <v>976</v>
      </c>
      <c r="AG19" s="185" t="s">
        <v>207</v>
      </c>
      <c r="AH19" s="171">
        <v>19495</v>
      </c>
      <c r="AI19" s="171">
        <v>134.322</v>
      </c>
      <c r="AJ19" s="171">
        <v>123.44282200000001</v>
      </c>
      <c r="AK19" s="171">
        <v>10.454898</v>
      </c>
      <c r="AL19" s="171">
        <v>17566</v>
      </c>
      <c r="AM19" s="171">
        <v>116.86</v>
      </c>
      <c r="AN19" s="171">
        <v>104.783686</v>
      </c>
      <c r="AO19" s="171">
        <v>8.6815920000000002</v>
      </c>
      <c r="AP19" s="171">
        <v>19925</v>
      </c>
      <c r="AQ19" s="171">
        <v>107.518</v>
      </c>
      <c r="AR19" s="171">
        <v>101.696285</v>
      </c>
      <c r="AS19" s="171">
        <v>8.4655959999999997</v>
      </c>
      <c r="AT19" s="171">
        <v>19943</v>
      </c>
      <c r="AU19" s="171">
        <v>118.27200000000001</v>
      </c>
      <c r="AV19" s="171">
        <v>97.196702999999999</v>
      </c>
      <c r="AW19" s="171">
        <v>9.0991739999999997</v>
      </c>
      <c r="AX19" s="209" t="s">
        <v>976</v>
      </c>
      <c r="AY19" s="185" t="s">
        <v>207</v>
      </c>
      <c r="AZ19" s="171">
        <v>31594</v>
      </c>
      <c r="BA19" s="171">
        <v>135.499</v>
      </c>
      <c r="BB19" s="171">
        <v>137.32391200000001</v>
      </c>
      <c r="BC19" s="171">
        <v>11.478081</v>
      </c>
      <c r="BD19" s="171">
        <v>32649</v>
      </c>
      <c r="BE19" s="171">
        <v>175.28100000000001</v>
      </c>
      <c r="BF19" s="171">
        <v>154.32912999999999</v>
      </c>
      <c r="BG19" s="171">
        <v>14.373645</v>
      </c>
      <c r="BH19" s="171">
        <v>38452</v>
      </c>
      <c r="BI19" s="171">
        <v>190.01</v>
      </c>
      <c r="BJ19" s="171">
        <v>208.59347199999999</v>
      </c>
      <c r="BK19" s="171">
        <v>16.031994000000001</v>
      </c>
      <c r="BL19" s="171">
        <v>40911</v>
      </c>
      <c r="BM19" s="171">
        <v>246.26499999999999</v>
      </c>
      <c r="BN19" s="171">
        <v>209.74343999999999</v>
      </c>
      <c r="BO19" s="171">
        <v>20.718091000000001</v>
      </c>
      <c r="BP19" s="209" t="s">
        <v>976</v>
      </c>
      <c r="BQ19" s="185" t="s">
        <v>207</v>
      </c>
      <c r="BR19" s="171">
        <v>36686</v>
      </c>
      <c r="BS19" s="171">
        <v>205.91</v>
      </c>
      <c r="BT19" s="171">
        <v>242.18754000000001</v>
      </c>
      <c r="BU19" s="171">
        <v>17.937497</v>
      </c>
      <c r="BV19" s="171">
        <v>40494</v>
      </c>
      <c r="BW19" s="171">
        <v>274.88799999999998</v>
      </c>
      <c r="BX19" s="171">
        <v>236.23120900000001</v>
      </c>
      <c r="BY19" s="171">
        <v>23.545567999999999</v>
      </c>
      <c r="BZ19" s="171">
        <v>39836</v>
      </c>
      <c r="CA19" s="171">
        <v>254.089</v>
      </c>
      <c r="CB19" s="171">
        <v>321.74809399999998</v>
      </c>
      <c r="CC19" s="171">
        <v>22.640785999999999</v>
      </c>
      <c r="CD19" s="171">
        <v>44982</v>
      </c>
      <c r="CE19" s="171">
        <v>343.22699999999998</v>
      </c>
      <c r="CF19" s="171">
        <v>322.15973500000001</v>
      </c>
      <c r="CG19" s="171">
        <v>29.811167000000001</v>
      </c>
      <c r="CH19" s="209" t="s">
        <v>976</v>
      </c>
      <c r="CI19" s="185" t="s">
        <v>207</v>
      </c>
      <c r="CJ19" s="171">
        <v>38586</v>
      </c>
      <c r="CK19" s="171">
        <v>279.02499999999998</v>
      </c>
      <c r="CL19" s="171">
        <v>404.75993499999998</v>
      </c>
      <c r="CM19" s="171">
        <v>26.046189999999999</v>
      </c>
      <c r="CN19" s="171">
        <v>42925</v>
      </c>
      <c r="CO19" s="171">
        <v>353.18799999999999</v>
      </c>
      <c r="CP19" s="171">
        <v>407.91707600000001</v>
      </c>
      <c r="CQ19" s="171">
        <v>31.695743</v>
      </c>
      <c r="CR19" s="171">
        <v>30103</v>
      </c>
      <c r="CS19" s="171">
        <v>236.803</v>
      </c>
      <c r="CT19" s="171">
        <v>423.66385600000001</v>
      </c>
      <c r="CU19" s="171">
        <v>22.552688</v>
      </c>
      <c r="CV19" s="171">
        <v>32290</v>
      </c>
      <c r="CW19" s="171">
        <v>288.69200000000001</v>
      </c>
      <c r="CX19" s="171">
        <v>381.958958</v>
      </c>
      <c r="CY19" s="171">
        <v>26.943861999999999</v>
      </c>
      <c r="CZ19" s="209" t="s">
        <v>976</v>
      </c>
      <c r="DA19" s="185" t="s">
        <v>207</v>
      </c>
      <c r="DB19" s="171">
        <v>26637</v>
      </c>
      <c r="DC19" s="171">
        <v>232.54499999999999</v>
      </c>
      <c r="DD19" s="171">
        <v>446.91484300000002</v>
      </c>
      <c r="DE19" s="171">
        <v>22.364882999999999</v>
      </c>
      <c r="DF19" s="171">
        <v>28821</v>
      </c>
      <c r="DG19" s="171">
        <v>285.07100000000003</v>
      </c>
      <c r="DH19" s="171">
        <v>407.39692700000001</v>
      </c>
      <c r="DI19" s="171">
        <v>27.300932</v>
      </c>
      <c r="DJ19" s="171">
        <v>24496</v>
      </c>
      <c r="DK19" s="171">
        <v>243.04499999999999</v>
      </c>
      <c r="DL19" s="171">
        <v>508.77982500000002</v>
      </c>
      <c r="DM19" s="171">
        <v>23.187795000000001</v>
      </c>
      <c r="DN19" s="171">
        <v>26603</v>
      </c>
      <c r="DO19" s="171">
        <v>285.43799999999999</v>
      </c>
      <c r="DP19" s="171">
        <v>458.446055</v>
      </c>
      <c r="DQ19" s="171">
        <v>27.116399999999999</v>
      </c>
      <c r="DR19" s="209" t="s">
        <v>976</v>
      </c>
      <c r="DS19" s="185" t="s">
        <v>207</v>
      </c>
      <c r="DT19" s="171">
        <v>21486</v>
      </c>
      <c r="DU19" s="171">
        <v>236.298</v>
      </c>
      <c r="DV19" s="171">
        <v>522.18127300000003</v>
      </c>
      <c r="DW19" s="171">
        <v>22.434304999999998</v>
      </c>
      <c r="DX19" s="171">
        <v>24224</v>
      </c>
      <c r="DY19" s="171">
        <v>284.46300000000002</v>
      </c>
      <c r="DZ19" s="171">
        <v>506.06151499999999</v>
      </c>
      <c r="EA19" s="171">
        <v>26.933593999999999</v>
      </c>
      <c r="EB19" s="171">
        <v>18408</v>
      </c>
      <c r="EC19" s="171">
        <v>230.51599999999999</v>
      </c>
      <c r="ED19" s="171">
        <v>540.55872599999998</v>
      </c>
      <c r="EE19" s="171">
        <v>21.321352000000001</v>
      </c>
      <c r="EF19" s="171">
        <v>21914</v>
      </c>
      <c r="EG19" s="171">
        <v>285.66399999999999</v>
      </c>
      <c r="EH19" s="171">
        <v>558.80653299999994</v>
      </c>
      <c r="EI19" s="171">
        <v>27.019435000000001</v>
      </c>
      <c r="EJ19" s="209" t="s">
        <v>976</v>
      </c>
      <c r="EK19" s="185" t="s">
        <v>207</v>
      </c>
      <c r="EL19" s="171">
        <v>11794</v>
      </c>
      <c r="EM19" s="171">
        <v>164.79900000000001</v>
      </c>
      <c r="EN19" s="171">
        <v>408.459654</v>
      </c>
      <c r="EO19" s="171">
        <v>15.424556000000001</v>
      </c>
      <c r="EP19" s="171">
        <v>14261</v>
      </c>
      <c r="EQ19" s="171">
        <v>207.79900000000001</v>
      </c>
      <c r="ER19" s="171">
        <v>447.716408</v>
      </c>
      <c r="ES19" s="171">
        <v>19.496617000000001</v>
      </c>
      <c r="ET19" s="171">
        <v>7997</v>
      </c>
      <c r="EU19" s="171">
        <v>117.822</v>
      </c>
      <c r="EV19" s="171">
        <v>321.39222699999999</v>
      </c>
      <c r="EW19" s="171">
        <v>11.746912999999999</v>
      </c>
      <c r="EX19" s="171">
        <v>10509</v>
      </c>
      <c r="EY19" s="171">
        <v>158.51499999999999</v>
      </c>
      <c r="EZ19" s="171">
        <v>364.34522099999998</v>
      </c>
      <c r="FA19" s="171">
        <v>14.679423</v>
      </c>
      <c r="FB19" s="209" t="s">
        <v>976</v>
      </c>
      <c r="FC19" s="214" t="s">
        <v>975</v>
      </c>
      <c r="FD19" s="171">
        <v>5992</v>
      </c>
      <c r="FE19" s="171">
        <v>87.123000000000005</v>
      </c>
      <c r="FF19" s="171">
        <v>242.34341900000001</v>
      </c>
      <c r="FG19" s="171">
        <v>8.7570829999999997</v>
      </c>
      <c r="FH19" s="171">
        <v>8292</v>
      </c>
      <c r="FI19" s="171">
        <v>125.239</v>
      </c>
      <c r="FJ19" s="171">
        <v>297.21995700000002</v>
      </c>
      <c r="FK19" s="171">
        <v>11.653999000000001</v>
      </c>
      <c r="FL19" s="171">
        <v>5766</v>
      </c>
      <c r="FM19" s="171">
        <v>88.888000000000005</v>
      </c>
      <c r="FN19" s="171">
        <v>218.385166</v>
      </c>
      <c r="FO19" s="171">
        <v>6.620323</v>
      </c>
      <c r="FP19" s="171">
        <v>7212</v>
      </c>
      <c r="FQ19" s="171">
        <v>105.71299999999999</v>
      </c>
      <c r="FR19" s="171">
        <v>250.09133299999999</v>
      </c>
      <c r="FS19" s="171">
        <v>10.076152</v>
      </c>
      <c r="FT19" s="209" t="s">
        <v>976</v>
      </c>
    </row>
    <row r="20" spans="1:176" ht="14.85" customHeight="1">
      <c r="A20" s="214" t="s">
        <v>977</v>
      </c>
      <c r="B20" s="171">
        <v>737465</v>
      </c>
      <c r="C20" s="171">
        <v>6129.5550000000003</v>
      </c>
      <c r="D20" s="171">
        <v>7406.1132530000004</v>
      </c>
      <c r="E20" s="171">
        <v>428.73244499999998</v>
      </c>
      <c r="F20" s="171">
        <v>359071</v>
      </c>
      <c r="G20" s="171">
        <v>2809.1819999999998</v>
      </c>
      <c r="H20" s="171">
        <v>3728.9475710000002</v>
      </c>
      <c r="I20" s="171">
        <v>193.65369100000001</v>
      </c>
      <c r="J20" s="171">
        <v>378394</v>
      </c>
      <c r="K20" s="171">
        <v>3320.373</v>
      </c>
      <c r="L20" s="171">
        <v>3677.1656819999998</v>
      </c>
      <c r="M20" s="171">
        <v>235.078754</v>
      </c>
      <c r="N20" s="209" t="s">
        <v>978</v>
      </c>
      <c r="O20" s="214" t="s">
        <v>977</v>
      </c>
      <c r="P20" s="171">
        <v>19273</v>
      </c>
      <c r="Q20" s="171">
        <v>205.11600000000001</v>
      </c>
      <c r="R20" s="171">
        <v>148.696257</v>
      </c>
      <c r="S20" s="171">
        <v>4.9364100000000004</v>
      </c>
      <c r="T20" s="171">
        <v>17429</v>
      </c>
      <c r="U20" s="171">
        <v>173.84299999999999</v>
      </c>
      <c r="V20" s="171">
        <v>117.368392</v>
      </c>
      <c r="W20" s="171">
        <v>4.1061170000000002</v>
      </c>
      <c r="X20" s="171">
        <v>22422</v>
      </c>
      <c r="Y20" s="171">
        <v>218.953</v>
      </c>
      <c r="Z20" s="171">
        <v>158.37186299999999</v>
      </c>
      <c r="AA20" s="171">
        <v>13.10811</v>
      </c>
      <c r="AB20" s="171">
        <v>20989</v>
      </c>
      <c r="AC20" s="171">
        <v>195.83</v>
      </c>
      <c r="AD20" s="171">
        <v>129.30430000000001</v>
      </c>
      <c r="AE20" s="171">
        <v>11.140349000000001</v>
      </c>
      <c r="AF20" s="209" t="s">
        <v>978</v>
      </c>
      <c r="AG20" s="185" t="s">
        <v>209</v>
      </c>
      <c r="AH20" s="171">
        <v>18414</v>
      </c>
      <c r="AI20" s="171">
        <v>125.42400000000001</v>
      </c>
      <c r="AJ20" s="171">
        <v>76.854934</v>
      </c>
      <c r="AK20" s="171">
        <v>7.9472589999999999</v>
      </c>
      <c r="AL20" s="171">
        <v>16620</v>
      </c>
      <c r="AM20" s="171">
        <v>109.056</v>
      </c>
      <c r="AN20" s="171">
        <v>65.463072999999994</v>
      </c>
      <c r="AO20" s="171">
        <v>6.5193909999999997</v>
      </c>
      <c r="AP20" s="171">
        <v>18053</v>
      </c>
      <c r="AQ20" s="171">
        <v>95.825000000000003</v>
      </c>
      <c r="AR20" s="171">
        <v>80.977053999999995</v>
      </c>
      <c r="AS20" s="171">
        <v>6.3150339999999998</v>
      </c>
      <c r="AT20" s="171">
        <v>16996</v>
      </c>
      <c r="AU20" s="171">
        <v>97.274000000000001</v>
      </c>
      <c r="AV20" s="171">
        <v>74.040958000000003</v>
      </c>
      <c r="AW20" s="171">
        <v>6.2777539999999998</v>
      </c>
      <c r="AX20" s="209" t="s">
        <v>978</v>
      </c>
      <c r="AY20" s="185" t="s">
        <v>209</v>
      </c>
      <c r="AZ20" s="171">
        <v>22417</v>
      </c>
      <c r="BA20" s="171">
        <v>92.197000000000003</v>
      </c>
      <c r="BB20" s="171">
        <v>86.202515000000005</v>
      </c>
      <c r="BC20" s="171">
        <v>6.4925499999999996</v>
      </c>
      <c r="BD20" s="171">
        <v>22960</v>
      </c>
      <c r="BE20" s="171">
        <v>117.851</v>
      </c>
      <c r="BF20" s="171">
        <v>101.115803</v>
      </c>
      <c r="BG20" s="171">
        <v>8.3770330000000008</v>
      </c>
      <c r="BH20" s="171">
        <v>28388</v>
      </c>
      <c r="BI20" s="171">
        <v>129.49299999999999</v>
      </c>
      <c r="BJ20" s="171">
        <v>121.548957</v>
      </c>
      <c r="BK20" s="171">
        <v>9.4029690000000006</v>
      </c>
      <c r="BL20" s="171">
        <v>30462</v>
      </c>
      <c r="BM20" s="171">
        <v>179.941</v>
      </c>
      <c r="BN20" s="171">
        <v>142.63636299999999</v>
      </c>
      <c r="BO20" s="171">
        <v>13.094521</v>
      </c>
      <c r="BP20" s="209" t="s">
        <v>978</v>
      </c>
      <c r="BQ20" s="185" t="s">
        <v>209</v>
      </c>
      <c r="BR20" s="171">
        <v>30012</v>
      </c>
      <c r="BS20" s="171">
        <v>155.33500000000001</v>
      </c>
      <c r="BT20" s="171">
        <v>149.20944800000001</v>
      </c>
      <c r="BU20" s="171">
        <v>11.492952000000001</v>
      </c>
      <c r="BV20" s="171">
        <v>33462</v>
      </c>
      <c r="BW20" s="171">
        <v>227.15199999999999</v>
      </c>
      <c r="BX20" s="171">
        <v>178.16832299999999</v>
      </c>
      <c r="BY20" s="171">
        <v>17.040503999999999</v>
      </c>
      <c r="BZ20" s="171">
        <v>33107</v>
      </c>
      <c r="CA20" s="171">
        <v>203.114</v>
      </c>
      <c r="CB20" s="171">
        <v>209.677989</v>
      </c>
      <c r="CC20" s="171">
        <v>15.33989</v>
      </c>
      <c r="CD20" s="171">
        <v>37976</v>
      </c>
      <c r="CE20" s="171">
        <v>291.214</v>
      </c>
      <c r="CF20" s="171">
        <v>245.985545</v>
      </c>
      <c r="CG20" s="171">
        <v>21.929606</v>
      </c>
      <c r="CH20" s="209" t="s">
        <v>978</v>
      </c>
      <c r="CI20" s="185" t="s">
        <v>209</v>
      </c>
      <c r="CJ20" s="171">
        <v>32481</v>
      </c>
      <c r="CK20" s="171">
        <v>218.32</v>
      </c>
      <c r="CL20" s="171">
        <v>281.51559700000001</v>
      </c>
      <c r="CM20" s="171">
        <v>16.957924999999999</v>
      </c>
      <c r="CN20" s="171">
        <v>36349</v>
      </c>
      <c r="CO20" s="171">
        <v>298.06400000000002</v>
      </c>
      <c r="CP20" s="171">
        <v>274.808492</v>
      </c>
      <c r="CQ20" s="171">
        <v>23.012459</v>
      </c>
      <c r="CR20" s="171">
        <v>26129</v>
      </c>
      <c r="CS20" s="171">
        <v>190.63200000000001</v>
      </c>
      <c r="CT20" s="171">
        <v>257.19236899999999</v>
      </c>
      <c r="CU20" s="171">
        <v>15.306041</v>
      </c>
      <c r="CV20" s="171">
        <v>27425</v>
      </c>
      <c r="CW20" s="171">
        <v>240.31299999999999</v>
      </c>
      <c r="CX20" s="171">
        <v>255.50929099999999</v>
      </c>
      <c r="CY20" s="171">
        <v>19.048432999999999</v>
      </c>
      <c r="CZ20" s="209" t="s">
        <v>978</v>
      </c>
      <c r="DA20" s="185" t="s">
        <v>209</v>
      </c>
      <c r="DB20" s="171">
        <v>23614</v>
      </c>
      <c r="DC20" s="171">
        <v>188.244</v>
      </c>
      <c r="DD20" s="171">
        <v>289.39713399999999</v>
      </c>
      <c r="DE20" s="171">
        <v>14.660420999999999</v>
      </c>
      <c r="DF20" s="171">
        <v>24387</v>
      </c>
      <c r="DG20" s="171">
        <v>231.441</v>
      </c>
      <c r="DH20" s="171">
        <v>272.41321699999997</v>
      </c>
      <c r="DI20" s="171">
        <v>18.483968000000001</v>
      </c>
      <c r="DJ20" s="171">
        <v>22156</v>
      </c>
      <c r="DK20" s="171">
        <v>198.226</v>
      </c>
      <c r="DL20" s="171">
        <v>333.15498500000001</v>
      </c>
      <c r="DM20" s="171">
        <v>15.181240000000001</v>
      </c>
      <c r="DN20" s="171">
        <v>22841</v>
      </c>
      <c r="DO20" s="171">
        <v>235.21899999999999</v>
      </c>
      <c r="DP20" s="171">
        <v>292.07192500000002</v>
      </c>
      <c r="DQ20" s="171">
        <v>17.949816999999999</v>
      </c>
      <c r="DR20" s="209" t="s">
        <v>978</v>
      </c>
      <c r="DS20" s="185" t="s">
        <v>209</v>
      </c>
      <c r="DT20" s="171">
        <v>19048</v>
      </c>
      <c r="DU20" s="171">
        <v>192.40700000000001</v>
      </c>
      <c r="DV20" s="171">
        <v>351.40518300000002</v>
      </c>
      <c r="DW20" s="171">
        <v>14.294681000000001</v>
      </c>
      <c r="DX20" s="171">
        <v>19905</v>
      </c>
      <c r="DY20" s="171">
        <v>220.04</v>
      </c>
      <c r="DZ20" s="171">
        <v>309.261278</v>
      </c>
      <c r="EA20" s="171">
        <v>16.338470999999998</v>
      </c>
      <c r="EB20" s="171">
        <v>15612</v>
      </c>
      <c r="EC20" s="171">
        <v>181.57900000000001</v>
      </c>
      <c r="ED20" s="171">
        <v>341.61399899999998</v>
      </c>
      <c r="EE20" s="171">
        <v>13.015326999999999</v>
      </c>
      <c r="EF20" s="171">
        <v>17360</v>
      </c>
      <c r="EG20" s="171">
        <v>216.74600000000001</v>
      </c>
      <c r="EH20" s="171">
        <v>331.93723899999998</v>
      </c>
      <c r="EI20" s="171">
        <v>15.885134000000001</v>
      </c>
      <c r="EJ20" s="209" t="s">
        <v>978</v>
      </c>
      <c r="EK20" s="185" t="s">
        <v>209</v>
      </c>
      <c r="EL20" s="171">
        <v>9847</v>
      </c>
      <c r="EM20" s="171">
        <v>129.654</v>
      </c>
      <c r="EN20" s="171">
        <v>254.966104</v>
      </c>
      <c r="EO20" s="171">
        <v>9.4315990000000003</v>
      </c>
      <c r="EP20" s="171">
        <v>11126</v>
      </c>
      <c r="EQ20" s="171">
        <v>154.29599999999999</v>
      </c>
      <c r="ER20" s="171">
        <v>253.59451100000001</v>
      </c>
      <c r="ES20" s="171">
        <v>11.222177</v>
      </c>
      <c r="ET20" s="171">
        <v>7027</v>
      </c>
      <c r="EU20" s="171">
        <v>102.483</v>
      </c>
      <c r="EV20" s="171">
        <v>215.82413500000001</v>
      </c>
      <c r="EW20" s="171">
        <v>7.7842859999999998</v>
      </c>
      <c r="EX20" s="171">
        <v>8602</v>
      </c>
      <c r="EY20" s="171">
        <v>129.39400000000001</v>
      </c>
      <c r="EZ20" s="171">
        <v>233.06288699999999</v>
      </c>
      <c r="FA20" s="171">
        <v>9.2073520000000002</v>
      </c>
      <c r="FB20" s="209" t="s">
        <v>978</v>
      </c>
      <c r="FC20" s="214" t="s">
        <v>977</v>
      </c>
      <c r="FD20" s="171">
        <v>5616</v>
      </c>
      <c r="FE20" s="171">
        <v>88.912000000000006</v>
      </c>
      <c r="FF20" s="171">
        <v>178.95269099999999</v>
      </c>
      <c r="FG20" s="171">
        <v>6.7246579999999998</v>
      </c>
      <c r="FH20" s="171">
        <v>7106</v>
      </c>
      <c r="FI20" s="171">
        <v>110.301</v>
      </c>
      <c r="FJ20" s="171">
        <v>220.93553199999999</v>
      </c>
      <c r="FK20" s="171">
        <v>8.1554020000000005</v>
      </c>
      <c r="FL20" s="171">
        <v>5455</v>
      </c>
      <c r="FM20" s="171">
        <v>93.268000000000001</v>
      </c>
      <c r="FN20" s="171">
        <v>193.386357</v>
      </c>
      <c r="FO20" s="171">
        <v>5.2623389999999999</v>
      </c>
      <c r="FP20" s="171">
        <v>6399</v>
      </c>
      <c r="FQ20" s="171">
        <v>92.397999999999996</v>
      </c>
      <c r="FR20" s="171">
        <v>179.488553</v>
      </c>
      <c r="FS20" s="171">
        <v>7.2902659999999999</v>
      </c>
      <c r="FT20" s="209" t="s">
        <v>978</v>
      </c>
    </row>
    <row r="21" spans="1:176" ht="14.85" customHeight="1">
      <c r="A21" s="214" t="s">
        <v>979</v>
      </c>
      <c r="B21" s="171">
        <v>586808</v>
      </c>
      <c r="C21" s="171">
        <v>5983.2690000000002</v>
      </c>
      <c r="D21" s="171">
        <v>8040.7888030000004</v>
      </c>
      <c r="E21" s="171">
        <v>445.861379</v>
      </c>
      <c r="F21" s="171">
        <v>286392</v>
      </c>
      <c r="G21" s="171">
        <v>2723.069</v>
      </c>
      <c r="H21" s="171">
        <v>4033.377485</v>
      </c>
      <c r="I21" s="171">
        <v>202.53355300000001</v>
      </c>
      <c r="J21" s="171">
        <v>300416</v>
      </c>
      <c r="K21" s="171">
        <v>3260.2</v>
      </c>
      <c r="L21" s="171">
        <v>4007.4113179999999</v>
      </c>
      <c r="M21" s="171">
        <v>243.32782599999999</v>
      </c>
      <c r="N21" s="209" t="s">
        <v>980</v>
      </c>
      <c r="O21" s="214" t="s">
        <v>979</v>
      </c>
      <c r="P21" s="171">
        <v>13619</v>
      </c>
      <c r="Q21" s="171">
        <v>154.042</v>
      </c>
      <c r="R21" s="171">
        <v>145.09539699999999</v>
      </c>
      <c r="S21" s="171">
        <v>4.2941140000000004</v>
      </c>
      <c r="T21" s="171">
        <v>12568</v>
      </c>
      <c r="U21" s="171">
        <v>128.80500000000001</v>
      </c>
      <c r="V21" s="171">
        <v>103.736553</v>
      </c>
      <c r="W21" s="171">
        <v>3.352684</v>
      </c>
      <c r="X21" s="171">
        <v>15719</v>
      </c>
      <c r="Y21" s="171">
        <v>165.91399999999999</v>
      </c>
      <c r="Z21" s="171">
        <v>168.77453499999999</v>
      </c>
      <c r="AA21" s="171">
        <v>11.061906</v>
      </c>
      <c r="AB21" s="171">
        <v>14477</v>
      </c>
      <c r="AC21" s="171">
        <v>144.304</v>
      </c>
      <c r="AD21" s="171">
        <v>116.419754</v>
      </c>
      <c r="AE21" s="171">
        <v>8.8522160000000003</v>
      </c>
      <c r="AF21" s="209" t="s">
        <v>980</v>
      </c>
      <c r="AG21" s="185" t="s">
        <v>210</v>
      </c>
      <c r="AH21" s="171">
        <v>13343</v>
      </c>
      <c r="AI21" s="171">
        <v>90.402000000000001</v>
      </c>
      <c r="AJ21" s="171">
        <v>64.042483000000004</v>
      </c>
      <c r="AK21" s="171">
        <v>5.9060480000000002</v>
      </c>
      <c r="AL21" s="171">
        <v>12025</v>
      </c>
      <c r="AM21" s="171">
        <v>77.647999999999996</v>
      </c>
      <c r="AN21" s="171">
        <v>49.067219000000001</v>
      </c>
      <c r="AO21" s="171">
        <v>4.7976460000000003</v>
      </c>
      <c r="AP21" s="171">
        <v>15750</v>
      </c>
      <c r="AQ21" s="171">
        <v>84.483000000000004</v>
      </c>
      <c r="AR21" s="171">
        <v>79.903440000000003</v>
      </c>
      <c r="AS21" s="171">
        <v>5.9145380000000003</v>
      </c>
      <c r="AT21" s="171">
        <v>14911</v>
      </c>
      <c r="AU21" s="171">
        <v>87.078999999999994</v>
      </c>
      <c r="AV21" s="171">
        <v>67.931594000000004</v>
      </c>
      <c r="AW21" s="171">
        <v>5.9306960000000002</v>
      </c>
      <c r="AX21" s="209" t="s">
        <v>980</v>
      </c>
      <c r="AY21" s="185" t="s">
        <v>210</v>
      </c>
      <c r="AZ21" s="171">
        <v>18391</v>
      </c>
      <c r="BA21" s="171">
        <v>83.992999999999995</v>
      </c>
      <c r="BB21" s="171">
        <v>86.652921000000006</v>
      </c>
      <c r="BC21" s="171">
        <v>6.550516</v>
      </c>
      <c r="BD21" s="171">
        <v>17767</v>
      </c>
      <c r="BE21" s="171">
        <v>104.547</v>
      </c>
      <c r="BF21" s="171">
        <v>90.950716</v>
      </c>
      <c r="BG21" s="171">
        <v>7.8463710000000004</v>
      </c>
      <c r="BH21" s="171">
        <v>20091</v>
      </c>
      <c r="BI21" s="171">
        <v>104.78</v>
      </c>
      <c r="BJ21" s="171">
        <v>99.822629000000006</v>
      </c>
      <c r="BK21" s="171">
        <v>8.1375930000000007</v>
      </c>
      <c r="BL21" s="171">
        <v>20065</v>
      </c>
      <c r="BM21" s="171">
        <v>134.81899999999999</v>
      </c>
      <c r="BN21" s="171">
        <v>111.54978699999999</v>
      </c>
      <c r="BO21" s="171">
        <v>10.374544</v>
      </c>
      <c r="BP21" s="209" t="s">
        <v>980</v>
      </c>
      <c r="BQ21" s="185" t="s">
        <v>210</v>
      </c>
      <c r="BR21" s="171">
        <v>20147</v>
      </c>
      <c r="BS21" s="171">
        <v>120.483</v>
      </c>
      <c r="BT21" s="171">
        <v>122.263334</v>
      </c>
      <c r="BU21" s="171">
        <v>9.3486349999999998</v>
      </c>
      <c r="BV21" s="171">
        <v>21298</v>
      </c>
      <c r="BW21" s="171">
        <v>167.77500000000001</v>
      </c>
      <c r="BX21" s="171">
        <v>140.37732700000001</v>
      </c>
      <c r="BY21" s="171">
        <v>12.670522</v>
      </c>
      <c r="BZ21" s="171">
        <v>22636</v>
      </c>
      <c r="CA21" s="171">
        <v>154.18100000000001</v>
      </c>
      <c r="CB21" s="171">
        <v>172.29881399999999</v>
      </c>
      <c r="CC21" s="171">
        <v>12.028399</v>
      </c>
      <c r="CD21" s="171">
        <v>25025</v>
      </c>
      <c r="CE21" s="171">
        <v>212.25299999999999</v>
      </c>
      <c r="CF21" s="171">
        <v>186.717298</v>
      </c>
      <c r="CG21" s="171">
        <v>15.934298999999999</v>
      </c>
      <c r="CH21" s="209" t="s">
        <v>980</v>
      </c>
      <c r="CI21" s="185" t="s">
        <v>210</v>
      </c>
      <c r="CJ21" s="171">
        <v>21445</v>
      </c>
      <c r="CK21" s="171">
        <v>166.84</v>
      </c>
      <c r="CL21" s="171">
        <v>227.039389</v>
      </c>
      <c r="CM21" s="171">
        <v>13.068949</v>
      </c>
      <c r="CN21" s="171">
        <v>24051</v>
      </c>
      <c r="CO21" s="171">
        <v>226.14400000000001</v>
      </c>
      <c r="CP21" s="171">
        <v>217.92404500000001</v>
      </c>
      <c r="CQ21" s="171">
        <v>17.643630000000002</v>
      </c>
      <c r="CR21" s="171">
        <v>18391</v>
      </c>
      <c r="CS21" s="171">
        <v>155.09100000000001</v>
      </c>
      <c r="CT21" s="171">
        <v>228.66610299999999</v>
      </c>
      <c r="CU21" s="171">
        <v>12.62912</v>
      </c>
      <c r="CV21" s="171">
        <v>19899</v>
      </c>
      <c r="CW21" s="171">
        <v>209.059</v>
      </c>
      <c r="CX21" s="171">
        <v>218.69346300000001</v>
      </c>
      <c r="CY21" s="171">
        <v>16.424265999999999</v>
      </c>
      <c r="CZ21" s="209" t="s">
        <v>980</v>
      </c>
      <c r="DA21" s="185" t="s">
        <v>210</v>
      </c>
      <c r="DB21" s="171">
        <v>19134</v>
      </c>
      <c r="DC21" s="171">
        <v>186.18199999999999</v>
      </c>
      <c r="DD21" s="171">
        <v>321.94223599999998</v>
      </c>
      <c r="DE21" s="171">
        <v>14.670263</v>
      </c>
      <c r="DF21" s="171">
        <v>20110</v>
      </c>
      <c r="DG21" s="171">
        <v>235.31399999999999</v>
      </c>
      <c r="DH21" s="171">
        <v>279.09040499999998</v>
      </c>
      <c r="DI21" s="171">
        <v>18.878608</v>
      </c>
      <c r="DJ21" s="171">
        <v>20191</v>
      </c>
      <c r="DK21" s="171">
        <v>220.83199999999999</v>
      </c>
      <c r="DL21" s="171">
        <v>385.62586399999998</v>
      </c>
      <c r="DM21" s="171">
        <v>17.553481999999999</v>
      </c>
      <c r="DN21" s="171">
        <v>21482</v>
      </c>
      <c r="DO21" s="171">
        <v>269.54700000000003</v>
      </c>
      <c r="DP21" s="171">
        <v>341.309485</v>
      </c>
      <c r="DQ21" s="171">
        <v>20.929727</v>
      </c>
      <c r="DR21" s="209" t="s">
        <v>980</v>
      </c>
      <c r="DS21" s="185" t="s">
        <v>210</v>
      </c>
      <c r="DT21" s="171">
        <v>19492</v>
      </c>
      <c r="DU21" s="171">
        <v>240.02699999999999</v>
      </c>
      <c r="DV21" s="171">
        <v>419.72968900000001</v>
      </c>
      <c r="DW21" s="171">
        <v>18.700191</v>
      </c>
      <c r="DX21" s="171">
        <v>20418</v>
      </c>
      <c r="DY21" s="171">
        <v>280.06200000000001</v>
      </c>
      <c r="DZ21" s="171">
        <v>395.52931999999998</v>
      </c>
      <c r="EA21" s="171">
        <v>21.421513999999998</v>
      </c>
      <c r="EB21" s="171">
        <v>16590</v>
      </c>
      <c r="EC21" s="171">
        <v>236.578</v>
      </c>
      <c r="ED21" s="171">
        <v>422.95241499999997</v>
      </c>
      <c r="EE21" s="171">
        <v>18.034763999999999</v>
      </c>
      <c r="EF21" s="171">
        <v>18182</v>
      </c>
      <c r="EG21" s="171">
        <v>283.411</v>
      </c>
      <c r="EH21" s="171">
        <v>425.623852</v>
      </c>
      <c r="EI21" s="171">
        <v>21.692264999999999</v>
      </c>
      <c r="EJ21" s="209" t="s">
        <v>980</v>
      </c>
      <c r="EK21" s="185" t="s">
        <v>210</v>
      </c>
      <c r="EL21" s="171">
        <v>10688</v>
      </c>
      <c r="EM21" s="171">
        <v>175.32499999999999</v>
      </c>
      <c r="EN21" s="171">
        <v>325.98774200000003</v>
      </c>
      <c r="EO21" s="171">
        <v>13.720471</v>
      </c>
      <c r="EP21" s="171">
        <v>12150</v>
      </c>
      <c r="EQ21" s="171">
        <v>215.471</v>
      </c>
      <c r="ER21" s="171">
        <v>362.24656800000002</v>
      </c>
      <c r="ES21" s="171">
        <v>16.526693000000002</v>
      </c>
      <c r="ET21" s="171">
        <v>8121</v>
      </c>
      <c r="EU21" s="171">
        <v>146.04499999999999</v>
      </c>
      <c r="EV21" s="171">
        <v>291.30116600000002</v>
      </c>
      <c r="EW21" s="171">
        <v>11.858128000000001</v>
      </c>
      <c r="EX21" s="171">
        <v>9561</v>
      </c>
      <c r="EY21" s="171">
        <v>180.691</v>
      </c>
      <c r="EZ21" s="171">
        <v>331.38505400000003</v>
      </c>
      <c r="FA21" s="171">
        <v>14.042031</v>
      </c>
      <c r="FB21" s="209" t="s">
        <v>980</v>
      </c>
      <c r="FC21" s="214" t="s">
        <v>979</v>
      </c>
      <c r="FD21" s="171">
        <v>6771</v>
      </c>
      <c r="FE21" s="171">
        <v>128.292</v>
      </c>
      <c r="FF21" s="171">
        <v>257.47645799999998</v>
      </c>
      <c r="FG21" s="171">
        <v>10.370742</v>
      </c>
      <c r="FH21" s="171">
        <v>8178</v>
      </c>
      <c r="FI21" s="171">
        <v>157.57499999999999</v>
      </c>
      <c r="FJ21" s="171">
        <v>298.245902</v>
      </c>
      <c r="FK21" s="171">
        <v>12.822808</v>
      </c>
      <c r="FL21" s="171">
        <v>5873</v>
      </c>
      <c r="FM21" s="171">
        <v>109.57899999999999</v>
      </c>
      <c r="FN21" s="171">
        <v>213.80287000000001</v>
      </c>
      <c r="FO21" s="171">
        <v>8.6856939999999998</v>
      </c>
      <c r="FP21" s="171">
        <v>8249</v>
      </c>
      <c r="FQ21" s="171">
        <v>145.696</v>
      </c>
      <c r="FR21" s="171">
        <v>270.612976</v>
      </c>
      <c r="FS21" s="171">
        <v>13.187306</v>
      </c>
      <c r="FT21" s="209" t="s">
        <v>980</v>
      </c>
    </row>
    <row r="22" spans="1:176" ht="14.85" customHeight="1">
      <c r="A22" s="213" t="s">
        <v>129</v>
      </c>
      <c r="B22" s="170">
        <v>5105297</v>
      </c>
      <c r="C22" s="170">
        <v>70495.28</v>
      </c>
      <c r="D22" s="170">
        <v>103339.96464799999</v>
      </c>
      <c r="E22" s="170">
        <v>6217.2622579999997</v>
      </c>
      <c r="F22" s="170">
        <v>2479409</v>
      </c>
      <c r="G22" s="170">
        <v>31497.072</v>
      </c>
      <c r="H22" s="170">
        <v>51512.456865</v>
      </c>
      <c r="I22" s="170">
        <v>2760.1451729999999</v>
      </c>
      <c r="J22" s="170">
        <v>2625888</v>
      </c>
      <c r="K22" s="170">
        <v>38998.207999999999</v>
      </c>
      <c r="L22" s="170">
        <v>51827.507783000001</v>
      </c>
      <c r="M22" s="170">
        <v>3457.1170849999999</v>
      </c>
      <c r="N22" s="208" t="s">
        <v>256</v>
      </c>
      <c r="O22" s="213" t="s">
        <v>129</v>
      </c>
      <c r="P22" s="170">
        <v>112661</v>
      </c>
      <c r="Q22" s="170">
        <v>1686.6310000000001</v>
      </c>
      <c r="R22" s="170">
        <v>1470.029865</v>
      </c>
      <c r="S22" s="170">
        <v>51.554951000000003</v>
      </c>
      <c r="T22" s="170">
        <v>107001</v>
      </c>
      <c r="U22" s="170">
        <v>1410.7539999999999</v>
      </c>
      <c r="V22" s="170">
        <v>1100.4332589999999</v>
      </c>
      <c r="W22" s="170">
        <v>41.155794999999998</v>
      </c>
      <c r="X22" s="170">
        <v>126174</v>
      </c>
      <c r="Y22" s="170">
        <v>1774.64</v>
      </c>
      <c r="Z22" s="170">
        <v>1497.6677360000001</v>
      </c>
      <c r="AA22" s="170">
        <v>130.89057</v>
      </c>
      <c r="AB22" s="170">
        <v>116166</v>
      </c>
      <c r="AC22" s="170">
        <v>1529.6980000000001</v>
      </c>
      <c r="AD22" s="170">
        <v>1092.9308490000001</v>
      </c>
      <c r="AE22" s="170">
        <v>106.985877</v>
      </c>
      <c r="AF22" s="208" t="s">
        <v>256</v>
      </c>
      <c r="AG22" s="183" t="s">
        <v>211</v>
      </c>
      <c r="AH22" s="170">
        <v>110639</v>
      </c>
      <c r="AI22" s="170">
        <v>1083.057</v>
      </c>
      <c r="AJ22" s="170">
        <v>939.65360399999997</v>
      </c>
      <c r="AK22" s="170">
        <v>83.209560999999994</v>
      </c>
      <c r="AL22" s="170">
        <v>100559</v>
      </c>
      <c r="AM22" s="170">
        <v>945.74900000000002</v>
      </c>
      <c r="AN22" s="170">
        <v>666.77479300000005</v>
      </c>
      <c r="AO22" s="170">
        <v>69.089727999999994</v>
      </c>
      <c r="AP22" s="170">
        <v>132746</v>
      </c>
      <c r="AQ22" s="170">
        <v>1001.992</v>
      </c>
      <c r="AR22" s="170">
        <v>993.23945000000003</v>
      </c>
      <c r="AS22" s="170">
        <v>80.065359000000001</v>
      </c>
      <c r="AT22" s="170">
        <v>128062</v>
      </c>
      <c r="AU22" s="170">
        <v>1062.1590000000001</v>
      </c>
      <c r="AV22" s="170">
        <v>859.133735</v>
      </c>
      <c r="AW22" s="170">
        <v>81.699106</v>
      </c>
      <c r="AX22" s="208" t="s">
        <v>256</v>
      </c>
      <c r="AY22" s="183" t="s">
        <v>211</v>
      </c>
      <c r="AZ22" s="170">
        <v>195219</v>
      </c>
      <c r="BA22" s="170">
        <v>1225.143</v>
      </c>
      <c r="BB22" s="170">
        <v>1372.368573</v>
      </c>
      <c r="BC22" s="170">
        <v>108.879918</v>
      </c>
      <c r="BD22" s="170">
        <v>196605</v>
      </c>
      <c r="BE22" s="170">
        <v>1651.2059999999999</v>
      </c>
      <c r="BF22" s="170">
        <v>1446.5276329999999</v>
      </c>
      <c r="BG22" s="170">
        <v>142.67865599999999</v>
      </c>
      <c r="BH22" s="170">
        <v>197903</v>
      </c>
      <c r="BI22" s="170">
        <v>1393.2049999999999</v>
      </c>
      <c r="BJ22" s="170">
        <v>1596.36958</v>
      </c>
      <c r="BK22" s="170">
        <v>123.792531</v>
      </c>
      <c r="BL22" s="170">
        <v>196097</v>
      </c>
      <c r="BM22" s="170">
        <v>2000.981</v>
      </c>
      <c r="BN22" s="170">
        <v>1723.337123</v>
      </c>
      <c r="BO22" s="170">
        <v>177.46109999999999</v>
      </c>
      <c r="BP22" s="208" t="s">
        <v>256</v>
      </c>
      <c r="BQ22" s="183" t="s">
        <v>211</v>
      </c>
      <c r="BR22" s="170">
        <v>186390</v>
      </c>
      <c r="BS22" s="170">
        <v>1520.4739999999999</v>
      </c>
      <c r="BT22" s="170">
        <v>1769.6213600000001</v>
      </c>
      <c r="BU22" s="170">
        <v>137.00698600000001</v>
      </c>
      <c r="BV22" s="170">
        <v>189888</v>
      </c>
      <c r="BW22" s="170">
        <v>2228.837</v>
      </c>
      <c r="BX22" s="170">
        <v>2002.4787679999999</v>
      </c>
      <c r="BY22" s="170">
        <v>199.73087799999999</v>
      </c>
      <c r="BZ22" s="170">
        <v>201140</v>
      </c>
      <c r="CA22" s="170">
        <v>1912.367</v>
      </c>
      <c r="CB22" s="170">
        <v>2557.5859989999999</v>
      </c>
      <c r="CC22" s="170">
        <v>174.08587299999999</v>
      </c>
      <c r="CD22" s="170">
        <v>220050</v>
      </c>
      <c r="CE22" s="170">
        <v>2777.7179999999998</v>
      </c>
      <c r="CF22" s="170">
        <v>2733.949893</v>
      </c>
      <c r="CG22" s="170">
        <v>247.80902900000001</v>
      </c>
      <c r="CH22" s="208" t="s">
        <v>256</v>
      </c>
      <c r="CI22" s="183" t="s">
        <v>211</v>
      </c>
      <c r="CJ22" s="170">
        <v>196614</v>
      </c>
      <c r="CK22" s="170">
        <v>2111.9299999999998</v>
      </c>
      <c r="CL22" s="170">
        <v>3186.2797519999999</v>
      </c>
      <c r="CM22" s="170">
        <v>196.54373100000001</v>
      </c>
      <c r="CN22" s="170">
        <v>218031</v>
      </c>
      <c r="CO22" s="170">
        <v>2930.317</v>
      </c>
      <c r="CP22" s="170">
        <v>3232.5669680000001</v>
      </c>
      <c r="CQ22" s="170">
        <v>265.22183200000001</v>
      </c>
      <c r="CR22" s="170">
        <v>162937</v>
      </c>
      <c r="CS22" s="170">
        <v>1936.152</v>
      </c>
      <c r="CT22" s="170">
        <v>3376.2536319999999</v>
      </c>
      <c r="CU22" s="170">
        <v>182.69193200000001</v>
      </c>
      <c r="CV22" s="170">
        <v>183202</v>
      </c>
      <c r="CW22" s="170">
        <v>2681.636</v>
      </c>
      <c r="CX22" s="170">
        <v>3342.2141219999999</v>
      </c>
      <c r="CY22" s="170">
        <v>248.39638299999999</v>
      </c>
      <c r="CZ22" s="208" t="s">
        <v>256</v>
      </c>
      <c r="DA22" s="183" t="s">
        <v>211</v>
      </c>
      <c r="DB22" s="170">
        <v>169885</v>
      </c>
      <c r="DC22" s="170">
        <v>2278.2809999999999</v>
      </c>
      <c r="DD22" s="170">
        <v>4203.6419210000004</v>
      </c>
      <c r="DE22" s="170">
        <v>214.12571500000001</v>
      </c>
      <c r="DF22" s="170">
        <v>186433</v>
      </c>
      <c r="DG22" s="170">
        <v>3016.2109999999998</v>
      </c>
      <c r="DH22" s="170">
        <v>4034.4707659999999</v>
      </c>
      <c r="DI22" s="170">
        <v>284.45544799999999</v>
      </c>
      <c r="DJ22" s="170">
        <v>173880</v>
      </c>
      <c r="DK22" s="170">
        <v>2668.5929999999998</v>
      </c>
      <c r="DL22" s="170">
        <v>5148.2840990000004</v>
      </c>
      <c r="DM22" s="170">
        <v>251.988215</v>
      </c>
      <c r="DN22" s="170">
        <v>189102</v>
      </c>
      <c r="DO22" s="170">
        <v>3334.203</v>
      </c>
      <c r="DP22" s="170">
        <v>4919.615366</v>
      </c>
      <c r="DQ22" s="170">
        <v>315.16866399999998</v>
      </c>
      <c r="DR22" s="208" t="s">
        <v>256</v>
      </c>
      <c r="DS22" s="183" t="s">
        <v>211</v>
      </c>
      <c r="DT22" s="170">
        <v>158891</v>
      </c>
      <c r="DU22" s="170">
        <v>2750.797</v>
      </c>
      <c r="DV22" s="170">
        <v>5638.188674</v>
      </c>
      <c r="DW22" s="170">
        <v>261.911046</v>
      </c>
      <c r="DX22" s="170">
        <v>171700</v>
      </c>
      <c r="DY22" s="170">
        <v>3298.145</v>
      </c>
      <c r="DZ22" s="170">
        <v>5307.3091750000003</v>
      </c>
      <c r="EA22" s="170">
        <v>311.58419400000002</v>
      </c>
      <c r="EB22" s="170">
        <v>135170</v>
      </c>
      <c r="EC22" s="170">
        <v>2771.3739999999998</v>
      </c>
      <c r="ED22" s="170">
        <v>5867.6818860000003</v>
      </c>
      <c r="EE22" s="170">
        <v>260.09789799999999</v>
      </c>
      <c r="EF22" s="170">
        <v>149252</v>
      </c>
      <c r="EG22" s="170">
        <v>3314.857</v>
      </c>
      <c r="EH22" s="170">
        <v>5751.3713690000004</v>
      </c>
      <c r="EI22" s="170">
        <v>313.83583800000002</v>
      </c>
      <c r="EJ22" s="208" t="s">
        <v>256</v>
      </c>
      <c r="EK22" s="183" t="s">
        <v>211</v>
      </c>
      <c r="EL22" s="170">
        <v>84544</v>
      </c>
      <c r="EM22" s="170">
        <v>1982.905</v>
      </c>
      <c r="EN22" s="170">
        <v>4294.9082589999998</v>
      </c>
      <c r="EO22" s="170">
        <v>186.03358499999999</v>
      </c>
      <c r="EP22" s="170">
        <v>95450</v>
      </c>
      <c r="EQ22" s="170">
        <v>2396.942</v>
      </c>
      <c r="ER22" s="170">
        <v>4448.876311</v>
      </c>
      <c r="ES22" s="170">
        <v>223.620102</v>
      </c>
      <c r="ET22" s="170">
        <v>55246</v>
      </c>
      <c r="EU22" s="170">
        <v>1399.087</v>
      </c>
      <c r="EV22" s="170">
        <v>3160.6577579999998</v>
      </c>
      <c r="EW22" s="170">
        <v>134.85312500000001</v>
      </c>
      <c r="EX22" s="170">
        <v>67756</v>
      </c>
      <c r="EY22" s="170">
        <v>1774.588</v>
      </c>
      <c r="EZ22" s="170">
        <v>3621.807468</v>
      </c>
      <c r="FA22" s="170">
        <v>165.596093</v>
      </c>
      <c r="FB22" s="208" t="s">
        <v>256</v>
      </c>
      <c r="FC22" s="213" t="s">
        <v>129</v>
      </c>
      <c r="FD22" s="170">
        <v>42158</v>
      </c>
      <c r="FE22" s="170">
        <v>1088.9690000000001</v>
      </c>
      <c r="FF22" s="170">
        <v>2433.3610800000001</v>
      </c>
      <c r="FG22" s="170">
        <v>106.272265</v>
      </c>
      <c r="FH22" s="170">
        <v>57044</v>
      </c>
      <c r="FI22" s="170">
        <v>1436.133</v>
      </c>
      <c r="FJ22" s="170">
        <v>3046.0502620000002</v>
      </c>
      <c r="FK22" s="170">
        <v>138.167665</v>
      </c>
      <c r="FL22" s="170">
        <v>37212</v>
      </c>
      <c r="FM22" s="170">
        <v>911.47500000000002</v>
      </c>
      <c r="FN22" s="170">
        <v>2006.6636370000001</v>
      </c>
      <c r="FO22" s="170">
        <v>76.141912000000005</v>
      </c>
      <c r="FP22" s="170">
        <v>53490</v>
      </c>
      <c r="FQ22" s="170">
        <v>1208.0740000000001</v>
      </c>
      <c r="FR22" s="170">
        <v>2497.6599230000002</v>
      </c>
      <c r="FS22" s="170">
        <v>124.460697</v>
      </c>
      <c r="FT22" s="208" t="s">
        <v>256</v>
      </c>
    </row>
    <row r="23" spans="1:176" ht="14.85" customHeight="1">
      <c r="A23" s="214" t="s">
        <v>240</v>
      </c>
      <c r="B23" s="171">
        <v>3657936</v>
      </c>
      <c r="C23" s="171">
        <v>46602.203000000001</v>
      </c>
      <c r="D23" s="171">
        <v>68853.906512000001</v>
      </c>
      <c r="E23" s="171">
        <v>4249.6026810000003</v>
      </c>
      <c r="F23" s="171">
        <v>1758982</v>
      </c>
      <c r="G23" s="171">
        <v>20618.876</v>
      </c>
      <c r="H23" s="171">
        <v>34216.536071000002</v>
      </c>
      <c r="I23" s="171">
        <v>1877.651464</v>
      </c>
      <c r="J23" s="171">
        <v>1898954</v>
      </c>
      <c r="K23" s="171">
        <v>25983.327000000001</v>
      </c>
      <c r="L23" s="171">
        <v>34637.370440999999</v>
      </c>
      <c r="M23" s="171">
        <v>2371.9512169999998</v>
      </c>
      <c r="N23" s="209" t="s">
        <v>981</v>
      </c>
      <c r="O23" s="214" t="s">
        <v>240</v>
      </c>
      <c r="P23" s="171">
        <v>78679</v>
      </c>
      <c r="Q23" s="171">
        <v>1108.2919999999999</v>
      </c>
      <c r="R23" s="171">
        <v>1000.095389</v>
      </c>
      <c r="S23" s="171">
        <v>34.310603</v>
      </c>
      <c r="T23" s="171">
        <v>74487</v>
      </c>
      <c r="U23" s="171">
        <v>927.07899999999995</v>
      </c>
      <c r="V23" s="171">
        <v>740.35252300000002</v>
      </c>
      <c r="W23" s="171">
        <v>27.424655000000001</v>
      </c>
      <c r="X23" s="171">
        <v>87774</v>
      </c>
      <c r="Y23" s="171">
        <v>1170.6890000000001</v>
      </c>
      <c r="Z23" s="171">
        <v>1007.853349</v>
      </c>
      <c r="AA23" s="171">
        <v>87.762101999999999</v>
      </c>
      <c r="AB23" s="171">
        <v>80867</v>
      </c>
      <c r="AC23" s="171">
        <v>1006.1609999999999</v>
      </c>
      <c r="AD23" s="171">
        <v>718.09852899999998</v>
      </c>
      <c r="AE23" s="171">
        <v>71.331393000000006</v>
      </c>
      <c r="AF23" s="209" t="s">
        <v>981</v>
      </c>
      <c r="AG23" s="185" t="s">
        <v>328</v>
      </c>
      <c r="AH23" s="171">
        <v>74134</v>
      </c>
      <c r="AI23" s="171">
        <v>695.88499999999999</v>
      </c>
      <c r="AJ23" s="171">
        <v>644.20986700000003</v>
      </c>
      <c r="AK23" s="171">
        <v>55.012900999999999</v>
      </c>
      <c r="AL23" s="171">
        <v>67748</v>
      </c>
      <c r="AM23" s="171">
        <v>609.01400000000001</v>
      </c>
      <c r="AN23" s="171">
        <v>443.868695</v>
      </c>
      <c r="AO23" s="171">
        <v>45.528770000000002</v>
      </c>
      <c r="AP23" s="171">
        <v>91317</v>
      </c>
      <c r="AQ23" s="171">
        <v>648.90599999999995</v>
      </c>
      <c r="AR23" s="171">
        <v>663.03707899999995</v>
      </c>
      <c r="AS23" s="171">
        <v>53.713695999999999</v>
      </c>
      <c r="AT23" s="171">
        <v>90449</v>
      </c>
      <c r="AU23" s="171">
        <v>696.58299999999997</v>
      </c>
      <c r="AV23" s="171">
        <v>583.63372100000004</v>
      </c>
      <c r="AW23" s="171">
        <v>54.893262999999997</v>
      </c>
      <c r="AX23" s="209" t="s">
        <v>981</v>
      </c>
      <c r="AY23" s="185" t="s">
        <v>328</v>
      </c>
      <c r="AZ23" s="171">
        <v>147532</v>
      </c>
      <c r="BA23" s="171">
        <v>874.84</v>
      </c>
      <c r="BB23" s="171">
        <v>1025.196639</v>
      </c>
      <c r="BC23" s="171">
        <v>80.154560000000004</v>
      </c>
      <c r="BD23" s="171">
        <v>155476</v>
      </c>
      <c r="BE23" s="171">
        <v>1217.0650000000001</v>
      </c>
      <c r="BF23" s="171">
        <v>1085.216895</v>
      </c>
      <c r="BG23" s="171">
        <v>107.327557</v>
      </c>
      <c r="BH23" s="171">
        <v>148068</v>
      </c>
      <c r="BI23" s="171">
        <v>987.08199999999999</v>
      </c>
      <c r="BJ23" s="171">
        <v>1147.392339</v>
      </c>
      <c r="BK23" s="171">
        <v>90.279101999999995</v>
      </c>
      <c r="BL23" s="171">
        <v>153802</v>
      </c>
      <c r="BM23" s="171">
        <v>1460.17</v>
      </c>
      <c r="BN23" s="171">
        <v>1273.973272</v>
      </c>
      <c r="BO23" s="171">
        <v>131.644487</v>
      </c>
      <c r="BP23" s="209" t="s">
        <v>981</v>
      </c>
      <c r="BQ23" s="185" t="s">
        <v>328</v>
      </c>
      <c r="BR23" s="171">
        <v>137619</v>
      </c>
      <c r="BS23" s="171">
        <v>1059.269</v>
      </c>
      <c r="BT23" s="171">
        <v>1264.3854590000001</v>
      </c>
      <c r="BU23" s="171">
        <v>98.120017000000004</v>
      </c>
      <c r="BV23" s="171">
        <v>144547</v>
      </c>
      <c r="BW23" s="171">
        <v>1592.4280000000001</v>
      </c>
      <c r="BX23" s="171">
        <v>1447.2259939999999</v>
      </c>
      <c r="BY23" s="171">
        <v>145.71045699999999</v>
      </c>
      <c r="BZ23" s="171">
        <v>146215</v>
      </c>
      <c r="CA23" s="171">
        <v>1305.952</v>
      </c>
      <c r="CB23" s="171">
        <v>1786.1577159999999</v>
      </c>
      <c r="CC23" s="171">
        <v>122.308877</v>
      </c>
      <c r="CD23" s="171">
        <v>162103</v>
      </c>
      <c r="CE23" s="171">
        <v>1930.1479999999999</v>
      </c>
      <c r="CF23" s="171">
        <v>1949.8194080000001</v>
      </c>
      <c r="CG23" s="171">
        <v>175.91810100000001</v>
      </c>
      <c r="CH23" s="209" t="s">
        <v>981</v>
      </c>
      <c r="CI23" s="185" t="s">
        <v>328</v>
      </c>
      <c r="CJ23" s="171">
        <v>141647</v>
      </c>
      <c r="CK23" s="171">
        <v>1432.8040000000001</v>
      </c>
      <c r="CL23" s="171">
        <v>2160.7391819999998</v>
      </c>
      <c r="CM23" s="171">
        <v>137.58566400000001</v>
      </c>
      <c r="CN23" s="171">
        <v>159063</v>
      </c>
      <c r="CO23" s="171">
        <v>2022.606</v>
      </c>
      <c r="CP23" s="171">
        <v>2258.2126779999999</v>
      </c>
      <c r="CQ23" s="171">
        <v>187.43116000000001</v>
      </c>
      <c r="CR23" s="171">
        <v>116550</v>
      </c>
      <c r="CS23" s="171">
        <v>1305.2429999999999</v>
      </c>
      <c r="CT23" s="171">
        <v>2298.0156419999998</v>
      </c>
      <c r="CU23" s="171">
        <v>127.928628</v>
      </c>
      <c r="CV23" s="171">
        <v>133735</v>
      </c>
      <c r="CW23" s="171">
        <v>1847.644</v>
      </c>
      <c r="CX23" s="171">
        <v>2370.035547</v>
      </c>
      <c r="CY23" s="171">
        <v>175.71291099999999</v>
      </c>
      <c r="CZ23" s="209" t="s">
        <v>981</v>
      </c>
      <c r="DA23" s="185" t="s">
        <v>328</v>
      </c>
      <c r="DB23" s="171">
        <v>120498</v>
      </c>
      <c r="DC23" s="171">
        <v>1522.2139999999999</v>
      </c>
      <c r="DD23" s="171">
        <v>2836.1039580000001</v>
      </c>
      <c r="DE23" s="171">
        <v>149.03553099999999</v>
      </c>
      <c r="DF23" s="171">
        <v>135533</v>
      </c>
      <c r="DG23" s="171">
        <v>2055.625</v>
      </c>
      <c r="DH23" s="171">
        <v>2807.7666570000001</v>
      </c>
      <c r="DI23" s="171">
        <v>200.07728599999999</v>
      </c>
      <c r="DJ23" s="171">
        <v>121152</v>
      </c>
      <c r="DK23" s="171">
        <v>1741.394</v>
      </c>
      <c r="DL23" s="171">
        <v>3427.7161599999999</v>
      </c>
      <c r="DM23" s="171">
        <v>172.51259400000001</v>
      </c>
      <c r="DN23" s="171">
        <v>134392</v>
      </c>
      <c r="DO23" s="171">
        <v>2201.7919999999999</v>
      </c>
      <c r="DP23" s="171">
        <v>3297.595096</v>
      </c>
      <c r="DQ23" s="171">
        <v>216.89409800000001</v>
      </c>
      <c r="DR23" s="209" t="s">
        <v>981</v>
      </c>
      <c r="DS23" s="185" t="s">
        <v>328</v>
      </c>
      <c r="DT23" s="171">
        <v>109786</v>
      </c>
      <c r="DU23" s="171">
        <v>1775.867</v>
      </c>
      <c r="DV23" s="171">
        <v>3725.6408099999999</v>
      </c>
      <c r="DW23" s="171">
        <v>177.71258900000001</v>
      </c>
      <c r="DX23" s="171">
        <v>120599</v>
      </c>
      <c r="DY23" s="171">
        <v>2147.328</v>
      </c>
      <c r="DZ23" s="171">
        <v>3544.0643920000002</v>
      </c>
      <c r="EA23" s="171">
        <v>211.466545</v>
      </c>
      <c r="EB23" s="171">
        <v>93312</v>
      </c>
      <c r="EC23" s="171">
        <v>1775.598</v>
      </c>
      <c r="ED23" s="171">
        <v>3845.5656049999998</v>
      </c>
      <c r="EE23" s="171">
        <v>174.760144</v>
      </c>
      <c r="EF23" s="171">
        <v>105021</v>
      </c>
      <c r="EG23" s="171">
        <v>2149.7629999999999</v>
      </c>
      <c r="EH23" s="171">
        <v>3778.3184200000001</v>
      </c>
      <c r="EI23" s="171">
        <v>211.79380800000001</v>
      </c>
      <c r="EJ23" s="209" t="s">
        <v>981</v>
      </c>
      <c r="EK23" s="185" t="s">
        <v>328</v>
      </c>
      <c r="EL23" s="171">
        <v>57398</v>
      </c>
      <c r="EM23" s="171">
        <v>1241.6389999999999</v>
      </c>
      <c r="EN23" s="171">
        <v>2777.7196100000001</v>
      </c>
      <c r="EO23" s="171">
        <v>122.859999</v>
      </c>
      <c r="EP23" s="171">
        <v>65953</v>
      </c>
      <c r="EQ23" s="171">
        <v>1521.45</v>
      </c>
      <c r="ER23" s="171">
        <v>2868.126816</v>
      </c>
      <c r="ES23" s="171">
        <v>147.16574299999999</v>
      </c>
      <c r="ET23" s="171">
        <v>36239</v>
      </c>
      <c r="EU23" s="171">
        <v>830.50199999999995</v>
      </c>
      <c r="EV23" s="171">
        <v>1942.8744320000001</v>
      </c>
      <c r="EW23" s="171">
        <v>85.309881000000004</v>
      </c>
      <c r="EX23" s="171">
        <v>45822</v>
      </c>
      <c r="EY23" s="171">
        <v>1085.0650000000001</v>
      </c>
      <c r="EZ23" s="171">
        <v>2246.8455450000001</v>
      </c>
      <c r="FA23" s="171">
        <v>104.956247</v>
      </c>
      <c r="FB23" s="209" t="s">
        <v>981</v>
      </c>
      <c r="FC23" s="214" t="s">
        <v>240</v>
      </c>
      <c r="FD23" s="171">
        <v>26615</v>
      </c>
      <c r="FE23" s="171">
        <v>608.71</v>
      </c>
      <c r="FF23" s="171">
        <v>1424.5561700000001</v>
      </c>
      <c r="FG23" s="171">
        <v>64.040844000000007</v>
      </c>
      <c r="FH23" s="171">
        <v>36771</v>
      </c>
      <c r="FI23" s="171">
        <v>838.81399999999996</v>
      </c>
      <c r="FJ23" s="171">
        <v>1798.429063</v>
      </c>
      <c r="FK23" s="171">
        <v>84.471046000000001</v>
      </c>
      <c r="FL23" s="171">
        <v>24447</v>
      </c>
      <c r="FM23" s="171">
        <v>533.99</v>
      </c>
      <c r="FN23" s="171">
        <v>1239.2766650000001</v>
      </c>
      <c r="FO23" s="171">
        <v>44.243732000000001</v>
      </c>
      <c r="FP23" s="171">
        <v>32586</v>
      </c>
      <c r="FQ23" s="171">
        <v>674.59199999999998</v>
      </c>
      <c r="FR23" s="171">
        <v>1425.78719</v>
      </c>
      <c r="FS23" s="171">
        <v>72.203689999999995</v>
      </c>
      <c r="FT23" s="209" t="s">
        <v>981</v>
      </c>
    </row>
    <row r="24" spans="1:176" ht="14.85" customHeight="1">
      <c r="A24" s="214" t="s">
        <v>982</v>
      </c>
      <c r="B24" s="171">
        <v>1428874</v>
      </c>
      <c r="C24" s="171">
        <v>17487.002</v>
      </c>
      <c r="D24" s="171">
        <v>26216.779760000001</v>
      </c>
      <c r="E24" s="171">
        <v>1494.2627070000001</v>
      </c>
      <c r="F24" s="171">
        <v>698109</v>
      </c>
      <c r="G24" s="171">
        <v>7999.0709999999999</v>
      </c>
      <c r="H24" s="171">
        <v>13226.859130999999</v>
      </c>
      <c r="I24" s="171">
        <v>675.46033</v>
      </c>
      <c r="J24" s="171">
        <v>730765</v>
      </c>
      <c r="K24" s="171">
        <v>9487.9310000000005</v>
      </c>
      <c r="L24" s="171">
        <v>12989.920629</v>
      </c>
      <c r="M24" s="171">
        <v>818.80237699999998</v>
      </c>
      <c r="N24" s="209" t="s">
        <v>983</v>
      </c>
      <c r="O24" s="214" t="s">
        <v>982</v>
      </c>
      <c r="P24" s="171">
        <v>32676</v>
      </c>
      <c r="Q24" s="171">
        <v>427.202</v>
      </c>
      <c r="R24" s="171">
        <v>364.85405100000003</v>
      </c>
      <c r="S24" s="171">
        <v>13.365945999999999</v>
      </c>
      <c r="T24" s="171">
        <v>30875</v>
      </c>
      <c r="U24" s="171">
        <v>355.36700000000002</v>
      </c>
      <c r="V24" s="171">
        <v>274.72406599999999</v>
      </c>
      <c r="W24" s="171">
        <v>10.553674000000001</v>
      </c>
      <c r="X24" s="171">
        <v>35405</v>
      </c>
      <c r="Y24" s="171">
        <v>452.08499999999998</v>
      </c>
      <c r="Z24" s="171">
        <v>385.28204699999998</v>
      </c>
      <c r="AA24" s="171">
        <v>33.726334000000001</v>
      </c>
      <c r="AB24" s="171">
        <v>32468</v>
      </c>
      <c r="AC24" s="171">
        <v>389.892</v>
      </c>
      <c r="AD24" s="171">
        <v>290.54970400000002</v>
      </c>
      <c r="AE24" s="171">
        <v>27.802105999999998</v>
      </c>
      <c r="AF24" s="209" t="s">
        <v>983</v>
      </c>
      <c r="AG24" s="185" t="s">
        <v>213</v>
      </c>
      <c r="AH24" s="171">
        <v>31488</v>
      </c>
      <c r="AI24" s="171">
        <v>292.666</v>
      </c>
      <c r="AJ24" s="171">
        <v>237.918496</v>
      </c>
      <c r="AK24" s="171">
        <v>21.986266000000001</v>
      </c>
      <c r="AL24" s="171">
        <v>28212</v>
      </c>
      <c r="AM24" s="171">
        <v>250.90199999999999</v>
      </c>
      <c r="AN24" s="171">
        <v>173.75945300000001</v>
      </c>
      <c r="AO24" s="171">
        <v>18.337762000000001</v>
      </c>
      <c r="AP24" s="171">
        <v>37046</v>
      </c>
      <c r="AQ24" s="171">
        <v>268.14</v>
      </c>
      <c r="AR24" s="171">
        <v>265.49826899999999</v>
      </c>
      <c r="AS24" s="171">
        <v>20.474079</v>
      </c>
      <c r="AT24" s="171">
        <v>35058</v>
      </c>
      <c r="AU24" s="171">
        <v>273.69799999999998</v>
      </c>
      <c r="AV24" s="171">
        <v>210.35358199999999</v>
      </c>
      <c r="AW24" s="171">
        <v>20.489331</v>
      </c>
      <c r="AX24" s="209" t="s">
        <v>983</v>
      </c>
      <c r="AY24" s="185" t="s">
        <v>213</v>
      </c>
      <c r="AZ24" s="171">
        <v>48105</v>
      </c>
      <c r="BA24" s="171">
        <v>269.94299999999998</v>
      </c>
      <c r="BB24" s="171">
        <v>278.72393299999999</v>
      </c>
      <c r="BC24" s="171">
        <v>22.682106000000001</v>
      </c>
      <c r="BD24" s="171">
        <v>45836</v>
      </c>
      <c r="BE24" s="171">
        <v>328.19200000000001</v>
      </c>
      <c r="BF24" s="171">
        <v>278.64954799999998</v>
      </c>
      <c r="BG24" s="171">
        <v>27.254688999999999</v>
      </c>
      <c r="BH24" s="171">
        <v>49277</v>
      </c>
      <c r="BI24" s="171">
        <v>311.863</v>
      </c>
      <c r="BJ24" s="171">
        <v>354.66852</v>
      </c>
      <c r="BK24" s="171">
        <v>26.520485999999998</v>
      </c>
      <c r="BL24" s="171">
        <v>47026</v>
      </c>
      <c r="BM24" s="171">
        <v>410.72800000000001</v>
      </c>
      <c r="BN24" s="171">
        <v>349.84061800000001</v>
      </c>
      <c r="BO24" s="171">
        <v>35.904376999999997</v>
      </c>
      <c r="BP24" s="209" t="s">
        <v>983</v>
      </c>
      <c r="BQ24" s="185" t="s">
        <v>213</v>
      </c>
      <c r="BR24" s="171">
        <v>48786</v>
      </c>
      <c r="BS24" s="171">
        <v>358.392</v>
      </c>
      <c r="BT24" s="171">
        <v>390.44142799999997</v>
      </c>
      <c r="BU24" s="171">
        <v>31.147769</v>
      </c>
      <c r="BV24" s="171">
        <v>48977</v>
      </c>
      <c r="BW24" s="171">
        <v>486.76499999999999</v>
      </c>
      <c r="BX24" s="171">
        <v>438.33976200000001</v>
      </c>
      <c r="BY24" s="171">
        <v>42.477148</v>
      </c>
      <c r="BZ24" s="171">
        <v>54778</v>
      </c>
      <c r="CA24" s="171">
        <v>469.79300000000001</v>
      </c>
      <c r="CB24" s="171">
        <v>616.47930299999996</v>
      </c>
      <c r="CC24" s="171">
        <v>41.490662</v>
      </c>
      <c r="CD24" s="171">
        <v>59975</v>
      </c>
      <c r="CE24" s="171">
        <v>647.35199999999998</v>
      </c>
      <c r="CF24" s="171">
        <v>616.07023400000003</v>
      </c>
      <c r="CG24" s="171">
        <v>56.630282000000001</v>
      </c>
      <c r="CH24" s="209" t="s">
        <v>983</v>
      </c>
      <c r="CI24" s="185" t="s">
        <v>213</v>
      </c>
      <c r="CJ24" s="171">
        <v>54326</v>
      </c>
      <c r="CK24" s="171">
        <v>520.16499999999996</v>
      </c>
      <c r="CL24" s="171">
        <v>808.88695700000005</v>
      </c>
      <c r="CM24" s="171">
        <v>46.858173999999998</v>
      </c>
      <c r="CN24" s="171">
        <v>59993</v>
      </c>
      <c r="CO24" s="171">
        <v>684.31899999999996</v>
      </c>
      <c r="CP24" s="171">
        <v>761.449431</v>
      </c>
      <c r="CQ24" s="171">
        <v>60.441538000000001</v>
      </c>
      <c r="CR24" s="171">
        <v>45177</v>
      </c>
      <c r="CS24" s="171">
        <v>472.32299999999998</v>
      </c>
      <c r="CT24" s="171">
        <v>841.86122499999999</v>
      </c>
      <c r="CU24" s="171">
        <v>42.803547000000002</v>
      </c>
      <c r="CV24" s="171">
        <v>49580</v>
      </c>
      <c r="CW24" s="171">
        <v>617.14800000000002</v>
      </c>
      <c r="CX24" s="171">
        <v>750.85960999999998</v>
      </c>
      <c r="CY24" s="171">
        <v>55.553029000000002</v>
      </c>
      <c r="CZ24" s="209" t="s">
        <v>983</v>
      </c>
      <c r="DA24" s="185" t="s">
        <v>213</v>
      </c>
      <c r="DB24" s="171">
        <v>47359</v>
      </c>
      <c r="DC24" s="171">
        <v>553.44899999999996</v>
      </c>
      <c r="DD24" s="171">
        <v>1056.228901</v>
      </c>
      <c r="DE24" s="171">
        <v>49.917997999999997</v>
      </c>
      <c r="DF24" s="171">
        <v>50407</v>
      </c>
      <c r="DG24" s="171">
        <v>689.279</v>
      </c>
      <c r="DH24" s="171">
        <v>924.60687900000005</v>
      </c>
      <c r="DI24" s="171">
        <v>62.896196000000003</v>
      </c>
      <c r="DJ24" s="171">
        <v>50430</v>
      </c>
      <c r="DK24" s="171">
        <v>673.14499999999998</v>
      </c>
      <c r="DL24" s="171">
        <v>1302.095503</v>
      </c>
      <c r="DM24" s="171">
        <v>60.610387000000003</v>
      </c>
      <c r="DN24" s="171">
        <v>53661</v>
      </c>
      <c r="DO24" s="171">
        <v>812.63599999999997</v>
      </c>
      <c r="DP24" s="171">
        <v>1225.713673</v>
      </c>
      <c r="DQ24" s="171">
        <v>73.478234</v>
      </c>
      <c r="DR24" s="209" t="s">
        <v>983</v>
      </c>
      <c r="DS24" s="185" t="s">
        <v>213</v>
      </c>
      <c r="DT24" s="171">
        <v>47637</v>
      </c>
      <c r="DU24" s="171">
        <v>703.65300000000002</v>
      </c>
      <c r="DV24" s="171">
        <v>1443.2922610000001</v>
      </c>
      <c r="DW24" s="171">
        <v>63.920968999999999</v>
      </c>
      <c r="DX24" s="171">
        <v>50801</v>
      </c>
      <c r="DY24" s="171">
        <v>825.28700000000003</v>
      </c>
      <c r="DZ24" s="171">
        <v>1327.091185</v>
      </c>
      <c r="EA24" s="171">
        <v>74.855406000000002</v>
      </c>
      <c r="EB24" s="171">
        <v>41541</v>
      </c>
      <c r="EC24" s="171">
        <v>712.13</v>
      </c>
      <c r="ED24" s="171">
        <v>1537.075769</v>
      </c>
      <c r="EE24" s="171">
        <v>64.097046000000006</v>
      </c>
      <c r="EF24" s="171">
        <v>45310</v>
      </c>
      <c r="EG24" s="171">
        <v>828.96100000000001</v>
      </c>
      <c r="EH24" s="171">
        <v>1478.7962050000001</v>
      </c>
      <c r="EI24" s="171">
        <v>75.650002999999998</v>
      </c>
      <c r="EJ24" s="209" t="s">
        <v>983</v>
      </c>
      <c r="EK24" s="185" t="s">
        <v>213</v>
      </c>
      <c r="EL24" s="171">
        <v>27379</v>
      </c>
      <c r="EM24" s="171">
        <v>527.096</v>
      </c>
      <c r="EN24" s="171">
        <v>1129.72756</v>
      </c>
      <c r="EO24" s="171">
        <v>46.903624999999998</v>
      </c>
      <c r="EP24" s="171">
        <v>30491</v>
      </c>
      <c r="EQ24" s="171">
        <v>619.43799999999999</v>
      </c>
      <c r="ER24" s="171">
        <v>1177.7322730000001</v>
      </c>
      <c r="ES24" s="171">
        <v>56.334443</v>
      </c>
      <c r="ET24" s="171">
        <v>19138</v>
      </c>
      <c r="EU24" s="171">
        <v>397.274</v>
      </c>
      <c r="EV24" s="171">
        <v>906.25421500000004</v>
      </c>
      <c r="EW24" s="171">
        <v>35.917090000000002</v>
      </c>
      <c r="EX24" s="171">
        <v>22471</v>
      </c>
      <c r="EY24" s="171">
        <v>478.66500000000002</v>
      </c>
      <c r="EZ24" s="171">
        <v>997.29173500000002</v>
      </c>
      <c r="FA24" s="171">
        <v>43.793805999999996</v>
      </c>
      <c r="FB24" s="209" t="s">
        <v>983</v>
      </c>
      <c r="FC24" s="214" t="s">
        <v>982</v>
      </c>
      <c r="FD24" s="171">
        <v>15329</v>
      </c>
      <c r="FE24" s="171">
        <v>336.94400000000002</v>
      </c>
      <c r="FF24" s="171">
        <v>748.66106200000002</v>
      </c>
      <c r="FG24" s="171">
        <v>30.350674999999999</v>
      </c>
      <c r="FH24" s="171">
        <v>20107</v>
      </c>
      <c r="FI24" s="171">
        <v>415.27499999999998</v>
      </c>
      <c r="FJ24" s="171">
        <v>925.108071</v>
      </c>
      <c r="FK24" s="171">
        <v>38.682785000000003</v>
      </c>
      <c r="FL24" s="171">
        <v>12232</v>
      </c>
      <c r="FM24" s="171">
        <v>252.80799999999999</v>
      </c>
      <c r="FN24" s="171">
        <v>558.90963099999999</v>
      </c>
      <c r="FO24" s="171">
        <v>22.687170999999999</v>
      </c>
      <c r="FP24" s="171">
        <v>19517</v>
      </c>
      <c r="FQ24" s="171">
        <v>374.02699999999999</v>
      </c>
      <c r="FR24" s="171">
        <v>788.9846</v>
      </c>
      <c r="FS24" s="171">
        <v>37.667568000000003</v>
      </c>
      <c r="FT24" s="209" t="s">
        <v>983</v>
      </c>
    </row>
    <row r="25" spans="1:176" ht="14.85" customHeight="1">
      <c r="A25" s="214" t="s">
        <v>984</v>
      </c>
      <c r="B25" s="171">
        <v>555903</v>
      </c>
      <c r="C25" s="171">
        <v>6406.0749999999998</v>
      </c>
      <c r="D25" s="171">
        <v>8269.2783760000002</v>
      </c>
      <c r="E25" s="171">
        <v>473.39686999999998</v>
      </c>
      <c r="F25" s="171">
        <v>266820</v>
      </c>
      <c r="G25" s="171">
        <v>2879.125</v>
      </c>
      <c r="H25" s="171">
        <v>4069.061663</v>
      </c>
      <c r="I25" s="171">
        <v>207.033379</v>
      </c>
      <c r="J25" s="171">
        <v>289083</v>
      </c>
      <c r="K25" s="171">
        <v>3526.95</v>
      </c>
      <c r="L25" s="171">
        <v>4200.2167129999998</v>
      </c>
      <c r="M25" s="171">
        <v>266.36349100000001</v>
      </c>
      <c r="N25" s="209" t="s">
        <v>985</v>
      </c>
      <c r="O25" s="214" t="s">
        <v>984</v>
      </c>
      <c r="P25" s="171">
        <v>12902</v>
      </c>
      <c r="Q25" s="171">
        <v>151.137</v>
      </c>
      <c r="R25" s="171">
        <v>105.08042500000001</v>
      </c>
      <c r="S25" s="171">
        <v>3.8784019999999999</v>
      </c>
      <c r="T25" s="171">
        <v>11704</v>
      </c>
      <c r="U25" s="171">
        <v>128.30799999999999</v>
      </c>
      <c r="V25" s="171">
        <v>85.356669999999994</v>
      </c>
      <c r="W25" s="171">
        <v>3.1774659999999999</v>
      </c>
      <c r="X25" s="171">
        <v>14138</v>
      </c>
      <c r="Y25" s="171">
        <v>151.86600000000001</v>
      </c>
      <c r="Z25" s="171">
        <v>104.53234</v>
      </c>
      <c r="AA25" s="171">
        <v>9.4021340000000002</v>
      </c>
      <c r="AB25" s="171">
        <v>12714</v>
      </c>
      <c r="AC25" s="171">
        <v>133.64500000000001</v>
      </c>
      <c r="AD25" s="171">
        <v>84.282616000000004</v>
      </c>
      <c r="AE25" s="171">
        <v>7.8523779999999999</v>
      </c>
      <c r="AF25" s="209" t="s">
        <v>985</v>
      </c>
      <c r="AG25" s="185" t="s">
        <v>214</v>
      </c>
      <c r="AH25" s="171">
        <v>12427</v>
      </c>
      <c r="AI25" s="171">
        <v>94.506</v>
      </c>
      <c r="AJ25" s="171">
        <v>57.525241000000001</v>
      </c>
      <c r="AK25" s="171">
        <v>6.210394</v>
      </c>
      <c r="AL25" s="171">
        <v>11186</v>
      </c>
      <c r="AM25" s="171">
        <v>85.832999999999998</v>
      </c>
      <c r="AN25" s="171">
        <v>49.146644999999999</v>
      </c>
      <c r="AO25" s="171">
        <v>5.2231959999999997</v>
      </c>
      <c r="AP25" s="171">
        <v>14437</v>
      </c>
      <c r="AQ25" s="171">
        <v>84.945999999999998</v>
      </c>
      <c r="AR25" s="171">
        <v>64.704102000000006</v>
      </c>
      <c r="AS25" s="171">
        <v>5.8775839999999997</v>
      </c>
      <c r="AT25" s="171">
        <v>13944</v>
      </c>
      <c r="AU25" s="171">
        <v>91.878</v>
      </c>
      <c r="AV25" s="171">
        <v>65.146432000000004</v>
      </c>
      <c r="AW25" s="171">
        <v>6.3165120000000003</v>
      </c>
      <c r="AX25" s="209" t="s">
        <v>985</v>
      </c>
      <c r="AY25" s="185" t="s">
        <v>214</v>
      </c>
      <c r="AZ25" s="171">
        <v>16855</v>
      </c>
      <c r="BA25" s="171">
        <v>80.36</v>
      </c>
      <c r="BB25" s="171">
        <v>68.448001000000005</v>
      </c>
      <c r="BC25" s="171">
        <v>6.0432519999999998</v>
      </c>
      <c r="BD25" s="171">
        <v>17826</v>
      </c>
      <c r="BE25" s="171">
        <v>105.949</v>
      </c>
      <c r="BF25" s="171">
        <v>82.661190000000005</v>
      </c>
      <c r="BG25" s="171">
        <v>8.0964100000000006</v>
      </c>
      <c r="BH25" s="171">
        <v>17137</v>
      </c>
      <c r="BI25" s="171">
        <v>94.26</v>
      </c>
      <c r="BJ25" s="171">
        <v>94.308721000000006</v>
      </c>
      <c r="BK25" s="171">
        <v>6.9929430000000004</v>
      </c>
      <c r="BL25" s="171">
        <v>17736</v>
      </c>
      <c r="BM25" s="171">
        <v>130.083</v>
      </c>
      <c r="BN25" s="171">
        <v>99.523233000000005</v>
      </c>
      <c r="BO25" s="171">
        <v>9.912236</v>
      </c>
      <c r="BP25" s="209" t="s">
        <v>985</v>
      </c>
      <c r="BQ25" s="185" t="s">
        <v>214</v>
      </c>
      <c r="BR25" s="171">
        <v>16174</v>
      </c>
      <c r="BS25" s="171">
        <v>102.813</v>
      </c>
      <c r="BT25" s="171">
        <v>114.794473</v>
      </c>
      <c r="BU25" s="171">
        <v>7.7392000000000003</v>
      </c>
      <c r="BV25" s="171">
        <v>17721</v>
      </c>
      <c r="BW25" s="171">
        <v>149.64400000000001</v>
      </c>
      <c r="BX25" s="171">
        <v>116.91301199999999</v>
      </c>
      <c r="BY25" s="171">
        <v>11.543272999999999</v>
      </c>
      <c r="BZ25" s="171">
        <v>18237</v>
      </c>
      <c r="CA25" s="171">
        <v>136.62200000000001</v>
      </c>
      <c r="CB25" s="171">
        <v>154.94898000000001</v>
      </c>
      <c r="CC25" s="171">
        <v>10.286334</v>
      </c>
      <c r="CD25" s="171">
        <v>21513</v>
      </c>
      <c r="CE25" s="171">
        <v>200.21799999999999</v>
      </c>
      <c r="CF25" s="171">
        <v>168.06025099999999</v>
      </c>
      <c r="CG25" s="171">
        <v>15.260645999999999</v>
      </c>
      <c r="CH25" s="209" t="s">
        <v>985</v>
      </c>
      <c r="CI25" s="185" t="s">
        <v>214</v>
      </c>
      <c r="CJ25" s="171">
        <v>18610</v>
      </c>
      <c r="CK25" s="171">
        <v>158.96100000000001</v>
      </c>
      <c r="CL25" s="171">
        <v>216.65361300000001</v>
      </c>
      <c r="CM25" s="171">
        <v>12.099893</v>
      </c>
      <c r="CN25" s="171">
        <v>21534</v>
      </c>
      <c r="CO25" s="171">
        <v>223.392</v>
      </c>
      <c r="CP25" s="171">
        <v>212.90485899999999</v>
      </c>
      <c r="CQ25" s="171">
        <v>17.349133999999999</v>
      </c>
      <c r="CR25" s="171">
        <v>16355</v>
      </c>
      <c r="CS25" s="171">
        <v>158.58600000000001</v>
      </c>
      <c r="CT25" s="171">
        <v>236.37676500000001</v>
      </c>
      <c r="CU25" s="171">
        <v>11.959757</v>
      </c>
      <c r="CV25" s="171">
        <v>19095</v>
      </c>
      <c r="CW25" s="171">
        <v>216.84399999999999</v>
      </c>
      <c r="CX25" s="171">
        <v>221.31896499999999</v>
      </c>
      <c r="CY25" s="171">
        <v>17.130443</v>
      </c>
      <c r="CZ25" s="209" t="s">
        <v>985</v>
      </c>
      <c r="DA25" s="185" t="s">
        <v>214</v>
      </c>
      <c r="DB25" s="171">
        <v>18801</v>
      </c>
      <c r="DC25" s="171">
        <v>202.61799999999999</v>
      </c>
      <c r="DD25" s="171">
        <v>311.30906199999998</v>
      </c>
      <c r="DE25" s="171">
        <v>15.172186</v>
      </c>
      <c r="DF25" s="171">
        <v>21038</v>
      </c>
      <c r="DG25" s="171">
        <v>271.30700000000002</v>
      </c>
      <c r="DH25" s="171">
        <v>302.09723000000002</v>
      </c>
      <c r="DI25" s="171">
        <v>21.481966</v>
      </c>
      <c r="DJ25" s="171">
        <v>20738</v>
      </c>
      <c r="DK25" s="171">
        <v>254.054</v>
      </c>
      <c r="DL25" s="171">
        <v>418.47243600000002</v>
      </c>
      <c r="DM25" s="171">
        <v>18.865234000000001</v>
      </c>
      <c r="DN25" s="171">
        <v>22982</v>
      </c>
      <c r="DO25" s="171">
        <v>319.77499999999998</v>
      </c>
      <c r="DP25" s="171">
        <v>396.30659700000001</v>
      </c>
      <c r="DQ25" s="171">
        <v>24.796332</v>
      </c>
      <c r="DR25" s="209" t="s">
        <v>985</v>
      </c>
      <c r="DS25" s="185" t="s">
        <v>214</v>
      </c>
      <c r="DT25" s="171">
        <v>19987</v>
      </c>
      <c r="DU25" s="171">
        <v>271.27699999999999</v>
      </c>
      <c r="DV25" s="171">
        <v>469.25560300000001</v>
      </c>
      <c r="DW25" s="171">
        <v>20.277488000000002</v>
      </c>
      <c r="DX25" s="171">
        <v>21628</v>
      </c>
      <c r="DY25" s="171">
        <v>325.52999999999997</v>
      </c>
      <c r="DZ25" s="171">
        <v>436.15359799999999</v>
      </c>
      <c r="EA25" s="171">
        <v>25.262243000000002</v>
      </c>
      <c r="EB25" s="171">
        <v>17783</v>
      </c>
      <c r="EC25" s="171">
        <v>283.64600000000002</v>
      </c>
      <c r="ED25" s="171">
        <v>485.04051199999998</v>
      </c>
      <c r="EE25" s="171">
        <v>21.240708000000001</v>
      </c>
      <c r="EF25" s="171">
        <v>19052</v>
      </c>
      <c r="EG25" s="171">
        <v>336.13299999999998</v>
      </c>
      <c r="EH25" s="171">
        <v>494.25674400000003</v>
      </c>
      <c r="EI25" s="171">
        <v>26.392026999999999</v>
      </c>
      <c r="EJ25" s="209" t="s">
        <v>985</v>
      </c>
      <c r="EK25" s="185" t="s">
        <v>214</v>
      </c>
      <c r="EL25" s="171">
        <v>11590</v>
      </c>
      <c r="EM25" s="171">
        <v>214.17</v>
      </c>
      <c r="EN25" s="171">
        <v>387.46108900000002</v>
      </c>
      <c r="EO25" s="171">
        <v>16.269960999999999</v>
      </c>
      <c r="EP25" s="171">
        <v>12984</v>
      </c>
      <c r="EQ25" s="171">
        <v>256.05399999999997</v>
      </c>
      <c r="ER25" s="171">
        <v>403.017222</v>
      </c>
      <c r="ES25" s="171">
        <v>20.119916</v>
      </c>
      <c r="ET25" s="171">
        <v>8128</v>
      </c>
      <c r="EU25" s="171">
        <v>171.31100000000001</v>
      </c>
      <c r="EV25" s="171">
        <v>311.529111</v>
      </c>
      <c r="EW25" s="171">
        <v>13.626154</v>
      </c>
      <c r="EX25" s="171">
        <v>9684</v>
      </c>
      <c r="EY25" s="171">
        <v>210.858</v>
      </c>
      <c r="EZ25" s="171">
        <v>377.670188</v>
      </c>
      <c r="FA25" s="171">
        <v>16.846039999999999</v>
      </c>
      <c r="FB25" s="209" t="s">
        <v>985</v>
      </c>
      <c r="FC25" s="214" t="s">
        <v>984</v>
      </c>
      <c r="FD25" s="171">
        <v>6726</v>
      </c>
      <c r="FE25" s="171">
        <v>143.315</v>
      </c>
      <c r="FF25" s="171">
        <v>260.14384799999999</v>
      </c>
      <c r="FG25" s="171">
        <v>11.880746</v>
      </c>
      <c r="FH25" s="171">
        <v>8614</v>
      </c>
      <c r="FI25" s="171">
        <v>182.04400000000001</v>
      </c>
      <c r="FJ25" s="171">
        <v>322.51312799999999</v>
      </c>
      <c r="FK25" s="171">
        <v>15.013833999999999</v>
      </c>
      <c r="FL25" s="171">
        <v>5795</v>
      </c>
      <c r="FM25" s="171">
        <v>124.67700000000001</v>
      </c>
      <c r="FN25" s="171">
        <v>208.477341</v>
      </c>
      <c r="FO25" s="171">
        <v>9.2110090000000007</v>
      </c>
      <c r="FP25" s="171">
        <v>8128</v>
      </c>
      <c r="FQ25" s="171">
        <v>159.45500000000001</v>
      </c>
      <c r="FR25" s="171">
        <v>282.88813299999998</v>
      </c>
      <c r="FS25" s="171">
        <v>14.589439</v>
      </c>
      <c r="FT25" s="209" t="s">
        <v>985</v>
      </c>
    </row>
    <row r="26" spans="1:176" ht="14.85" customHeight="1">
      <c r="A26" s="213" t="s">
        <v>135</v>
      </c>
      <c r="B26" s="170">
        <v>3611713</v>
      </c>
      <c r="C26" s="170">
        <v>49122.832000000002</v>
      </c>
      <c r="D26" s="170">
        <v>73386.818689000007</v>
      </c>
      <c r="E26" s="170">
        <v>4267.4741969999995</v>
      </c>
      <c r="F26" s="170">
        <v>1756435</v>
      </c>
      <c r="G26" s="170">
        <v>22208.097000000002</v>
      </c>
      <c r="H26" s="170">
        <v>36761.873090000001</v>
      </c>
      <c r="I26" s="170">
        <v>1914.3190950000001</v>
      </c>
      <c r="J26" s="170">
        <v>1855278</v>
      </c>
      <c r="K26" s="170">
        <v>26914.735000000001</v>
      </c>
      <c r="L26" s="170">
        <v>36624.945598999999</v>
      </c>
      <c r="M26" s="170">
        <v>2353.1551020000002</v>
      </c>
      <c r="N26" s="208" t="s">
        <v>257</v>
      </c>
      <c r="O26" s="213" t="s">
        <v>135</v>
      </c>
      <c r="P26" s="170">
        <v>74019</v>
      </c>
      <c r="Q26" s="170">
        <v>982.899</v>
      </c>
      <c r="R26" s="170">
        <v>804.30759</v>
      </c>
      <c r="S26" s="170">
        <v>29.799085999999999</v>
      </c>
      <c r="T26" s="170">
        <v>70067</v>
      </c>
      <c r="U26" s="170">
        <v>829.43</v>
      </c>
      <c r="V26" s="170">
        <v>606.72110099999998</v>
      </c>
      <c r="W26" s="170">
        <v>23.757287999999999</v>
      </c>
      <c r="X26" s="170">
        <v>82849</v>
      </c>
      <c r="Y26" s="170">
        <v>1085.8710000000001</v>
      </c>
      <c r="Z26" s="170">
        <v>830.03298500000005</v>
      </c>
      <c r="AA26" s="170">
        <v>77.386735999999999</v>
      </c>
      <c r="AB26" s="170">
        <v>76249</v>
      </c>
      <c r="AC26" s="170">
        <v>935.69200000000001</v>
      </c>
      <c r="AD26" s="170">
        <v>651.30184599999995</v>
      </c>
      <c r="AE26" s="170">
        <v>61.904547999999998</v>
      </c>
      <c r="AF26" s="208" t="s">
        <v>257</v>
      </c>
      <c r="AG26" s="183" t="s">
        <v>215</v>
      </c>
      <c r="AH26" s="170">
        <v>73804</v>
      </c>
      <c r="AI26" s="170">
        <v>691.33100000000002</v>
      </c>
      <c r="AJ26" s="170">
        <v>520.68434999999999</v>
      </c>
      <c r="AK26" s="170">
        <v>49.608947999999998</v>
      </c>
      <c r="AL26" s="170">
        <v>66961</v>
      </c>
      <c r="AM26" s="170">
        <v>594.46699999999998</v>
      </c>
      <c r="AN26" s="170">
        <v>370.27686799999998</v>
      </c>
      <c r="AO26" s="170">
        <v>40.240783999999998</v>
      </c>
      <c r="AP26" s="170">
        <v>91510</v>
      </c>
      <c r="AQ26" s="170">
        <v>644.66899999999998</v>
      </c>
      <c r="AR26" s="170">
        <v>539.50428299999999</v>
      </c>
      <c r="AS26" s="170">
        <v>48.923107999999999</v>
      </c>
      <c r="AT26" s="170">
        <v>88867</v>
      </c>
      <c r="AU26" s="170">
        <v>697.78700000000003</v>
      </c>
      <c r="AV26" s="170">
        <v>547.49724500000002</v>
      </c>
      <c r="AW26" s="170">
        <v>52.150246000000003</v>
      </c>
      <c r="AX26" s="208" t="s">
        <v>257</v>
      </c>
      <c r="AY26" s="183" t="s">
        <v>215</v>
      </c>
      <c r="AZ26" s="170">
        <v>135029</v>
      </c>
      <c r="BA26" s="170">
        <v>787.24599999999998</v>
      </c>
      <c r="BB26" s="170">
        <v>763.044535</v>
      </c>
      <c r="BC26" s="170">
        <v>67.402675000000002</v>
      </c>
      <c r="BD26" s="170">
        <v>131089</v>
      </c>
      <c r="BE26" s="170">
        <v>1007.995</v>
      </c>
      <c r="BF26" s="170">
        <v>843.81429600000001</v>
      </c>
      <c r="BG26" s="170">
        <v>84.665486000000001</v>
      </c>
      <c r="BH26" s="170">
        <v>124197</v>
      </c>
      <c r="BI26" s="170">
        <v>819.71</v>
      </c>
      <c r="BJ26" s="170">
        <v>852.65133900000001</v>
      </c>
      <c r="BK26" s="170">
        <v>70.173119</v>
      </c>
      <c r="BL26" s="170">
        <v>123381</v>
      </c>
      <c r="BM26" s="170">
        <v>1147.0360000000001</v>
      </c>
      <c r="BN26" s="170">
        <v>957.34338600000001</v>
      </c>
      <c r="BO26" s="170">
        <v>98.406153000000003</v>
      </c>
      <c r="BP26" s="208" t="s">
        <v>257</v>
      </c>
      <c r="BQ26" s="183" t="s">
        <v>215</v>
      </c>
      <c r="BR26" s="170">
        <v>120268</v>
      </c>
      <c r="BS26" s="170">
        <v>926.53200000000004</v>
      </c>
      <c r="BT26" s="170">
        <v>1050.6081589999999</v>
      </c>
      <c r="BU26" s="170">
        <v>80.496353999999997</v>
      </c>
      <c r="BV26" s="170">
        <v>123612</v>
      </c>
      <c r="BW26" s="170">
        <v>1317.1320000000001</v>
      </c>
      <c r="BX26" s="170">
        <v>1160.139216</v>
      </c>
      <c r="BY26" s="170">
        <v>114.024216</v>
      </c>
      <c r="BZ26" s="170">
        <v>134849</v>
      </c>
      <c r="CA26" s="170">
        <v>1200.461</v>
      </c>
      <c r="CB26" s="170">
        <v>1554.1036240000001</v>
      </c>
      <c r="CC26" s="170">
        <v>105.888131</v>
      </c>
      <c r="CD26" s="170">
        <v>148927</v>
      </c>
      <c r="CE26" s="170">
        <v>1731.2249999999999</v>
      </c>
      <c r="CF26" s="170">
        <v>1653.6793150000001</v>
      </c>
      <c r="CG26" s="170">
        <v>149.399111</v>
      </c>
      <c r="CH26" s="208" t="s">
        <v>257</v>
      </c>
      <c r="CI26" s="183" t="s">
        <v>215</v>
      </c>
      <c r="CJ26" s="170">
        <v>138105</v>
      </c>
      <c r="CK26" s="170">
        <v>1406.8420000000001</v>
      </c>
      <c r="CL26" s="170">
        <v>2080.5108530000002</v>
      </c>
      <c r="CM26" s="170">
        <v>127.47313699999999</v>
      </c>
      <c r="CN26" s="170">
        <v>151021</v>
      </c>
      <c r="CO26" s="170">
        <v>1891.0719999999999</v>
      </c>
      <c r="CP26" s="170">
        <v>2041.5655870000001</v>
      </c>
      <c r="CQ26" s="170">
        <v>167.61712299999999</v>
      </c>
      <c r="CR26" s="170">
        <v>116165</v>
      </c>
      <c r="CS26" s="170">
        <v>1338.1880000000001</v>
      </c>
      <c r="CT26" s="170">
        <v>2282.2911779999999</v>
      </c>
      <c r="CU26" s="170">
        <v>122.59359600000001</v>
      </c>
      <c r="CV26" s="170">
        <v>129073</v>
      </c>
      <c r="CW26" s="170">
        <v>1792.0150000000001</v>
      </c>
      <c r="CX26" s="170">
        <v>2205.3492639999999</v>
      </c>
      <c r="CY26" s="170">
        <v>162.70721499999999</v>
      </c>
      <c r="CZ26" s="208" t="s">
        <v>257</v>
      </c>
      <c r="DA26" s="183" t="s">
        <v>215</v>
      </c>
      <c r="DB26" s="170">
        <v>124587</v>
      </c>
      <c r="DC26" s="170">
        <v>1641.222</v>
      </c>
      <c r="DD26" s="170">
        <v>3008.491876</v>
      </c>
      <c r="DE26" s="170">
        <v>150.11898400000001</v>
      </c>
      <c r="DF26" s="170">
        <v>132315</v>
      </c>
      <c r="DG26" s="170">
        <v>2077.6590000000001</v>
      </c>
      <c r="DH26" s="170">
        <v>2796.1388550000001</v>
      </c>
      <c r="DI26" s="170">
        <v>194.10945899999999</v>
      </c>
      <c r="DJ26" s="170">
        <v>130492</v>
      </c>
      <c r="DK26" s="170">
        <v>1992.0820000000001</v>
      </c>
      <c r="DL26" s="170">
        <v>3807.3334129999998</v>
      </c>
      <c r="DM26" s="170">
        <v>182.67999900000001</v>
      </c>
      <c r="DN26" s="170">
        <v>137328</v>
      </c>
      <c r="DO26" s="170">
        <v>2354.9250000000002</v>
      </c>
      <c r="DP26" s="170">
        <v>3509.673037</v>
      </c>
      <c r="DQ26" s="170">
        <v>220.13805099999999</v>
      </c>
      <c r="DR26" s="208" t="s">
        <v>257</v>
      </c>
      <c r="DS26" s="183" t="s">
        <v>215</v>
      </c>
      <c r="DT26" s="170">
        <v>121871</v>
      </c>
      <c r="DU26" s="170">
        <v>2094.9409999999998</v>
      </c>
      <c r="DV26" s="170">
        <v>4347.1141889999999</v>
      </c>
      <c r="DW26" s="170">
        <v>194.74870899999999</v>
      </c>
      <c r="DX26" s="170">
        <v>128481</v>
      </c>
      <c r="DY26" s="170">
        <v>2416.0810000000001</v>
      </c>
      <c r="DZ26" s="170">
        <v>3998.8849749999999</v>
      </c>
      <c r="EA26" s="170">
        <v>227.231514</v>
      </c>
      <c r="EB26" s="170">
        <v>105821</v>
      </c>
      <c r="EC26" s="170">
        <v>2125.922</v>
      </c>
      <c r="ED26" s="170">
        <v>4545.6207160000004</v>
      </c>
      <c r="EE26" s="170">
        <v>196.04152099999999</v>
      </c>
      <c r="EF26" s="170">
        <v>114169</v>
      </c>
      <c r="EG26" s="170">
        <v>2464.2440000000001</v>
      </c>
      <c r="EH26" s="170">
        <v>4219.0653689999999</v>
      </c>
      <c r="EI26" s="170">
        <v>230.472374</v>
      </c>
      <c r="EJ26" s="208" t="s">
        <v>257</v>
      </c>
      <c r="EK26" s="183" t="s">
        <v>215</v>
      </c>
      <c r="EL26" s="170">
        <v>67777</v>
      </c>
      <c r="EM26" s="170">
        <v>1584.3240000000001</v>
      </c>
      <c r="EN26" s="170">
        <v>3434.2534430000001</v>
      </c>
      <c r="EO26" s="170">
        <v>147.05342400000001</v>
      </c>
      <c r="EP26" s="170">
        <v>76953</v>
      </c>
      <c r="EQ26" s="170">
        <v>1891.424</v>
      </c>
      <c r="ER26" s="170">
        <v>3479.9136950000002</v>
      </c>
      <c r="ES26" s="170">
        <v>174.26278400000001</v>
      </c>
      <c r="ET26" s="170">
        <v>46336</v>
      </c>
      <c r="EU26" s="170">
        <v>1166.2080000000001</v>
      </c>
      <c r="EV26" s="170">
        <v>2597.8864050000002</v>
      </c>
      <c r="EW26" s="170">
        <v>110.253613</v>
      </c>
      <c r="EX26" s="170">
        <v>57943</v>
      </c>
      <c r="EY26" s="170">
        <v>1476.7339999999999</v>
      </c>
      <c r="EZ26" s="170">
        <v>2957.901327</v>
      </c>
      <c r="FA26" s="170">
        <v>135.782501</v>
      </c>
      <c r="FB26" s="208" t="s">
        <v>257</v>
      </c>
      <c r="FC26" s="213" t="s">
        <v>135</v>
      </c>
      <c r="FD26" s="170">
        <v>36625</v>
      </c>
      <c r="FE26" s="170">
        <v>931.50400000000002</v>
      </c>
      <c r="FF26" s="170">
        <v>2059.4475940000002</v>
      </c>
      <c r="FG26" s="170">
        <v>88.093704000000002</v>
      </c>
      <c r="FH26" s="170">
        <v>50226</v>
      </c>
      <c r="FI26" s="170">
        <v>1228.835</v>
      </c>
      <c r="FJ26" s="170">
        <v>2535.0239919999999</v>
      </c>
      <c r="FK26" s="170">
        <v>113.368151</v>
      </c>
      <c r="FL26" s="170">
        <v>32131</v>
      </c>
      <c r="FM26" s="170">
        <v>788.14499999999998</v>
      </c>
      <c r="FN26" s="170">
        <v>1683.9865580000001</v>
      </c>
      <c r="FO26" s="170">
        <v>65.584250999999995</v>
      </c>
      <c r="FP26" s="170">
        <v>48616</v>
      </c>
      <c r="FQ26" s="170">
        <v>1060.982</v>
      </c>
      <c r="FR26" s="170">
        <v>2090.6562250000002</v>
      </c>
      <c r="FS26" s="170">
        <v>102.918098</v>
      </c>
      <c r="FT26" s="208" t="s">
        <v>257</v>
      </c>
    </row>
    <row r="27" spans="1:176" ht="14.85" customHeight="1">
      <c r="A27" s="214" t="s">
        <v>241</v>
      </c>
      <c r="B27" s="171">
        <v>2170028</v>
      </c>
      <c r="C27" s="171">
        <v>28391.618999999999</v>
      </c>
      <c r="D27" s="171">
        <v>41040.467732999998</v>
      </c>
      <c r="E27" s="171">
        <v>2548.4592910000001</v>
      </c>
      <c r="F27" s="171">
        <v>1050644</v>
      </c>
      <c r="G27" s="171">
        <v>12752.166999999999</v>
      </c>
      <c r="H27" s="171">
        <v>20343.840006999999</v>
      </c>
      <c r="I27" s="171">
        <v>1142.1246289999999</v>
      </c>
      <c r="J27" s="171">
        <v>1119384</v>
      </c>
      <c r="K27" s="171">
        <v>15639.451999999999</v>
      </c>
      <c r="L27" s="171">
        <v>20696.627725999999</v>
      </c>
      <c r="M27" s="171">
        <v>1406.334662</v>
      </c>
      <c r="N27" s="209" t="s">
        <v>986</v>
      </c>
      <c r="O27" s="214" t="s">
        <v>241</v>
      </c>
      <c r="P27" s="171">
        <v>44645</v>
      </c>
      <c r="Q27" s="171">
        <v>588.37</v>
      </c>
      <c r="R27" s="171">
        <v>488.54406699999998</v>
      </c>
      <c r="S27" s="171">
        <v>18.496790000000001</v>
      </c>
      <c r="T27" s="171">
        <v>42736</v>
      </c>
      <c r="U27" s="171">
        <v>494.755</v>
      </c>
      <c r="V27" s="171">
        <v>364.666134</v>
      </c>
      <c r="W27" s="171">
        <v>14.375348000000001</v>
      </c>
      <c r="X27" s="171">
        <v>49618</v>
      </c>
      <c r="Y27" s="171">
        <v>647.84799999999996</v>
      </c>
      <c r="Z27" s="171">
        <v>500.477146</v>
      </c>
      <c r="AA27" s="171">
        <v>47.431621999999997</v>
      </c>
      <c r="AB27" s="171">
        <v>45928</v>
      </c>
      <c r="AC27" s="171">
        <v>558.09799999999996</v>
      </c>
      <c r="AD27" s="171">
        <v>394.734263</v>
      </c>
      <c r="AE27" s="171">
        <v>37.947626</v>
      </c>
      <c r="AF27" s="209" t="s">
        <v>986</v>
      </c>
      <c r="AG27" s="185" t="s">
        <v>329</v>
      </c>
      <c r="AH27" s="171">
        <v>42043</v>
      </c>
      <c r="AI27" s="171">
        <v>394.48599999999999</v>
      </c>
      <c r="AJ27" s="171">
        <v>274.53893499999998</v>
      </c>
      <c r="AK27" s="171">
        <v>29.145596000000001</v>
      </c>
      <c r="AL27" s="171">
        <v>38402</v>
      </c>
      <c r="AM27" s="171">
        <v>340.36799999999999</v>
      </c>
      <c r="AN27" s="171">
        <v>215.354859</v>
      </c>
      <c r="AO27" s="171">
        <v>23.735118</v>
      </c>
      <c r="AP27" s="171">
        <v>50769</v>
      </c>
      <c r="AQ27" s="171">
        <v>351.21199999999999</v>
      </c>
      <c r="AR27" s="171">
        <v>301.844177</v>
      </c>
      <c r="AS27" s="171">
        <v>27.331232</v>
      </c>
      <c r="AT27" s="171">
        <v>51674</v>
      </c>
      <c r="AU27" s="171">
        <v>389.35199999999998</v>
      </c>
      <c r="AV27" s="171">
        <v>298.640961</v>
      </c>
      <c r="AW27" s="171">
        <v>29.848306999999998</v>
      </c>
      <c r="AX27" s="209" t="s">
        <v>986</v>
      </c>
      <c r="AY27" s="185" t="s">
        <v>329</v>
      </c>
      <c r="AZ27" s="171">
        <v>81308</v>
      </c>
      <c r="BA27" s="171">
        <v>467.25299999999999</v>
      </c>
      <c r="BB27" s="171">
        <v>471.15120999999999</v>
      </c>
      <c r="BC27" s="171">
        <v>41.310496000000001</v>
      </c>
      <c r="BD27" s="171">
        <v>82808</v>
      </c>
      <c r="BE27" s="171">
        <v>622.29999999999995</v>
      </c>
      <c r="BF27" s="171">
        <v>521.93562899999995</v>
      </c>
      <c r="BG27" s="171">
        <v>53.667996000000002</v>
      </c>
      <c r="BH27" s="171">
        <v>79396</v>
      </c>
      <c r="BI27" s="171">
        <v>515.60500000000002</v>
      </c>
      <c r="BJ27" s="171">
        <v>545.38872100000003</v>
      </c>
      <c r="BK27" s="171">
        <v>45.169262000000003</v>
      </c>
      <c r="BL27" s="171">
        <v>79759</v>
      </c>
      <c r="BM27" s="171">
        <v>731.43799999999999</v>
      </c>
      <c r="BN27" s="171">
        <v>615.07663700000001</v>
      </c>
      <c r="BO27" s="171">
        <v>64.149327</v>
      </c>
      <c r="BP27" s="209" t="s">
        <v>986</v>
      </c>
      <c r="BQ27" s="185" t="s">
        <v>329</v>
      </c>
      <c r="BR27" s="171">
        <v>77455</v>
      </c>
      <c r="BS27" s="171">
        <v>587.38300000000004</v>
      </c>
      <c r="BT27" s="171">
        <v>663.71178499999996</v>
      </c>
      <c r="BU27" s="171">
        <v>52.214072000000002</v>
      </c>
      <c r="BV27" s="171">
        <v>80415</v>
      </c>
      <c r="BW27" s="171">
        <v>848.71500000000003</v>
      </c>
      <c r="BX27" s="171">
        <v>747.91806599999995</v>
      </c>
      <c r="BY27" s="171">
        <v>75.055383000000006</v>
      </c>
      <c r="BZ27" s="171">
        <v>85583</v>
      </c>
      <c r="CA27" s="171">
        <v>750.90700000000004</v>
      </c>
      <c r="CB27" s="171">
        <v>936.62057000000004</v>
      </c>
      <c r="CC27" s="171">
        <v>68.168396999999999</v>
      </c>
      <c r="CD27" s="171">
        <v>93474</v>
      </c>
      <c r="CE27" s="171">
        <v>1083.2629999999999</v>
      </c>
      <c r="CF27" s="171">
        <v>1033.4203910000001</v>
      </c>
      <c r="CG27" s="171">
        <v>95.682626999999997</v>
      </c>
      <c r="CH27" s="209" t="s">
        <v>986</v>
      </c>
      <c r="CI27" s="185" t="s">
        <v>329</v>
      </c>
      <c r="CJ27" s="171">
        <v>85746</v>
      </c>
      <c r="CK27" s="171">
        <v>852.90899999999999</v>
      </c>
      <c r="CL27" s="171">
        <v>1179.9702500000001</v>
      </c>
      <c r="CM27" s="171">
        <v>79.945417000000006</v>
      </c>
      <c r="CN27" s="171">
        <v>92025</v>
      </c>
      <c r="CO27" s="171">
        <v>1140.6469999999999</v>
      </c>
      <c r="CP27" s="171">
        <v>1216.2955239999999</v>
      </c>
      <c r="CQ27" s="171">
        <v>103.90269600000001</v>
      </c>
      <c r="CR27" s="171">
        <v>69205</v>
      </c>
      <c r="CS27" s="171">
        <v>778.92499999999995</v>
      </c>
      <c r="CT27" s="171">
        <v>1262.1904320000001</v>
      </c>
      <c r="CU27" s="171">
        <v>74.463593000000003</v>
      </c>
      <c r="CV27" s="171">
        <v>77262</v>
      </c>
      <c r="CW27" s="171">
        <v>1053.2829999999999</v>
      </c>
      <c r="CX27" s="171">
        <v>1283.2274239999999</v>
      </c>
      <c r="CY27" s="171">
        <v>98.413610000000006</v>
      </c>
      <c r="CZ27" s="209" t="s">
        <v>986</v>
      </c>
      <c r="DA27" s="185" t="s">
        <v>329</v>
      </c>
      <c r="DB27" s="171">
        <v>73030</v>
      </c>
      <c r="DC27" s="171">
        <v>935.08799999999997</v>
      </c>
      <c r="DD27" s="171">
        <v>1667.0336589999999</v>
      </c>
      <c r="DE27" s="171">
        <v>89.757733999999999</v>
      </c>
      <c r="DF27" s="171">
        <v>79701</v>
      </c>
      <c r="DG27" s="171">
        <v>1233.951</v>
      </c>
      <c r="DH27" s="171">
        <v>1639.2218929999999</v>
      </c>
      <c r="DI27" s="171">
        <v>118.824269</v>
      </c>
      <c r="DJ27" s="171">
        <v>76678</v>
      </c>
      <c r="DK27" s="171">
        <v>1138.442</v>
      </c>
      <c r="DL27" s="171">
        <v>2123.2001070000001</v>
      </c>
      <c r="DM27" s="171">
        <v>109.989064</v>
      </c>
      <c r="DN27" s="171">
        <v>83056</v>
      </c>
      <c r="DO27" s="171">
        <v>1389.864</v>
      </c>
      <c r="DP27" s="171">
        <v>2045.775292</v>
      </c>
      <c r="DQ27" s="171">
        <v>134.412329</v>
      </c>
      <c r="DR27" s="209" t="s">
        <v>986</v>
      </c>
      <c r="DS27" s="185" t="s">
        <v>329</v>
      </c>
      <c r="DT27" s="171">
        <v>72542</v>
      </c>
      <c r="DU27" s="171">
        <v>1213.9269999999999</v>
      </c>
      <c r="DV27" s="171">
        <v>2444.6995780000002</v>
      </c>
      <c r="DW27" s="171">
        <v>118.90458599999999</v>
      </c>
      <c r="DX27" s="171">
        <v>77711</v>
      </c>
      <c r="DY27" s="171">
        <v>1415.5930000000001</v>
      </c>
      <c r="DZ27" s="171">
        <v>2318.2192730000002</v>
      </c>
      <c r="EA27" s="171">
        <v>138.38876300000001</v>
      </c>
      <c r="EB27" s="171">
        <v>62204</v>
      </c>
      <c r="EC27" s="171">
        <v>1206.067</v>
      </c>
      <c r="ED27" s="171">
        <v>2500.9487220000001</v>
      </c>
      <c r="EE27" s="171">
        <v>116.831056</v>
      </c>
      <c r="EF27" s="171">
        <v>67114</v>
      </c>
      <c r="EG27" s="171">
        <v>1401.413</v>
      </c>
      <c r="EH27" s="171">
        <v>2369.272833</v>
      </c>
      <c r="EI27" s="171">
        <v>135.97401600000001</v>
      </c>
      <c r="EJ27" s="209" t="s">
        <v>986</v>
      </c>
      <c r="EK27" s="185" t="s">
        <v>329</v>
      </c>
      <c r="EL27" s="171">
        <v>38538</v>
      </c>
      <c r="EM27" s="171">
        <v>861.96900000000005</v>
      </c>
      <c r="EN27" s="171">
        <v>1822.6787810000001</v>
      </c>
      <c r="EO27" s="171">
        <v>84.172454000000002</v>
      </c>
      <c r="EP27" s="171">
        <v>43717</v>
      </c>
      <c r="EQ27" s="171">
        <v>1028.8689999999999</v>
      </c>
      <c r="ER27" s="171">
        <v>1858.8524010000001</v>
      </c>
      <c r="ES27" s="171">
        <v>97.761685999999997</v>
      </c>
      <c r="ET27" s="171">
        <v>24935</v>
      </c>
      <c r="EU27" s="171">
        <v>594.42499999999995</v>
      </c>
      <c r="EV27" s="171">
        <v>1300.3257759999999</v>
      </c>
      <c r="EW27" s="171">
        <v>58.915044999999999</v>
      </c>
      <c r="EX27" s="171">
        <v>31223</v>
      </c>
      <c r="EY27" s="171">
        <v>761.79499999999996</v>
      </c>
      <c r="EZ27" s="171">
        <v>1501.948114</v>
      </c>
      <c r="FA27" s="171">
        <v>72.034493999999995</v>
      </c>
      <c r="FB27" s="209" t="s">
        <v>986</v>
      </c>
      <c r="FC27" s="214" t="s">
        <v>241</v>
      </c>
      <c r="FD27" s="171">
        <v>19172</v>
      </c>
      <c r="FE27" s="171">
        <v>457.43</v>
      </c>
      <c r="FF27" s="171">
        <v>1004.385303</v>
      </c>
      <c r="FG27" s="171">
        <v>45.727791000000003</v>
      </c>
      <c r="FH27" s="171">
        <v>26462</v>
      </c>
      <c r="FI27" s="171">
        <v>611.49099999999999</v>
      </c>
      <c r="FJ27" s="171">
        <v>1244.1589730000001</v>
      </c>
      <c r="FK27" s="171">
        <v>58.554698000000002</v>
      </c>
      <c r="FL27" s="171">
        <v>17777</v>
      </c>
      <c r="FM27" s="171">
        <v>409.92099999999999</v>
      </c>
      <c r="FN27" s="171">
        <v>856.13078800000005</v>
      </c>
      <c r="FO27" s="171">
        <v>34.150421999999999</v>
      </c>
      <c r="FP27" s="171">
        <v>25917</v>
      </c>
      <c r="FQ27" s="171">
        <v>534.25699999999995</v>
      </c>
      <c r="FR27" s="171">
        <v>1027.9090590000001</v>
      </c>
      <c r="FS27" s="171">
        <v>53.606369000000001</v>
      </c>
      <c r="FT27" s="209" t="s">
        <v>986</v>
      </c>
    </row>
    <row r="28" spans="1:176" ht="14.85" customHeight="1">
      <c r="A28" s="214" t="s">
        <v>987</v>
      </c>
      <c r="B28" s="171">
        <v>664009</v>
      </c>
      <c r="C28" s="171">
        <v>6769.3530000000001</v>
      </c>
      <c r="D28" s="171">
        <v>11018.052974</v>
      </c>
      <c r="E28" s="171">
        <v>618.28262299999994</v>
      </c>
      <c r="F28" s="171">
        <v>309790</v>
      </c>
      <c r="G28" s="171">
        <v>3017.3029999999999</v>
      </c>
      <c r="H28" s="171">
        <v>5460.2361659999997</v>
      </c>
      <c r="I28" s="171">
        <v>271.47601500000002</v>
      </c>
      <c r="J28" s="171">
        <v>354219</v>
      </c>
      <c r="K28" s="171">
        <v>3752.05</v>
      </c>
      <c r="L28" s="171">
        <v>5557.8168079999996</v>
      </c>
      <c r="M28" s="171">
        <v>346.80660799999998</v>
      </c>
      <c r="N28" s="209" t="s">
        <v>988</v>
      </c>
      <c r="O28" s="214" t="s">
        <v>987</v>
      </c>
      <c r="P28" s="171">
        <v>13835</v>
      </c>
      <c r="Q28" s="171">
        <v>124.976</v>
      </c>
      <c r="R28" s="171">
        <v>105.931291</v>
      </c>
      <c r="S28" s="171">
        <v>4.0068799999999998</v>
      </c>
      <c r="T28" s="171">
        <v>12394</v>
      </c>
      <c r="U28" s="171">
        <v>105.586</v>
      </c>
      <c r="V28" s="171">
        <v>80.393232999999995</v>
      </c>
      <c r="W28" s="171">
        <v>3.25075</v>
      </c>
      <c r="X28" s="171">
        <v>15365</v>
      </c>
      <c r="Y28" s="171">
        <v>146.96199999999999</v>
      </c>
      <c r="Z28" s="171">
        <v>126.540767</v>
      </c>
      <c r="AA28" s="171">
        <v>11.134601999999999</v>
      </c>
      <c r="AB28" s="171">
        <v>13830</v>
      </c>
      <c r="AC28" s="171">
        <v>122.855</v>
      </c>
      <c r="AD28" s="171">
        <v>97.114678999999995</v>
      </c>
      <c r="AE28" s="171">
        <v>8.5389339999999994</v>
      </c>
      <c r="AF28" s="209" t="s">
        <v>988</v>
      </c>
      <c r="AG28" s="185" t="s">
        <v>217</v>
      </c>
      <c r="AH28" s="171">
        <v>13450</v>
      </c>
      <c r="AI28" s="171">
        <v>96.356999999999999</v>
      </c>
      <c r="AJ28" s="171">
        <v>111.36133700000001</v>
      </c>
      <c r="AK28" s="171">
        <v>7.1721820000000003</v>
      </c>
      <c r="AL28" s="171">
        <v>12195</v>
      </c>
      <c r="AM28" s="171">
        <v>82.518000000000001</v>
      </c>
      <c r="AN28" s="171">
        <v>56.561489999999999</v>
      </c>
      <c r="AO28" s="171">
        <v>5.8956200000000001</v>
      </c>
      <c r="AP28" s="171">
        <v>16918</v>
      </c>
      <c r="AQ28" s="171">
        <v>97.016999999999996</v>
      </c>
      <c r="AR28" s="171">
        <v>84.458098000000007</v>
      </c>
      <c r="AS28" s="171">
        <v>7.9315930000000003</v>
      </c>
      <c r="AT28" s="171">
        <v>17206</v>
      </c>
      <c r="AU28" s="171">
        <v>104.509</v>
      </c>
      <c r="AV28" s="171">
        <v>91.372665999999995</v>
      </c>
      <c r="AW28" s="171">
        <v>8.3121700000000001</v>
      </c>
      <c r="AX28" s="209" t="s">
        <v>988</v>
      </c>
      <c r="AY28" s="185" t="s">
        <v>217</v>
      </c>
      <c r="AZ28" s="171">
        <v>22682</v>
      </c>
      <c r="BA28" s="171">
        <v>105.077</v>
      </c>
      <c r="BB28" s="171">
        <v>109.08286699999999</v>
      </c>
      <c r="BC28" s="171">
        <v>9.5832870000000003</v>
      </c>
      <c r="BD28" s="171">
        <v>24436</v>
      </c>
      <c r="BE28" s="171">
        <v>140.60900000000001</v>
      </c>
      <c r="BF28" s="171">
        <v>121.8417</v>
      </c>
      <c r="BG28" s="171">
        <v>12.332582</v>
      </c>
      <c r="BH28" s="171">
        <v>19877</v>
      </c>
      <c r="BI28" s="171">
        <v>105.774</v>
      </c>
      <c r="BJ28" s="171">
        <v>112.83903599999999</v>
      </c>
      <c r="BK28" s="171">
        <v>9.4803110000000004</v>
      </c>
      <c r="BL28" s="171">
        <v>22578</v>
      </c>
      <c r="BM28" s="171">
        <v>155.23500000000001</v>
      </c>
      <c r="BN28" s="171">
        <v>129.24950999999999</v>
      </c>
      <c r="BO28" s="171">
        <v>13.823918000000001</v>
      </c>
      <c r="BP28" s="209" t="s">
        <v>988</v>
      </c>
      <c r="BQ28" s="185" t="s">
        <v>217</v>
      </c>
      <c r="BR28" s="171">
        <v>18917</v>
      </c>
      <c r="BS28" s="171">
        <v>113.569</v>
      </c>
      <c r="BT28" s="171">
        <v>140.141402</v>
      </c>
      <c r="BU28" s="171">
        <v>10.304781</v>
      </c>
      <c r="BV28" s="171">
        <v>22291</v>
      </c>
      <c r="BW28" s="171">
        <v>171.661</v>
      </c>
      <c r="BX28" s="171">
        <v>154.28901099999999</v>
      </c>
      <c r="BY28" s="171">
        <v>15.555709999999999</v>
      </c>
      <c r="BZ28" s="171">
        <v>21336</v>
      </c>
      <c r="CA28" s="171">
        <v>150.05199999999999</v>
      </c>
      <c r="CB28" s="171">
        <v>212.31827100000001</v>
      </c>
      <c r="CC28" s="171">
        <v>13.889609</v>
      </c>
      <c r="CD28" s="171">
        <v>27410</v>
      </c>
      <c r="CE28" s="171">
        <v>232.01</v>
      </c>
      <c r="CF28" s="171">
        <v>231.20149799999999</v>
      </c>
      <c r="CG28" s="171">
        <v>21.105187000000001</v>
      </c>
      <c r="CH28" s="209" t="s">
        <v>988</v>
      </c>
      <c r="CI28" s="185" t="s">
        <v>217</v>
      </c>
      <c r="CJ28" s="171">
        <v>22518</v>
      </c>
      <c r="CK28" s="171">
        <v>185.86799999999999</v>
      </c>
      <c r="CL28" s="171">
        <v>307.80110200000001</v>
      </c>
      <c r="CM28" s="171">
        <v>17.608014000000001</v>
      </c>
      <c r="CN28" s="171">
        <v>28698</v>
      </c>
      <c r="CO28" s="171">
        <v>261.86599999999999</v>
      </c>
      <c r="CP28" s="171">
        <v>299.24484799999999</v>
      </c>
      <c r="CQ28" s="171">
        <v>24.471806000000001</v>
      </c>
      <c r="CR28" s="171">
        <v>20497</v>
      </c>
      <c r="CS28" s="171">
        <v>188.34299999999999</v>
      </c>
      <c r="CT28" s="171">
        <v>349.77261399999998</v>
      </c>
      <c r="CU28" s="171">
        <v>18.015198000000002</v>
      </c>
      <c r="CV28" s="171">
        <v>26030</v>
      </c>
      <c r="CW28" s="171">
        <v>264.36399999999998</v>
      </c>
      <c r="CX28" s="171">
        <v>355.04287199999999</v>
      </c>
      <c r="CY28" s="171">
        <v>25.205590000000001</v>
      </c>
      <c r="CZ28" s="209" t="s">
        <v>988</v>
      </c>
      <c r="DA28" s="185" t="s">
        <v>217</v>
      </c>
      <c r="DB28" s="171">
        <v>22713</v>
      </c>
      <c r="DC28" s="171">
        <v>237.28700000000001</v>
      </c>
      <c r="DD28" s="171">
        <v>461.83948900000001</v>
      </c>
      <c r="DE28" s="171">
        <v>22.436031</v>
      </c>
      <c r="DF28" s="171">
        <v>26348</v>
      </c>
      <c r="DG28" s="171">
        <v>305.26100000000002</v>
      </c>
      <c r="DH28" s="171">
        <v>443.65897699999999</v>
      </c>
      <c r="DI28" s="171">
        <v>29.644994000000001</v>
      </c>
      <c r="DJ28" s="171">
        <v>23815</v>
      </c>
      <c r="DK28" s="171">
        <v>283.11200000000002</v>
      </c>
      <c r="DL28" s="171">
        <v>580.33988299999999</v>
      </c>
      <c r="DM28" s="171">
        <v>26.697806</v>
      </c>
      <c r="DN28" s="171">
        <v>26558</v>
      </c>
      <c r="DO28" s="171">
        <v>338.45800000000003</v>
      </c>
      <c r="DP28" s="171">
        <v>538.51415099999997</v>
      </c>
      <c r="DQ28" s="171">
        <v>33.187230999999997</v>
      </c>
      <c r="DR28" s="209" t="s">
        <v>988</v>
      </c>
      <c r="DS28" s="185" t="s">
        <v>217</v>
      </c>
      <c r="DT28" s="171">
        <v>22250</v>
      </c>
      <c r="DU28" s="171">
        <v>290.05399999999997</v>
      </c>
      <c r="DV28" s="171">
        <v>654.00410099999999</v>
      </c>
      <c r="DW28" s="171">
        <v>27.423981999999999</v>
      </c>
      <c r="DX28" s="171">
        <v>24676</v>
      </c>
      <c r="DY28" s="171">
        <v>339.70499999999998</v>
      </c>
      <c r="DZ28" s="171">
        <v>608.77152999999998</v>
      </c>
      <c r="EA28" s="171">
        <v>33.121257999999997</v>
      </c>
      <c r="EB28" s="171">
        <v>19811</v>
      </c>
      <c r="EC28" s="171">
        <v>296.75599999999997</v>
      </c>
      <c r="ED28" s="171">
        <v>687.69205499999998</v>
      </c>
      <c r="EE28" s="171">
        <v>27.737499</v>
      </c>
      <c r="EF28" s="171">
        <v>22658</v>
      </c>
      <c r="EG28" s="171">
        <v>344.56900000000002</v>
      </c>
      <c r="EH28" s="171">
        <v>649.73550599999999</v>
      </c>
      <c r="EI28" s="171">
        <v>33.616568999999998</v>
      </c>
      <c r="EJ28" s="209" t="s">
        <v>988</v>
      </c>
      <c r="EK28" s="185" t="s">
        <v>217</v>
      </c>
      <c r="EL28" s="171">
        <v>13062</v>
      </c>
      <c r="EM28" s="171">
        <v>212.26</v>
      </c>
      <c r="EN28" s="171">
        <v>502.46488199999999</v>
      </c>
      <c r="EO28" s="171">
        <v>20.383133999999998</v>
      </c>
      <c r="EP28" s="171">
        <v>15738</v>
      </c>
      <c r="EQ28" s="171">
        <v>264.32400000000001</v>
      </c>
      <c r="ER28" s="171">
        <v>548.60731499999997</v>
      </c>
      <c r="ES28" s="171">
        <v>26.004915</v>
      </c>
      <c r="ET28" s="171">
        <v>9109</v>
      </c>
      <c r="EU28" s="171">
        <v>151.79300000000001</v>
      </c>
      <c r="EV28" s="171">
        <v>362.13114000000002</v>
      </c>
      <c r="EW28" s="171">
        <v>15.582703</v>
      </c>
      <c r="EX28" s="171">
        <v>11934</v>
      </c>
      <c r="EY28" s="171">
        <v>199.84100000000001</v>
      </c>
      <c r="EZ28" s="171">
        <v>450.482257</v>
      </c>
      <c r="FA28" s="171">
        <v>19.914719999999999</v>
      </c>
      <c r="FB28" s="209" t="s">
        <v>988</v>
      </c>
      <c r="FC28" s="214" t="s">
        <v>987</v>
      </c>
      <c r="FD28" s="171">
        <v>7219</v>
      </c>
      <c r="FE28" s="171">
        <v>119.441</v>
      </c>
      <c r="FF28" s="171">
        <v>288.74544800000001</v>
      </c>
      <c r="FG28" s="171">
        <v>12.379287</v>
      </c>
      <c r="FH28" s="171">
        <v>9982</v>
      </c>
      <c r="FI28" s="171">
        <v>167.57300000000001</v>
      </c>
      <c r="FJ28" s="171">
        <v>375.96883000000003</v>
      </c>
      <c r="FK28" s="171">
        <v>16.849862999999999</v>
      </c>
      <c r="FL28" s="171">
        <v>6416</v>
      </c>
      <c r="FM28" s="171">
        <v>112.605</v>
      </c>
      <c r="FN28" s="171">
        <v>262.77238299999999</v>
      </c>
      <c r="FO28" s="171">
        <v>9.7091159999999999</v>
      </c>
      <c r="FP28" s="171">
        <v>9257</v>
      </c>
      <c r="FQ28" s="171">
        <v>151.10599999999999</v>
      </c>
      <c r="FR28" s="171">
        <v>325.76673499999998</v>
      </c>
      <c r="FS28" s="171">
        <v>15.974791</v>
      </c>
      <c r="FT28" s="209" t="s">
        <v>988</v>
      </c>
    </row>
    <row r="29" spans="1:176" ht="14.85" customHeight="1">
      <c r="A29" s="214" t="s">
        <v>989</v>
      </c>
      <c r="B29" s="171">
        <v>748410</v>
      </c>
      <c r="C29" s="171">
        <v>8814.6329999999998</v>
      </c>
      <c r="D29" s="171">
        <v>12443.148394</v>
      </c>
      <c r="E29" s="171">
        <v>647.88557900000001</v>
      </c>
      <c r="F29" s="171">
        <v>369022</v>
      </c>
      <c r="G29" s="171">
        <v>4045.0459999999998</v>
      </c>
      <c r="H29" s="171">
        <v>6391.6125739999998</v>
      </c>
      <c r="I29" s="171">
        <v>292.61008199999998</v>
      </c>
      <c r="J29" s="171">
        <v>379388</v>
      </c>
      <c r="K29" s="171">
        <v>4769.5870000000004</v>
      </c>
      <c r="L29" s="171">
        <v>6051.5358200000001</v>
      </c>
      <c r="M29" s="171">
        <v>355.27549699999997</v>
      </c>
      <c r="N29" s="209" t="s">
        <v>990</v>
      </c>
      <c r="O29" s="214" t="s">
        <v>989</v>
      </c>
      <c r="P29" s="171">
        <v>16064</v>
      </c>
      <c r="Q29" s="171">
        <v>191.989</v>
      </c>
      <c r="R29" s="171">
        <v>150.05882399999999</v>
      </c>
      <c r="S29" s="171">
        <v>5.1385560000000003</v>
      </c>
      <c r="T29" s="171">
        <v>14596</v>
      </c>
      <c r="U29" s="171">
        <v>161.41399999999999</v>
      </c>
      <c r="V29" s="171">
        <v>113.248186</v>
      </c>
      <c r="W29" s="171">
        <v>4.2923499999999999</v>
      </c>
      <c r="X29" s="171">
        <v>17800</v>
      </c>
      <c r="Y29" s="171">
        <v>200.90100000000001</v>
      </c>
      <c r="Z29" s="171">
        <v>145.63778600000001</v>
      </c>
      <c r="AA29" s="171">
        <v>12.661896</v>
      </c>
      <c r="AB29" s="171">
        <v>16319</v>
      </c>
      <c r="AC29" s="171">
        <v>176.11</v>
      </c>
      <c r="AD29" s="171">
        <v>112.369557</v>
      </c>
      <c r="AE29" s="171">
        <v>10.523440000000001</v>
      </c>
      <c r="AF29" s="209" t="s">
        <v>990</v>
      </c>
      <c r="AG29" s="185" t="s">
        <v>218</v>
      </c>
      <c r="AH29" s="171">
        <v>16863</v>
      </c>
      <c r="AI29" s="171">
        <v>134.88300000000001</v>
      </c>
      <c r="AJ29" s="171">
        <v>91.536697000000004</v>
      </c>
      <c r="AK29" s="171">
        <v>8.4838380000000004</v>
      </c>
      <c r="AL29" s="171">
        <v>15137</v>
      </c>
      <c r="AM29" s="171">
        <v>117.389</v>
      </c>
      <c r="AN29" s="171">
        <v>66.276555000000002</v>
      </c>
      <c r="AO29" s="171">
        <v>7.1039079999999997</v>
      </c>
      <c r="AP29" s="171">
        <v>21267</v>
      </c>
      <c r="AQ29" s="171">
        <v>130.82</v>
      </c>
      <c r="AR29" s="171">
        <v>103.968773</v>
      </c>
      <c r="AS29" s="171">
        <v>8.7692779999999999</v>
      </c>
      <c r="AT29" s="171">
        <v>19751</v>
      </c>
      <c r="AU29" s="171">
        <v>137.14099999999999</v>
      </c>
      <c r="AV29" s="171">
        <v>109.302567</v>
      </c>
      <c r="AW29" s="171">
        <v>9.0564560000000007</v>
      </c>
      <c r="AX29" s="209" t="s">
        <v>990</v>
      </c>
      <c r="AY29" s="185" t="s">
        <v>218</v>
      </c>
      <c r="AZ29" s="171">
        <v>28644</v>
      </c>
      <c r="BA29" s="171">
        <v>143.76599999999999</v>
      </c>
      <c r="BB29" s="171">
        <v>119.529303</v>
      </c>
      <c r="BC29" s="171">
        <v>10.550742</v>
      </c>
      <c r="BD29" s="171">
        <v>24938</v>
      </c>
      <c r="BE29" s="171">
        <v>163.25800000000001</v>
      </c>
      <c r="BF29" s="171">
        <v>126.648844</v>
      </c>
      <c r="BG29" s="171">
        <v>11.838267999999999</v>
      </c>
      <c r="BH29" s="171">
        <v>23131</v>
      </c>
      <c r="BI29" s="171">
        <v>134.78800000000001</v>
      </c>
      <c r="BJ29" s="171">
        <v>124.048463</v>
      </c>
      <c r="BK29" s="171">
        <v>9.9830140000000007</v>
      </c>
      <c r="BL29" s="171">
        <v>22432</v>
      </c>
      <c r="BM29" s="171">
        <v>182.625</v>
      </c>
      <c r="BN29" s="171">
        <v>142.92220699999999</v>
      </c>
      <c r="BO29" s="171">
        <v>13.453913999999999</v>
      </c>
      <c r="BP29" s="209" t="s">
        <v>990</v>
      </c>
      <c r="BQ29" s="185" t="s">
        <v>218</v>
      </c>
      <c r="BR29" s="171">
        <v>22755</v>
      </c>
      <c r="BS29" s="171">
        <v>156.53700000000001</v>
      </c>
      <c r="BT29" s="171">
        <v>162.31478899999999</v>
      </c>
      <c r="BU29" s="171">
        <v>11.82109</v>
      </c>
      <c r="BV29" s="171">
        <v>22705</v>
      </c>
      <c r="BW29" s="171">
        <v>209.904</v>
      </c>
      <c r="BX29" s="171">
        <v>169.403403</v>
      </c>
      <c r="BY29" s="171">
        <v>15.546059</v>
      </c>
      <c r="BZ29" s="171">
        <v>26608</v>
      </c>
      <c r="CA29" s="171">
        <v>207.46199999999999</v>
      </c>
      <c r="CB29" s="171">
        <v>248.55944099999999</v>
      </c>
      <c r="CC29" s="171">
        <v>15.443263</v>
      </c>
      <c r="CD29" s="171">
        <v>29115</v>
      </c>
      <c r="CE29" s="171">
        <v>287.68900000000002</v>
      </c>
      <c r="CF29" s="171">
        <v>248.28194099999999</v>
      </c>
      <c r="CG29" s="171">
        <v>21.215168999999999</v>
      </c>
      <c r="CH29" s="209" t="s">
        <v>990</v>
      </c>
      <c r="CI29" s="185" t="s">
        <v>218</v>
      </c>
      <c r="CJ29" s="171">
        <v>28414</v>
      </c>
      <c r="CK29" s="171">
        <v>252.44</v>
      </c>
      <c r="CL29" s="171">
        <v>369.20567899999998</v>
      </c>
      <c r="CM29" s="171">
        <v>19.289821</v>
      </c>
      <c r="CN29" s="171">
        <v>30581</v>
      </c>
      <c r="CO29" s="171">
        <v>332.39499999999998</v>
      </c>
      <c r="CP29" s="171">
        <v>324.19109600000002</v>
      </c>
      <c r="CQ29" s="171">
        <v>25.078150999999998</v>
      </c>
      <c r="CR29" s="171">
        <v>24746</v>
      </c>
      <c r="CS29" s="171">
        <v>243.92</v>
      </c>
      <c r="CT29" s="171">
        <v>415.973884</v>
      </c>
      <c r="CU29" s="171">
        <v>18.408788000000001</v>
      </c>
      <c r="CV29" s="171">
        <v>25785</v>
      </c>
      <c r="CW29" s="171">
        <v>307.16399999999999</v>
      </c>
      <c r="CX29" s="171">
        <v>326.81111399999998</v>
      </c>
      <c r="CY29" s="171">
        <v>23.691420999999998</v>
      </c>
      <c r="CZ29" s="209" t="s">
        <v>990</v>
      </c>
      <c r="DA29" s="185" t="s">
        <v>218</v>
      </c>
      <c r="DB29" s="171">
        <v>26024</v>
      </c>
      <c r="DC29" s="171">
        <v>293.52199999999999</v>
      </c>
      <c r="DD29" s="171">
        <v>523.21548199999995</v>
      </c>
      <c r="DE29" s="171">
        <v>22.141297000000002</v>
      </c>
      <c r="DF29" s="171">
        <v>25744</v>
      </c>
      <c r="DG29" s="171">
        <v>337.52300000000002</v>
      </c>
      <c r="DH29" s="171">
        <v>403.59860600000002</v>
      </c>
      <c r="DI29" s="171">
        <v>26.644136</v>
      </c>
      <c r="DJ29" s="171">
        <v>26950</v>
      </c>
      <c r="DK29" s="171">
        <v>343.88</v>
      </c>
      <c r="DL29" s="171">
        <v>620.47536200000002</v>
      </c>
      <c r="DM29" s="171">
        <v>25.755319</v>
      </c>
      <c r="DN29" s="171">
        <v>26543</v>
      </c>
      <c r="DO29" s="171">
        <v>386.74400000000003</v>
      </c>
      <c r="DP29" s="171">
        <v>501.24597899999998</v>
      </c>
      <c r="DQ29" s="171">
        <v>30.484912000000001</v>
      </c>
      <c r="DR29" s="209" t="s">
        <v>990</v>
      </c>
      <c r="DS29" s="185" t="s">
        <v>218</v>
      </c>
      <c r="DT29" s="171">
        <v>24494</v>
      </c>
      <c r="DU29" s="171">
        <v>351.33800000000002</v>
      </c>
      <c r="DV29" s="171">
        <v>698.96575099999995</v>
      </c>
      <c r="DW29" s="171">
        <v>26.952366000000001</v>
      </c>
      <c r="DX29" s="171">
        <v>25448</v>
      </c>
      <c r="DY29" s="171">
        <v>405.01100000000002</v>
      </c>
      <c r="DZ29" s="171">
        <v>598.88431300000002</v>
      </c>
      <c r="EA29" s="171">
        <v>31.769962</v>
      </c>
      <c r="EB29" s="171">
        <v>22114</v>
      </c>
      <c r="EC29" s="171">
        <v>370.55</v>
      </c>
      <c r="ED29" s="171">
        <v>766.12953700000003</v>
      </c>
      <c r="EE29" s="171">
        <v>28.381093</v>
      </c>
      <c r="EF29" s="171">
        <v>24206</v>
      </c>
      <c r="EG29" s="171">
        <v>435.71699999999998</v>
      </c>
      <c r="EH29" s="171">
        <v>692.08185400000002</v>
      </c>
      <c r="EI29" s="171">
        <v>34.138213999999998</v>
      </c>
      <c r="EJ29" s="209" t="s">
        <v>990</v>
      </c>
      <c r="EK29" s="185" t="s">
        <v>218</v>
      </c>
      <c r="EL29" s="171">
        <v>15285</v>
      </c>
      <c r="EM29" s="171">
        <v>301.40300000000002</v>
      </c>
      <c r="EN29" s="171">
        <v>614.23660299999995</v>
      </c>
      <c r="EO29" s="171">
        <v>23.211006999999999</v>
      </c>
      <c r="EP29" s="171">
        <v>17520</v>
      </c>
      <c r="EQ29" s="171">
        <v>358.435</v>
      </c>
      <c r="ER29" s="171">
        <v>608.92864499999996</v>
      </c>
      <c r="ES29" s="171">
        <v>28.113408</v>
      </c>
      <c r="ET29" s="171">
        <v>11549</v>
      </c>
      <c r="EU29" s="171">
        <v>242.68100000000001</v>
      </c>
      <c r="EV29" s="171">
        <v>516.723748</v>
      </c>
      <c r="EW29" s="171">
        <v>19.108898</v>
      </c>
      <c r="EX29" s="171">
        <v>14224</v>
      </c>
      <c r="EY29" s="171">
        <v>299.58800000000002</v>
      </c>
      <c r="EZ29" s="171">
        <v>575.94774700000005</v>
      </c>
      <c r="FA29" s="171">
        <v>23.784189000000001</v>
      </c>
      <c r="FB29" s="209" t="s">
        <v>990</v>
      </c>
      <c r="FC29" s="214" t="s">
        <v>989</v>
      </c>
      <c r="FD29" s="171">
        <v>9302</v>
      </c>
      <c r="FE29" s="171">
        <v>199.761</v>
      </c>
      <c r="FF29" s="171">
        <v>413.66289599999999</v>
      </c>
      <c r="FG29" s="171">
        <v>15.528752000000001</v>
      </c>
      <c r="FH29" s="171">
        <v>12739</v>
      </c>
      <c r="FI29" s="171">
        <v>258.197</v>
      </c>
      <c r="FJ29" s="171">
        <v>514.99336700000003</v>
      </c>
      <c r="FK29" s="171">
        <v>20.484327</v>
      </c>
      <c r="FL29" s="171">
        <v>7012</v>
      </c>
      <c r="FM29" s="171">
        <v>144.405</v>
      </c>
      <c r="FN29" s="171">
        <v>307.36955599999999</v>
      </c>
      <c r="FO29" s="171">
        <v>10.981064</v>
      </c>
      <c r="FP29" s="171">
        <v>11605</v>
      </c>
      <c r="FQ29" s="171">
        <v>213.28299999999999</v>
      </c>
      <c r="FR29" s="171">
        <v>416.39983899999999</v>
      </c>
      <c r="FS29" s="171">
        <v>18.057213000000001</v>
      </c>
      <c r="FT29" s="209" t="s">
        <v>990</v>
      </c>
    </row>
    <row r="30" spans="1:176" ht="14.85" customHeight="1">
      <c r="A30" s="214" t="s">
        <v>991</v>
      </c>
      <c r="B30" s="171">
        <v>594065</v>
      </c>
      <c r="C30" s="171">
        <v>5147.2269999999999</v>
      </c>
      <c r="D30" s="171">
        <v>8885.1495880000002</v>
      </c>
      <c r="E30" s="171">
        <v>452.84670399999999</v>
      </c>
      <c r="F30" s="171">
        <v>282987</v>
      </c>
      <c r="G30" s="171">
        <v>2393.5810000000001</v>
      </c>
      <c r="H30" s="171">
        <v>4566.1843429999999</v>
      </c>
      <c r="I30" s="171">
        <v>208.10836900000001</v>
      </c>
      <c r="J30" s="171">
        <v>311078</v>
      </c>
      <c r="K30" s="171">
        <v>2753.6460000000002</v>
      </c>
      <c r="L30" s="171">
        <v>4318.9652450000003</v>
      </c>
      <c r="M30" s="171">
        <v>244.73833500000001</v>
      </c>
      <c r="N30" s="209" t="s">
        <v>992</v>
      </c>
      <c r="O30" s="214" t="s">
        <v>991</v>
      </c>
      <c r="P30" s="171">
        <v>10454</v>
      </c>
      <c r="Q30" s="171">
        <v>77.563999999999993</v>
      </c>
      <c r="R30" s="171">
        <v>59.773408000000003</v>
      </c>
      <c r="S30" s="171">
        <v>2.15686</v>
      </c>
      <c r="T30" s="171">
        <v>9726</v>
      </c>
      <c r="U30" s="171">
        <v>67.674999999999997</v>
      </c>
      <c r="V30" s="171">
        <v>48.413547999999999</v>
      </c>
      <c r="W30" s="171">
        <v>1.83884</v>
      </c>
      <c r="X30" s="171">
        <v>11961</v>
      </c>
      <c r="Y30" s="171">
        <v>90.16</v>
      </c>
      <c r="Z30" s="171">
        <v>57.377285999999998</v>
      </c>
      <c r="AA30" s="171">
        <v>6.1586160000000003</v>
      </c>
      <c r="AB30" s="171">
        <v>10670</v>
      </c>
      <c r="AC30" s="171">
        <v>78.629000000000005</v>
      </c>
      <c r="AD30" s="171">
        <v>47.083347000000003</v>
      </c>
      <c r="AE30" s="171">
        <v>4.8945480000000003</v>
      </c>
      <c r="AF30" s="209" t="s">
        <v>992</v>
      </c>
      <c r="AG30" s="185" t="s">
        <v>219</v>
      </c>
      <c r="AH30" s="171">
        <v>10992</v>
      </c>
      <c r="AI30" s="171">
        <v>65.605000000000004</v>
      </c>
      <c r="AJ30" s="171">
        <v>43.247380999999997</v>
      </c>
      <c r="AK30" s="171">
        <v>4.8073319999999997</v>
      </c>
      <c r="AL30" s="171">
        <v>9428</v>
      </c>
      <c r="AM30" s="171">
        <v>54.192</v>
      </c>
      <c r="AN30" s="171">
        <v>32.083964000000002</v>
      </c>
      <c r="AO30" s="171">
        <v>3.506138</v>
      </c>
      <c r="AP30" s="171">
        <v>14243</v>
      </c>
      <c r="AQ30" s="171">
        <v>65.62</v>
      </c>
      <c r="AR30" s="171">
        <v>49.233235000000001</v>
      </c>
      <c r="AS30" s="171">
        <v>4.8910049999999998</v>
      </c>
      <c r="AT30" s="171">
        <v>13883</v>
      </c>
      <c r="AU30" s="171">
        <v>66.784999999999997</v>
      </c>
      <c r="AV30" s="171">
        <v>48.181050999999997</v>
      </c>
      <c r="AW30" s="171">
        <v>4.9333130000000001</v>
      </c>
      <c r="AX30" s="209" t="s">
        <v>992</v>
      </c>
      <c r="AY30" s="185" t="s">
        <v>219</v>
      </c>
      <c r="AZ30" s="171">
        <v>19170</v>
      </c>
      <c r="BA30" s="171">
        <v>71.150000000000006</v>
      </c>
      <c r="BB30" s="171">
        <v>63.281154999999998</v>
      </c>
      <c r="BC30" s="171">
        <v>5.9581499999999998</v>
      </c>
      <c r="BD30" s="171">
        <v>19205</v>
      </c>
      <c r="BE30" s="171">
        <v>81.828000000000003</v>
      </c>
      <c r="BF30" s="171">
        <v>73.388122999999993</v>
      </c>
      <c r="BG30" s="171">
        <v>6.8266400000000003</v>
      </c>
      <c r="BH30" s="171">
        <v>15603</v>
      </c>
      <c r="BI30" s="171">
        <v>63.542999999999999</v>
      </c>
      <c r="BJ30" s="171">
        <v>70.375118999999998</v>
      </c>
      <c r="BK30" s="171">
        <v>5.5405319999999998</v>
      </c>
      <c r="BL30" s="171">
        <v>15846</v>
      </c>
      <c r="BM30" s="171">
        <v>77.738</v>
      </c>
      <c r="BN30" s="171">
        <v>70.095032000000003</v>
      </c>
      <c r="BO30" s="171">
        <v>6.9789940000000001</v>
      </c>
      <c r="BP30" s="209" t="s">
        <v>992</v>
      </c>
      <c r="BQ30" s="185" t="s">
        <v>219</v>
      </c>
      <c r="BR30" s="171">
        <v>14840</v>
      </c>
      <c r="BS30" s="171">
        <v>69.043000000000006</v>
      </c>
      <c r="BT30" s="171">
        <v>84.440183000000005</v>
      </c>
      <c r="BU30" s="171">
        <v>6.1564110000000003</v>
      </c>
      <c r="BV30" s="171">
        <v>15939</v>
      </c>
      <c r="BW30" s="171">
        <v>86.852000000000004</v>
      </c>
      <c r="BX30" s="171">
        <v>88.528735999999995</v>
      </c>
      <c r="BY30" s="171">
        <v>7.8670640000000001</v>
      </c>
      <c r="BZ30" s="171">
        <v>17145</v>
      </c>
      <c r="CA30" s="171">
        <v>92.04</v>
      </c>
      <c r="CB30" s="171">
        <v>156.60534200000001</v>
      </c>
      <c r="CC30" s="171">
        <v>8.3868620000000007</v>
      </c>
      <c r="CD30" s="171">
        <v>21187</v>
      </c>
      <c r="CE30" s="171">
        <v>128.26300000000001</v>
      </c>
      <c r="CF30" s="171">
        <v>140.775485</v>
      </c>
      <c r="CG30" s="171">
        <v>11.396127999999999</v>
      </c>
      <c r="CH30" s="209" t="s">
        <v>992</v>
      </c>
      <c r="CI30" s="185" t="s">
        <v>219</v>
      </c>
      <c r="CJ30" s="171">
        <v>18692</v>
      </c>
      <c r="CK30" s="171">
        <v>115.625</v>
      </c>
      <c r="CL30" s="171">
        <v>223.53382199999999</v>
      </c>
      <c r="CM30" s="171">
        <v>10.629885</v>
      </c>
      <c r="CN30" s="171">
        <v>22911</v>
      </c>
      <c r="CO30" s="171">
        <v>156.16399999999999</v>
      </c>
      <c r="CP30" s="171">
        <v>201.83411899999999</v>
      </c>
      <c r="CQ30" s="171">
        <v>14.16447</v>
      </c>
      <c r="CR30" s="171">
        <v>17847</v>
      </c>
      <c r="CS30" s="171">
        <v>127</v>
      </c>
      <c r="CT30" s="171">
        <v>254.35424800000001</v>
      </c>
      <c r="CU30" s="171">
        <v>11.706016999999999</v>
      </c>
      <c r="CV30" s="171">
        <v>21458</v>
      </c>
      <c r="CW30" s="171">
        <v>167.20400000000001</v>
      </c>
      <c r="CX30" s="171">
        <v>240.267854</v>
      </c>
      <c r="CY30" s="171">
        <v>15.396594</v>
      </c>
      <c r="CZ30" s="209" t="s">
        <v>992</v>
      </c>
      <c r="DA30" s="185" t="s">
        <v>219</v>
      </c>
      <c r="DB30" s="171">
        <v>21289</v>
      </c>
      <c r="DC30" s="171">
        <v>175.32499999999999</v>
      </c>
      <c r="DD30" s="171">
        <v>356.40324600000002</v>
      </c>
      <c r="DE30" s="171">
        <v>15.783922</v>
      </c>
      <c r="DF30" s="171">
        <v>23437</v>
      </c>
      <c r="DG30" s="171">
        <v>200.92400000000001</v>
      </c>
      <c r="DH30" s="171">
        <v>309.659379</v>
      </c>
      <c r="DI30" s="171">
        <v>18.99606</v>
      </c>
      <c r="DJ30" s="171">
        <v>23782</v>
      </c>
      <c r="DK30" s="171">
        <v>226.648</v>
      </c>
      <c r="DL30" s="171">
        <v>483.318061</v>
      </c>
      <c r="DM30" s="171">
        <v>20.23781</v>
      </c>
      <c r="DN30" s="171">
        <v>25169</v>
      </c>
      <c r="DO30" s="171">
        <v>239.85900000000001</v>
      </c>
      <c r="DP30" s="171">
        <v>424.13761499999998</v>
      </c>
      <c r="DQ30" s="171">
        <v>22.053578999999999</v>
      </c>
      <c r="DR30" s="209" t="s">
        <v>992</v>
      </c>
      <c r="DS30" s="185" t="s">
        <v>219</v>
      </c>
      <c r="DT30" s="171">
        <v>22979</v>
      </c>
      <c r="DU30" s="171">
        <v>239.62200000000001</v>
      </c>
      <c r="DV30" s="171">
        <v>549.44475899999998</v>
      </c>
      <c r="DW30" s="171">
        <v>21.467775</v>
      </c>
      <c r="DX30" s="171">
        <v>24589</v>
      </c>
      <c r="DY30" s="171">
        <v>255.77199999999999</v>
      </c>
      <c r="DZ30" s="171">
        <v>473.00985900000001</v>
      </c>
      <c r="EA30" s="171">
        <v>23.951530999999999</v>
      </c>
      <c r="EB30" s="171">
        <v>21143</v>
      </c>
      <c r="EC30" s="171">
        <v>252.54900000000001</v>
      </c>
      <c r="ED30" s="171">
        <v>590.85040200000003</v>
      </c>
      <c r="EE30" s="171">
        <v>23.091873</v>
      </c>
      <c r="EF30" s="171">
        <v>23562</v>
      </c>
      <c r="EG30" s="171">
        <v>282.54500000000002</v>
      </c>
      <c r="EH30" s="171">
        <v>507.97517599999998</v>
      </c>
      <c r="EI30" s="171">
        <v>26.743575</v>
      </c>
      <c r="EJ30" s="209" t="s">
        <v>992</v>
      </c>
      <c r="EK30" s="185" t="s">
        <v>219</v>
      </c>
      <c r="EL30" s="171">
        <v>14921</v>
      </c>
      <c r="EM30" s="171">
        <v>208.69200000000001</v>
      </c>
      <c r="EN30" s="171">
        <v>494.873177</v>
      </c>
      <c r="EO30" s="171">
        <v>19.286829000000001</v>
      </c>
      <c r="EP30" s="171">
        <v>17074</v>
      </c>
      <c r="EQ30" s="171">
        <v>239.79599999999999</v>
      </c>
      <c r="ER30" s="171">
        <v>463.52533399999999</v>
      </c>
      <c r="ES30" s="171">
        <v>22.382774999999999</v>
      </c>
      <c r="ET30" s="171">
        <v>11240</v>
      </c>
      <c r="EU30" s="171">
        <v>177.309</v>
      </c>
      <c r="EV30" s="171">
        <v>418.70574099999999</v>
      </c>
      <c r="EW30" s="171">
        <v>16.646967</v>
      </c>
      <c r="EX30" s="171">
        <v>13994</v>
      </c>
      <c r="EY30" s="171">
        <v>215.51</v>
      </c>
      <c r="EZ30" s="171">
        <v>429.52320900000001</v>
      </c>
      <c r="FA30" s="171">
        <v>20.049098000000001</v>
      </c>
      <c r="FB30" s="209" t="s">
        <v>992</v>
      </c>
      <c r="FC30" s="214" t="s">
        <v>991</v>
      </c>
      <c r="FD30" s="171">
        <v>9347</v>
      </c>
      <c r="FE30" s="171">
        <v>154.87200000000001</v>
      </c>
      <c r="FF30" s="171">
        <v>352.65394700000002</v>
      </c>
      <c r="FG30" s="171">
        <v>14.457874</v>
      </c>
      <c r="FH30" s="171">
        <v>12203</v>
      </c>
      <c r="FI30" s="171">
        <v>191.57400000000001</v>
      </c>
      <c r="FJ30" s="171">
        <v>399.90282200000001</v>
      </c>
      <c r="FK30" s="171">
        <v>17.479263</v>
      </c>
      <c r="FL30" s="171">
        <v>7339</v>
      </c>
      <c r="FM30" s="171">
        <v>121.214</v>
      </c>
      <c r="FN30" s="171">
        <v>257.71383100000003</v>
      </c>
      <c r="FO30" s="171">
        <v>10.743649</v>
      </c>
      <c r="FP30" s="171">
        <v>10797</v>
      </c>
      <c r="FQ30" s="171">
        <v>162.33600000000001</v>
      </c>
      <c r="FR30" s="171">
        <v>320.58059200000002</v>
      </c>
      <c r="FS30" s="171">
        <v>15.279724999999999</v>
      </c>
      <c r="FT30" s="209" t="s">
        <v>992</v>
      </c>
    </row>
    <row r="31" spans="1:176" ht="14.85" customHeight="1">
      <c r="A31" s="213" t="s">
        <v>142</v>
      </c>
      <c r="B31" s="170">
        <v>3900643</v>
      </c>
      <c r="C31" s="170">
        <v>56014.663999999997</v>
      </c>
      <c r="D31" s="170">
        <v>79553.018005000005</v>
      </c>
      <c r="E31" s="170">
        <v>4655.3523240000004</v>
      </c>
      <c r="F31" s="170">
        <v>1880807</v>
      </c>
      <c r="G31" s="170">
        <v>25181.339</v>
      </c>
      <c r="H31" s="170">
        <v>39569.631665000001</v>
      </c>
      <c r="I31" s="170">
        <v>2068.922963</v>
      </c>
      <c r="J31" s="170">
        <v>2019836</v>
      </c>
      <c r="K31" s="170">
        <v>30833.325000000001</v>
      </c>
      <c r="L31" s="170">
        <v>39983.386339999997</v>
      </c>
      <c r="M31" s="170">
        <v>2586.429361</v>
      </c>
      <c r="N31" s="208" t="s">
        <v>258</v>
      </c>
      <c r="O31" s="213" t="s">
        <v>142</v>
      </c>
      <c r="P31" s="170">
        <v>77530</v>
      </c>
      <c r="Q31" s="170">
        <v>1059.3009999999999</v>
      </c>
      <c r="R31" s="170">
        <v>902.28715899999997</v>
      </c>
      <c r="S31" s="170">
        <v>30.428667000000001</v>
      </c>
      <c r="T31" s="170">
        <v>73239</v>
      </c>
      <c r="U31" s="170">
        <v>895.80100000000004</v>
      </c>
      <c r="V31" s="170">
        <v>666.26707499999998</v>
      </c>
      <c r="W31" s="170">
        <v>24.152512000000002</v>
      </c>
      <c r="X31" s="170">
        <v>87063</v>
      </c>
      <c r="Y31" s="170">
        <v>1181.521</v>
      </c>
      <c r="Z31" s="170">
        <v>935.48137999999994</v>
      </c>
      <c r="AA31" s="170">
        <v>83.812314000000001</v>
      </c>
      <c r="AB31" s="170">
        <v>79916</v>
      </c>
      <c r="AC31" s="170">
        <v>1010.08</v>
      </c>
      <c r="AD31" s="170">
        <v>696.19466599999998</v>
      </c>
      <c r="AE31" s="170">
        <v>66.484464000000003</v>
      </c>
      <c r="AF31" s="208" t="s">
        <v>258</v>
      </c>
      <c r="AG31" s="183" t="s">
        <v>220</v>
      </c>
      <c r="AH31" s="170">
        <v>76633</v>
      </c>
      <c r="AI31" s="170">
        <v>740.06399999999996</v>
      </c>
      <c r="AJ31" s="170">
        <v>543.69504600000005</v>
      </c>
      <c r="AK31" s="170">
        <v>53.506298000000001</v>
      </c>
      <c r="AL31" s="170">
        <v>69945</v>
      </c>
      <c r="AM31" s="170">
        <v>641.93600000000004</v>
      </c>
      <c r="AN31" s="170">
        <v>403.69916599999999</v>
      </c>
      <c r="AO31" s="170">
        <v>42.909241000000002</v>
      </c>
      <c r="AP31" s="170">
        <v>97951</v>
      </c>
      <c r="AQ31" s="170">
        <v>707.59400000000005</v>
      </c>
      <c r="AR31" s="170">
        <v>588.49699399999997</v>
      </c>
      <c r="AS31" s="170">
        <v>52.971411000000003</v>
      </c>
      <c r="AT31" s="170">
        <v>93834</v>
      </c>
      <c r="AU31" s="170">
        <v>760.428</v>
      </c>
      <c r="AV31" s="170">
        <v>581.09585200000004</v>
      </c>
      <c r="AW31" s="170">
        <v>54.408904</v>
      </c>
      <c r="AX31" s="208" t="s">
        <v>258</v>
      </c>
      <c r="AY31" s="183" t="s">
        <v>220</v>
      </c>
      <c r="AZ31" s="170">
        <v>146325</v>
      </c>
      <c r="BA31" s="170">
        <v>886.79600000000005</v>
      </c>
      <c r="BB31" s="170">
        <v>838.754097</v>
      </c>
      <c r="BC31" s="170">
        <v>74.836394999999996</v>
      </c>
      <c r="BD31" s="170">
        <v>144081</v>
      </c>
      <c r="BE31" s="170">
        <v>1159.808</v>
      </c>
      <c r="BF31" s="170">
        <v>968.91398500000003</v>
      </c>
      <c r="BG31" s="170">
        <v>92.278673999999995</v>
      </c>
      <c r="BH31" s="170">
        <v>135817</v>
      </c>
      <c r="BI31" s="170">
        <v>948.17600000000004</v>
      </c>
      <c r="BJ31" s="170">
        <v>1001.510724</v>
      </c>
      <c r="BK31" s="170">
        <v>78.800506999999996</v>
      </c>
      <c r="BL31" s="170">
        <v>140142</v>
      </c>
      <c r="BM31" s="170">
        <v>1328.193</v>
      </c>
      <c r="BN31" s="170">
        <v>1100.0045399999999</v>
      </c>
      <c r="BO31" s="170">
        <v>108.838556</v>
      </c>
      <c r="BP31" s="208" t="s">
        <v>258</v>
      </c>
      <c r="BQ31" s="183" t="s">
        <v>220</v>
      </c>
      <c r="BR31" s="170">
        <v>126549</v>
      </c>
      <c r="BS31" s="170">
        <v>1025.9179999999999</v>
      </c>
      <c r="BT31" s="170">
        <v>1196.5655899999999</v>
      </c>
      <c r="BU31" s="170">
        <v>86.206377000000003</v>
      </c>
      <c r="BV31" s="170">
        <v>133476</v>
      </c>
      <c r="BW31" s="170">
        <v>1484.9939999999999</v>
      </c>
      <c r="BX31" s="170">
        <v>1268.97226</v>
      </c>
      <c r="BY31" s="170">
        <v>123.485753</v>
      </c>
      <c r="BZ31" s="170">
        <v>141248</v>
      </c>
      <c r="CA31" s="170">
        <v>1335.8130000000001</v>
      </c>
      <c r="CB31" s="170">
        <v>1708.7734780000001</v>
      </c>
      <c r="CC31" s="170">
        <v>113.507465</v>
      </c>
      <c r="CD31" s="170">
        <v>158154</v>
      </c>
      <c r="CE31" s="170">
        <v>1926.5909999999999</v>
      </c>
      <c r="CF31" s="170">
        <v>1809.831197</v>
      </c>
      <c r="CG31" s="170">
        <v>160.72915900000001</v>
      </c>
      <c r="CH31" s="208" t="s">
        <v>258</v>
      </c>
      <c r="CI31" s="183" t="s">
        <v>220</v>
      </c>
      <c r="CJ31" s="170">
        <v>148546</v>
      </c>
      <c r="CK31" s="170">
        <v>1626.3630000000001</v>
      </c>
      <c r="CL31" s="170">
        <v>2394.5695139999998</v>
      </c>
      <c r="CM31" s="170">
        <v>139.93982299999999</v>
      </c>
      <c r="CN31" s="170">
        <v>167385</v>
      </c>
      <c r="CO31" s="170">
        <v>2217.3090000000002</v>
      </c>
      <c r="CP31" s="170">
        <v>2387.196336</v>
      </c>
      <c r="CQ31" s="170">
        <v>188.59936099999999</v>
      </c>
      <c r="CR31" s="170">
        <v>130016</v>
      </c>
      <c r="CS31" s="170">
        <v>1599.271</v>
      </c>
      <c r="CT31" s="170">
        <v>2636.031735</v>
      </c>
      <c r="CU31" s="170">
        <v>137.68673699999999</v>
      </c>
      <c r="CV31" s="170">
        <v>147186</v>
      </c>
      <c r="CW31" s="170">
        <v>2140.3539999999998</v>
      </c>
      <c r="CX31" s="170">
        <v>2512.284776</v>
      </c>
      <c r="CY31" s="170">
        <v>187.01939999999999</v>
      </c>
      <c r="CZ31" s="208" t="s">
        <v>258</v>
      </c>
      <c r="DA31" s="183" t="s">
        <v>220</v>
      </c>
      <c r="DB31" s="170">
        <v>136523</v>
      </c>
      <c r="DC31" s="170">
        <v>1913.614</v>
      </c>
      <c r="DD31" s="170">
        <v>3355.9740379999998</v>
      </c>
      <c r="DE31" s="170">
        <v>165.817397</v>
      </c>
      <c r="DF31" s="170">
        <v>148052</v>
      </c>
      <c r="DG31" s="170">
        <v>2411.1129999999998</v>
      </c>
      <c r="DH31" s="170">
        <v>3113.8269059999998</v>
      </c>
      <c r="DI31" s="170">
        <v>216.950231</v>
      </c>
      <c r="DJ31" s="170">
        <v>139151</v>
      </c>
      <c r="DK31" s="170">
        <v>2248.076</v>
      </c>
      <c r="DL31" s="170">
        <v>4056.6945129999999</v>
      </c>
      <c r="DM31" s="170">
        <v>194.09710100000001</v>
      </c>
      <c r="DN31" s="170">
        <v>150749</v>
      </c>
      <c r="DO31" s="170">
        <v>2696.8159999999998</v>
      </c>
      <c r="DP31" s="170">
        <v>3785.0954259999999</v>
      </c>
      <c r="DQ31" s="170">
        <v>243.751317</v>
      </c>
      <c r="DR31" s="208" t="s">
        <v>258</v>
      </c>
      <c r="DS31" s="183" t="s">
        <v>220</v>
      </c>
      <c r="DT31" s="170">
        <v>131065</v>
      </c>
      <c r="DU31" s="170">
        <v>2401.0749999999998</v>
      </c>
      <c r="DV31" s="170">
        <v>4603.8281429999997</v>
      </c>
      <c r="DW31" s="170">
        <v>209.421774</v>
      </c>
      <c r="DX31" s="170">
        <v>146403</v>
      </c>
      <c r="DY31" s="170">
        <v>2907.1909999999998</v>
      </c>
      <c r="DZ31" s="170">
        <v>4522.8957989999999</v>
      </c>
      <c r="EA31" s="170">
        <v>262.08884799999998</v>
      </c>
      <c r="EB31" s="170">
        <v>118544</v>
      </c>
      <c r="EC31" s="170">
        <v>2581.6120000000001</v>
      </c>
      <c r="ED31" s="170">
        <v>5008.3183609999996</v>
      </c>
      <c r="EE31" s="170">
        <v>224.66865999999999</v>
      </c>
      <c r="EF31" s="170">
        <v>134645</v>
      </c>
      <c r="EG31" s="170">
        <v>3144.076</v>
      </c>
      <c r="EH31" s="170">
        <v>5104.853384</v>
      </c>
      <c r="EI31" s="170">
        <v>280.34932900000001</v>
      </c>
      <c r="EJ31" s="208" t="s">
        <v>258</v>
      </c>
      <c r="EK31" s="183" t="s">
        <v>220</v>
      </c>
      <c r="EL31" s="170">
        <v>75277</v>
      </c>
      <c r="EM31" s="170">
        <v>1874.8040000000001</v>
      </c>
      <c r="EN31" s="170">
        <v>3733.832488</v>
      </c>
      <c r="EO31" s="170">
        <v>166.09922700000001</v>
      </c>
      <c r="EP31" s="170">
        <v>87429</v>
      </c>
      <c r="EQ31" s="170">
        <v>2337.9850000000001</v>
      </c>
      <c r="ER31" s="170">
        <v>4009.1108429999999</v>
      </c>
      <c r="ES31" s="170">
        <v>204.67053999999999</v>
      </c>
      <c r="ET31" s="170">
        <v>48264</v>
      </c>
      <c r="EU31" s="170">
        <v>1310.7829999999999</v>
      </c>
      <c r="EV31" s="170">
        <v>2651.3962379999998</v>
      </c>
      <c r="EW31" s="170">
        <v>118.861321</v>
      </c>
      <c r="EX31" s="170">
        <v>58722</v>
      </c>
      <c r="EY31" s="170">
        <v>1622.8340000000001</v>
      </c>
      <c r="EZ31" s="170">
        <v>3016.5804710000002</v>
      </c>
      <c r="FA31" s="170">
        <v>138.94150400000001</v>
      </c>
      <c r="FB31" s="208" t="s">
        <v>258</v>
      </c>
      <c r="FC31" s="213" t="s">
        <v>142</v>
      </c>
      <c r="FD31" s="170">
        <v>33646</v>
      </c>
      <c r="FE31" s="170">
        <v>935.64200000000005</v>
      </c>
      <c r="FF31" s="170">
        <v>1874.198408</v>
      </c>
      <c r="FG31" s="170">
        <v>84.667821000000004</v>
      </c>
      <c r="FH31" s="170">
        <v>46090</v>
      </c>
      <c r="FI31" s="170">
        <v>1226.75</v>
      </c>
      <c r="FJ31" s="170">
        <v>2305.4805470000001</v>
      </c>
      <c r="FK31" s="170">
        <v>106.734458</v>
      </c>
      <c r="FL31" s="170">
        <v>30659</v>
      </c>
      <c r="FM31" s="170">
        <v>804.91600000000005</v>
      </c>
      <c r="FN31" s="170">
        <v>1539.223759</v>
      </c>
      <c r="FO31" s="170">
        <v>53.593668000000001</v>
      </c>
      <c r="FP31" s="170">
        <v>40388</v>
      </c>
      <c r="FQ31" s="170">
        <v>921.06600000000003</v>
      </c>
      <c r="FR31" s="170">
        <v>1731.0831109999999</v>
      </c>
      <c r="FS31" s="170">
        <v>84.037109999999998</v>
      </c>
      <c r="FT31" s="208" t="s">
        <v>258</v>
      </c>
    </row>
    <row r="32" spans="1:176" ht="14.85" customHeight="1">
      <c r="A32" s="214" t="s">
        <v>242</v>
      </c>
      <c r="B32" s="171">
        <v>3235625</v>
      </c>
      <c r="C32" s="171">
        <v>44016.923999999999</v>
      </c>
      <c r="D32" s="171">
        <v>64403.501295000002</v>
      </c>
      <c r="E32" s="171">
        <v>3856.2980539999999</v>
      </c>
      <c r="F32" s="171">
        <v>1552303</v>
      </c>
      <c r="G32" s="171">
        <v>19697.32</v>
      </c>
      <c r="H32" s="171">
        <v>31965.452080999999</v>
      </c>
      <c r="I32" s="171">
        <v>1713.2415060000001</v>
      </c>
      <c r="J32" s="171">
        <v>1683322</v>
      </c>
      <c r="K32" s="171">
        <v>24319.603999999999</v>
      </c>
      <c r="L32" s="171">
        <v>32438.049213999999</v>
      </c>
      <c r="M32" s="171">
        <v>2143.056548</v>
      </c>
      <c r="N32" s="209" t="s">
        <v>993</v>
      </c>
      <c r="O32" s="214" t="s">
        <v>242</v>
      </c>
      <c r="P32" s="171">
        <v>63327</v>
      </c>
      <c r="Q32" s="171">
        <v>819.96500000000003</v>
      </c>
      <c r="R32" s="171">
        <v>741.43643999999995</v>
      </c>
      <c r="S32" s="171">
        <v>24.737836999999999</v>
      </c>
      <c r="T32" s="171">
        <v>58982</v>
      </c>
      <c r="U32" s="171">
        <v>688.25400000000002</v>
      </c>
      <c r="V32" s="171">
        <v>534.51695700000005</v>
      </c>
      <c r="W32" s="171">
        <v>19.484416</v>
      </c>
      <c r="X32" s="171">
        <v>70617</v>
      </c>
      <c r="Y32" s="171">
        <v>929.33900000000006</v>
      </c>
      <c r="Z32" s="171">
        <v>773.50027799999998</v>
      </c>
      <c r="AA32" s="171">
        <v>69.323642000000007</v>
      </c>
      <c r="AB32" s="171">
        <v>65035</v>
      </c>
      <c r="AC32" s="171">
        <v>793.25300000000004</v>
      </c>
      <c r="AD32" s="171">
        <v>566.911607</v>
      </c>
      <c r="AE32" s="171">
        <v>54.700360000000003</v>
      </c>
      <c r="AF32" s="209" t="s">
        <v>993</v>
      </c>
      <c r="AG32" s="185" t="s">
        <v>330</v>
      </c>
      <c r="AH32" s="171">
        <v>61033</v>
      </c>
      <c r="AI32" s="171">
        <v>577.05600000000004</v>
      </c>
      <c r="AJ32" s="171">
        <v>442.12768899999998</v>
      </c>
      <c r="AK32" s="171">
        <v>44.224851999999998</v>
      </c>
      <c r="AL32" s="171">
        <v>55912</v>
      </c>
      <c r="AM32" s="171">
        <v>500.40600000000001</v>
      </c>
      <c r="AN32" s="171">
        <v>324.87631699999997</v>
      </c>
      <c r="AO32" s="171">
        <v>35.338447000000002</v>
      </c>
      <c r="AP32" s="171">
        <v>78371</v>
      </c>
      <c r="AQ32" s="171">
        <v>553.322</v>
      </c>
      <c r="AR32" s="171">
        <v>469.10886799999997</v>
      </c>
      <c r="AS32" s="171">
        <v>43.196069000000001</v>
      </c>
      <c r="AT32" s="171">
        <v>75324</v>
      </c>
      <c r="AU32" s="171">
        <v>589.88400000000001</v>
      </c>
      <c r="AV32" s="171">
        <v>462.120743</v>
      </c>
      <c r="AW32" s="171">
        <v>43.733699999999999</v>
      </c>
      <c r="AX32" s="209" t="s">
        <v>993</v>
      </c>
      <c r="AY32" s="185" t="s">
        <v>330</v>
      </c>
      <c r="AZ32" s="171">
        <v>120685</v>
      </c>
      <c r="BA32" s="171">
        <v>710.95100000000002</v>
      </c>
      <c r="BB32" s="171">
        <v>688.97030700000005</v>
      </c>
      <c r="BC32" s="171">
        <v>62.414023</v>
      </c>
      <c r="BD32" s="171">
        <v>119114</v>
      </c>
      <c r="BE32" s="171">
        <v>932.90099999999995</v>
      </c>
      <c r="BF32" s="171">
        <v>797.44840499999998</v>
      </c>
      <c r="BG32" s="171">
        <v>76.042908999999995</v>
      </c>
      <c r="BH32" s="171">
        <v>112947</v>
      </c>
      <c r="BI32" s="171">
        <v>768.88699999999994</v>
      </c>
      <c r="BJ32" s="171">
        <v>831.30906500000003</v>
      </c>
      <c r="BK32" s="171">
        <v>66.050031000000004</v>
      </c>
      <c r="BL32" s="171">
        <v>116570</v>
      </c>
      <c r="BM32" s="171">
        <v>1086.2170000000001</v>
      </c>
      <c r="BN32" s="171">
        <v>923.56678899999997</v>
      </c>
      <c r="BO32" s="171">
        <v>91.439846000000003</v>
      </c>
      <c r="BP32" s="209" t="s">
        <v>993</v>
      </c>
      <c r="BQ32" s="185" t="s">
        <v>330</v>
      </c>
      <c r="BR32" s="171">
        <v>105976</v>
      </c>
      <c r="BS32" s="171">
        <v>836.24300000000005</v>
      </c>
      <c r="BT32" s="171">
        <v>1007.999184</v>
      </c>
      <c r="BU32" s="171">
        <v>72.724131</v>
      </c>
      <c r="BV32" s="171">
        <v>113880</v>
      </c>
      <c r="BW32" s="171">
        <v>1223.0119999999999</v>
      </c>
      <c r="BX32" s="171">
        <v>1070.9433770000001</v>
      </c>
      <c r="BY32" s="171">
        <v>104.709599</v>
      </c>
      <c r="BZ32" s="171">
        <v>118003</v>
      </c>
      <c r="CA32" s="171">
        <v>1084.489</v>
      </c>
      <c r="CB32" s="171">
        <v>1412.750002</v>
      </c>
      <c r="CC32" s="171">
        <v>95.697552999999999</v>
      </c>
      <c r="CD32" s="171">
        <v>133342</v>
      </c>
      <c r="CE32" s="171">
        <v>1571.9380000000001</v>
      </c>
      <c r="CF32" s="171">
        <v>1518.6983769999999</v>
      </c>
      <c r="CG32" s="171">
        <v>135.81712200000001</v>
      </c>
      <c r="CH32" s="209" t="s">
        <v>993</v>
      </c>
      <c r="CI32" s="185" t="s">
        <v>330</v>
      </c>
      <c r="CJ32" s="171">
        <v>123781</v>
      </c>
      <c r="CK32" s="171">
        <v>1313.723</v>
      </c>
      <c r="CL32" s="171">
        <v>1996.947666</v>
      </c>
      <c r="CM32" s="171">
        <v>117.89162899999999</v>
      </c>
      <c r="CN32" s="171">
        <v>141030</v>
      </c>
      <c r="CO32" s="171">
        <v>1803.941</v>
      </c>
      <c r="CP32" s="171">
        <v>1995.6779859999999</v>
      </c>
      <c r="CQ32" s="171">
        <v>158.86755400000001</v>
      </c>
      <c r="CR32" s="171">
        <v>108084</v>
      </c>
      <c r="CS32" s="171">
        <v>1277.692</v>
      </c>
      <c r="CT32" s="171">
        <v>2155.7014730000001</v>
      </c>
      <c r="CU32" s="171">
        <v>115.229539</v>
      </c>
      <c r="CV32" s="171">
        <v>123826</v>
      </c>
      <c r="CW32" s="171">
        <v>1733.395</v>
      </c>
      <c r="CX32" s="171">
        <v>2096.9367539999998</v>
      </c>
      <c r="CY32" s="171">
        <v>157.55533700000001</v>
      </c>
      <c r="CZ32" s="209" t="s">
        <v>993</v>
      </c>
      <c r="DA32" s="185" t="s">
        <v>330</v>
      </c>
      <c r="DB32" s="171">
        <v>112283</v>
      </c>
      <c r="DC32" s="171">
        <v>1506.6790000000001</v>
      </c>
      <c r="DD32" s="171">
        <v>2710.4614379999998</v>
      </c>
      <c r="DE32" s="171">
        <v>137.88270299999999</v>
      </c>
      <c r="DF32" s="171">
        <v>123879</v>
      </c>
      <c r="DG32" s="171">
        <v>1924.52</v>
      </c>
      <c r="DH32" s="171">
        <v>2567.4069420000001</v>
      </c>
      <c r="DI32" s="171">
        <v>181.264757</v>
      </c>
      <c r="DJ32" s="171">
        <v>114276</v>
      </c>
      <c r="DK32" s="171">
        <v>1750.7850000000001</v>
      </c>
      <c r="DL32" s="171">
        <v>3249.1206259999999</v>
      </c>
      <c r="DM32" s="171">
        <v>160.60539600000001</v>
      </c>
      <c r="DN32" s="171">
        <v>125842</v>
      </c>
      <c r="DO32" s="171">
        <v>2129.4650000000001</v>
      </c>
      <c r="DP32" s="171">
        <v>3085.7471679999999</v>
      </c>
      <c r="DQ32" s="171">
        <v>202.53150299999999</v>
      </c>
      <c r="DR32" s="209" t="s">
        <v>993</v>
      </c>
      <c r="DS32" s="185" t="s">
        <v>330</v>
      </c>
      <c r="DT32" s="171">
        <v>108616</v>
      </c>
      <c r="DU32" s="171">
        <v>1873.7260000000001</v>
      </c>
      <c r="DV32" s="171">
        <v>3717.438357</v>
      </c>
      <c r="DW32" s="171">
        <v>174.72948700000001</v>
      </c>
      <c r="DX32" s="171">
        <v>122995</v>
      </c>
      <c r="DY32" s="171">
        <v>2283.9</v>
      </c>
      <c r="DZ32" s="171">
        <v>3687.5955949999998</v>
      </c>
      <c r="EA32" s="171">
        <v>218.39829700000001</v>
      </c>
      <c r="EB32" s="171">
        <v>99362</v>
      </c>
      <c r="EC32" s="171">
        <v>2012.8779999999999</v>
      </c>
      <c r="ED32" s="171">
        <v>4053.9086200000002</v>
      </c>
      <c r="EE32" s="171">
        <v>187.63788500000001</v>
      </c>
      <c r="EF32" s="171">
        <v>114539</v>
      </c>
      <c r="EG32" s="171">
        <v>2466.6909999999998</v>
      </c>
      <c r="EH32" s="171">
        <v>4136.9307060000001</v>
      </c>
      <c r="EI32" s="171">
        <v>233.99562</v>
      </c>
      <c r="EJ32" s="209" t="s">
        <v>993</v>
      </c>
      <c r="EK32" s="185" t="s">
        <v>330</v>
      </c>
      <c r="EL32" s="171">
        <v>63258</v>
      </c>
      <c r="EM32" s="171">
        <v>1448.3209999999999</v>
      </c>
      <c r="EN32" s="171">
        <v>3014.2043720000001</v>
      </c>
      <c r="EO32" s="171">
        <v>137.68674200000001</v>
      </c>
      <c r="EP32" s="171">
        <v>74252</v>
      </c>
      <c r="EQ32" s="171">
        <v>1806.2550000000001</v>
      </c>
      <c r="ER32" s="171">
        <v>3234.8765539999999</v>
      </c>
      <c r="ES32" s="171">
        <v>168.805531</v>
      </c>
      <c r="ET32" s="171">
        <v>40014</v>
      </c>
      <c r="EU32" s="171">
        <v>982.52300000000002</v>
      </c>
      <c r="EV32" s="171">
        <v>2092.4555959999998</v>
      </c>
      <c r="EW32" s="171">
        <v>96.585103000000004</v>
      </c>
      <c r="EX32" s="171">
        <v>49111</v>
      </c>
      <c r="EY32" s="171">
        <v>1222.3340000000001</v>
      </c>
      <c r="EZ32" s="171">
        <v>2355.1921630000002</v>
      </c>
      <c r="FA32" s="171">
        <v>111.364858</v>
      </c>
      <c r="FB32" s="209" t="s">
        <v>993</v>
      </c>
      <c r="FC32" s="214" t="s">
        <v>242</v>
      </c>
      <c r="FD32" s="171">
        <v>27006</v>
      </c>
      <c r="FE32" s="171">
        <v>662.31100000000004</v>
      </c>
      <c r="FF32" s="171">
        <v>1424.3471400000001</v>
      </c>
      <c r="FG32" s="171">
        <v>65.625513999999995</v>
      </c>
      <c r="FH32" s="171">
        <v>37707</v>
      </c>
      <c r="FI32" s="171">
        <v>900.64099999999996</v>
      </c>
      <c r="FJ32" s="171">
        <v>1774.500282</v>
      </c>
      <c r="FK32" s="171">
        <v>83.945954</v>
      </c>
      <c r="FL32" s="171">
        <v>24664</v>
      </c>
      <c r="FM32" s="171">
        <v>588.42999999999995</v>
      </c>
      <c r="FN32" s="171">
        <v>1183.6649600000001</v>
      </c>
      <c r="FO32" s="171">
        <v>40.999369999999999</v>
      </c>
      <c r="FP32" s="171">
        <v>31982</v>
      </c>
      <c r="FQ32" s="171">
        <v>662.59699999999998</v>
      </c>
      <c r="FR32" s="171">
        <v>1304.102492</v>
      </c>
      <c r="FS32" s="171">
        <v>65.060738000000001</v>
      </c>
      <c r="FT32" s="209" t="s">
        <v>993</v>
      </c>
    </row>
    <row r="33" spans="1:176" ht="14.85" customHeight="1">
      <c r="A33" s="214" t="s">
        <v>994</v>
      </c>
      <c r="B33" s="171">
        <v>884923</v>
      </c>
      <c r="C33" s="171">
        <v>10362.173000000001</v>
      </c>
      <c r="D33" s="171">
        <v>13382.561409</v>
      </c>
      <c r="E33" s="171">
        <v>799.05116999999996</v>
      </c>
      <c r="F33" s="171">
        <v>424392</v>
      </c>
      <c r="G33" s="171">
        <v>4698.5659999999998</v>
      </c>
      <c r="H33" s="171">
        <v>6687.1144599999998</v>
      </c>
      <c r="I33" s="171">
        <v>355.68017700000001</v>
      </c>
      <c r="J33" s="171">
        <v>460531</v>
      </c>
      <c r="K33" s="171">
        <v>5663.607</v>
      </c>
      <c r="L33" s="171">
        <v>6695.4469490000001</v>
      </c>
      <c r="M33" s="171">
        <v>443.370993</v>
      </c>
      <c r="N33" s="209" t="s">
        <v>259</v>
      </c>
      <c r="O33" s="214" t="s">
        <v>994</v>
      </c>
      <c r="P33" s="171">
        <v>19117</v>
      </c>
      <c r="Q33" s="171">
        <v>216.02500000000001</v>
      </c>
      <c r="R33" s="171">
        <v>143.08305899999999</v>
      </c>
      <c r="S33" s="171">
        <v>5.6908300000000001</v>
      </c>
      <c r="T33" s="171">
        <v>18568</v>
      </c>
      <c r="U33" s="171">
        <v>187.64500000000001</v>
      </c>
      <c r="V33" s="171">
        <v>117.015199</v>
      </c>
      <c r="W33" s="171">
        <v>4.6680960000000002</v>
      </c>
      <c r="X33" s="171">
        <v>20222</v>
      </c>
      <c r="Y33" s="171">
        <v>223.06800000000001</v>
      </c>
      <c r="Z33" s="171">
        <v>139.28136699999999</v>
      </c>
      <c r="AA33" s="171">
        <v>14.488621999999999</v>
      </c>
      <c r="AB33" s="171">
        <v>18310</v>
      </c>
      <c r="AC33" s="171">
        <v>192.69800000000001</v>
      </c>
      <c r="AD33" s="171">
        <v>111.490875</v>
      </c>
      <c r="AE33" s="171">
        <v>11.784103999999999</v>
      </c>
      <c r="AF33" s="209" t="s">
        <v>259</v>
      </c>
      <c r="AG33" s="185" t="s">
        <v>222</v>
      </c>
      <c r="AH33" s="171">
        <v>17638</v>
      </c>
      <c r="AI33" s="171">
        <v>143.23099999999999</v>
      </c>
      <c r="AJ33" s="171">
        <v>89.026199000000005</v>
      </c>
      <c r="AK33" s="171">
        <v>9.2814460000000008</v>
      </c>
      <c r="AL33" s="171">
        <v>15878</v>
      </c>
      <c r="AM33" s="171">
        <v>123.383</v>
      </c>
      <c r="AN33" s="171">
        <v>67.604405</v>
      </c>
      <c r="AO33" s="171">
        <v>7.5705439999999999</v>
      </c>
      <c r="AP33" s="171">
        <v>22517</v>
      </c>
      <c r="AQ33" s="171">
        <v>132.571</v>
      </c>
      <c r="AR33" s="171">
        <v>102.961808</v>
      </c>
      <c r="AS33" s="171">
        <v>9.7753420000000002</v>
      </c>
      <c r="AT33" s="171">
        <v>22611</v>
      </c>
      <c r="AU33" s="171">
        <v>149.10900000000001</v>
      </c>
      <c r="AV33" s="171">
        <v>103.009462</v>
      </c>
      <c r="AW33" s="171">
        <v>10.675204000000001</v>
      </c>
      <c r="AX33" s="209" t="s">
        <v>259</v>
      </c>
      <c r="AY33" s="185" t="s">
        <v>222</v>
      </c>
      <c r="AZ33" s="171">
        <v>31275</v>
      </c>
      <c r="BA33" s="171">
        <v>147.28899999999999</v>
      </c>
      <c r="BB33" s="171">
        <v>125.371465</v>
      </c>
      <c r="BC33" s="171">
        <v>12.422231999999999</v>
      </c>
      <c r="BD33" s="171">
        <v>33440</v>
      </c>
      <c r="BE33" s="171">
        <v>199.416</v>
      </c>
      <c r="BF33" s="171">
        <v>149.20274699999999</v>
      </c>
      <c r="BG33" s="171">
        <v>16.235225</v>
      </c>
      <c r="BH33" s="171">
        <v>28059</v>
      </c>
      <c r="BI33" s="171">
        <v>151.84200000000001</v>
      </c>
      <c r="BJ33" s="171">
        <v>146.17982799999999</v>
      </c>
      <c r="BK33" s="171">
        <v>12.750206</v>
      </c>
      <c r="BL33" s="171">
        <v>31592</v>
      </c>
      <c r="BM33" s="171">
        <v>213.10900000000001</v>
      </c>
      <c r="BN33" s="171">
        <v>154.54307800000001</v>
      </c>
      <c r="BO33" s="171">
        <v>17.398620000000001</v>
      </c>
      <c r="BP33" s="209" t="s">
        <v>259</v>
      </c>
      <c r="BQ33" s="185" t="s">
        <v>222</v>
      </c>
      <c r="BR33" s="171">
        <v>25858</v>
      </c>
      <c r="BS33" s="171">
        <v>160.06800000000001</v>
      </c>
      <c r="BT33" s="171">
        <v>157.210035</v>
      </c>
      <c r="BU33" s="171">
        <v>13.482066</v>
      </c>
      <c r="BV33" s="171">
        <v>27604</v>
      </c>
      <c r="BW33" s="171">
        <v>230.51400000000001</v>
      </c>
      <c r="BX33" s="171">
        <v>173.869248</v>
      </c>
      <c r="BY33" s="171">
        <v>18.776153999999998</v>
      </c>
      <c r="BZ33" s="171">
        <v>29137</v>
      </c>
      <c r="CA33" s="171">
        <v>212.488</v>
      </c>
      <c r="CB33" s="171">
        <v>255.87383399999999</v>
      </c>
      <c r="CC33" s="171">
        <v>17.809681999999999</v>
      </c>
      <c r="CD33" s="171">
        <v>33508</v>
      </c>
      <c r="CE33" s="171">
        <v>307.75200000000001</v>
      </c>
      <c r="CF33" s="171">
        <v>252.659209</v>
      </c>
      <c r="CG33" s="171">
        <v>24.911947000000001</v>
      </c>
      <c r="CH33" s="209" t="s">
        <v>259</v>
      </c>
      <c r="CI33" s="185" t="s">
        <v>222</v>
      </c>
      <c r="CJ33" s="171">
        <v>30956</v>
      </c>
      <c r="CK33" s="171">
        <v>265.68299999999999</v>
      </c>
      <c r="CL33" s="171">
        <v>341.63849599999998</v>
      </c>
      <c r="CM33" s="171">
        <v>22.048103999999999</v>
      </c>
      <c r="CN33" s="171">
        <v>35431</v>
      </c>
      <c r="CO33" s="171">
        <v>359.84100000000001</v>
      </c>
      <c r="CP33" s="171">
        <v>345.81849499999998</v>
      </c>
      <c r="CQ33" s="171">
        <v>29.731627</v>
      </c>
      <c r="CR33" s="171">
        <v>27708</v>
      </c>
      <c r="CS33" s="171">
        <v>272.23</v>
      </c>
      <c r="CT33" s="171">
        <v>413.13868200000002</v>
      </c>
      <c r="CU33" s="171">
        <v>22.457108000000002</v>
      </c>
      <c r="CV33" s="171">
        <v>31366</v>
      </c>
      <c r="CW33" s="171">
        <v>353.24099999999999</v>
      </c>
      <c r="CX33" s="171">
        <v>366.19868600000001</v>
      </c>
      <c r="CY33" s="171">
        <v>29.464062999999999</v>
      </c>
      <c r="CZ33" s="209" t="s">
        <v>259</v>
      </c>
      <c r="DA33" s="185" t="s">
        <v>222</v>
      </c>
      <c r="DB33" s="171">
        <v>31236</v>
      </c>
      <c r="DC33" s="171">
        <v>345.75099999999998</v>
      </c>
      <c r="DD33" s="171">
        <v>564.49758599999996</v>
      </c>
      <c r="DE33" s="171">
        <v>27.934694</v>
      </c>
      <c r="DF33" s="171">
        <v>33300</v>
      </c>
      <c r="DG33" s="171">
        <v>423.19</v>
      </c>
      <c r="DH33" s="171">
        <v>483.56908399999998</v>
      </c>
      <c r="DI33" s="171">
        <v>35.685293999999999</v>
      </c>
      <c r="DJ33" s="171">
        <v>32819</v>
      </c>
      <c r="DK33" s="171">
        <v>422.72899999999998</v>
      </c>
      <c r="DL33" s="171">
        <v>713.02974500000005</v>
      </c>
      <c r="DM33" s="171">
        <v>33.491705000000003</v>
      </c>
      <c r="DN33" s="171">
        <v>35278</v>
      </c>
      <c r="DO33" s="171">
        <v>495.33600000000001</v>
      </c>
      <c r="DP33" s="171">
        <v>625.13636799999995</v>
      </c>
      <c r="DQ33" s="171">
        <v>41.219763999999998</v>
      </c>
      <c r="DR33" s="209" t="s">
        <v>259</v>
      </c>
      <c r="DS33" s="185" t="s">
        <v>222</v>
      </c>
      <c r="DT33" s="171">
        <v>31028</v>
      </c>
      <c r="DU33" s="171">
        <v>447.81299999999999</v>
      </c>
      <c r="DV33" s="171">
        <v>785.125812</v>
      </c>
      <c r="DW33" s="171">
        <v>34.692287</v>
      </c>
      <c r="DX33" s="171">
        <v>34245</v>
      </c>
      <c r="DY33" s="171">
        <v>542.10900000000004</v>
      </c>
      <c r="DZ33" s="171">
        <v>750.37334799999996</v>
      </c>
      <c r="EA33" s="171">
        <v>43.690460999999999</v>
      </c>
      <c r="EB33" s="171">
        <v>28130</v>
      </c>
      <c r="EC33" s="171">
        <v>493.35500000000002</v>
      </c>
      <c r="ED33" s="171">
        <v>860.52004899999997</v>
      </c>
      <c r="EE33" s="171">
        <v>37.030774999999998</v>
      </c>
      <c r="EF33" s="171">
        <v>30859</v>
      </c>
      <c r="EG33" s="171">
        <v>588.83299999999997</v>
      </c>
      <c r="EH33" s="171">
        <v>871.66365399999995</v>
      </c>
      <c r="EI33" s="171">
        <v>46.353689000000003</v>
      </c>
      <c r="EJ33" s="209" t="s">
        <v>259</v>
      </c>
      <c r="EK33" s="185" t="s">
        <v>222</v>
      </c>
      <c r="EL33" s="171">
        <v>18232</v>
      </c>
      <c r="EM33" s="171">
        <v>370.36</v>
      </c>
      <c r="EN33" s="171">
        <v>646.61774200000002</v>
      </c>
      <c r="EO33" s="171">
        <v>28.412485</v>
      </c>
      <c r="EP33" s="171">
        <v>20780</v>
      </c>
      <c r="EQ33" s="171">
        <v>458.47800000000001</v>
      </c>
      <c r="ER33" s="171">
        <v>688.72204099999999</v>
      </c>
      <c r="ES33" s="171">
        <v>35.864919</v>
      </c>
      <c r="ET33" s="171">
        <v>12629</v>
      </c>
      <c r="EU33" s="171">
        <v>282.48899999999998</v>
      </c>
      <c r="EV33" s="171">
        <v>502.06140099999999</v>
      </c>
      <c r="EW33" s="171">
        <v>22.276088000000001</v>
      </c>
      <c r="EX33" s="171">
        <v>14993</v>
      </c>
      <c r="EY33" s="171">
        <v>348.89499999999998</v>
      </c>
      <c r="EZ33" s="171">
        <v>596.33392100000003</v>
      </c>
      <c r="FA33" s="171">
        <v>27.576646</v>
      </c>
      <c r="FB33" s="209" t="s">
        <v>259</v>
      </c>
      <c r="FC33" s="214" t="s">
        <v>994</v>
      </c>
      <c r="FD33" s="171">
        <v>9830</v>
      </c>
      <c r="FE33" s="171">
        <v>231.32900000000001</v>
      </c>
      <c r="FF33" s="171">
        <v>394.25160199999999</v>
      </c>
      <c r="FG33" s="171">
        <v>19.042307000000001</v>
      </c>
      <c r="FH33" s="171">
        <v>12168</v>
      </c>
      <c r="FI33" s="171">
        <v>277.64100000000002</v>
      </c>
      <c r="FJ33" s="171">
        <v>472.018395</v>
      </c>
      <c r="FK33" s="171">
        <v>22.788504</v>
      </c>
      <c r="FL33" s="171">
        <v>8001</v>
      </c>
      <c r="FM33" s="171">
        <v>180.245</v>
      </c>
      <c r="FN33" s="171">
        <v>307.24574999999999</v>
      </c>
      <c r="FO33" s="171">
        <v>12.594198</v>
      </c>
      <c r="FP33" s="171">
        <v>10600</v>
      </c>
      <c r="FQ33" s="171">
        <v>212.417</v>
      </c>
      <c r="FR33" s="171">
        <v>366.21873399999998</v>
      </c>
      <c r="FS33" s="171">
        <v>18.976132</v>
      </c>
      <c r="FT33" s="209" t="s">
        <v>259</v>
      </c>
    </row>
    <row r="34" spans="1:176" ht="14.85" customHeight="1">
      <c r="A34" s="214" t="s">
        <v>995</v>
      </c>
      <c r="B34" s="171">
        <v>102656</v>
      </c>
      <c r="C34" s="171">
        <v>1635.567</v>
      </c>
      <c r="D34" s="171">
        <v>1766.955301</v>
      </c>
      <c r="E34" s="171">
        <v>3.0999999999999999E-3</v>
      </c>
      <c r="F34" s="171">
        <v>53459</v>
      </c>
      <c r="G34" s="171">
        <v>785.45299999999997</v>
      </c>
      <c r="H34" s="171">
        <v>917.06512399999997</v>
      </c>
      <c r="I34" s="171">
        <v>1.2800000000000001E-3</v>
      </c>
      <c r="J34" s="171">
        <v>49197</v>
      </c>
      <c r="K34" s="171">
        <v>850.11400000000003</v>
      </c>
      <c r="L34" s="171">
        <v>849.89017699999999</v>
      </c>
      <c r="M34" s="171">
        <v>1.82E-3</v>
      </c>
      <c r="N34" s="209" t="s">
        <v>996</v>
      </c>
      <c r="O34" s="214" t="s">
        <v>995</v>
      </c>
      <c r="P34" s="171">
        <v>2147</v>
      </c>
      <c r="Q34" s="171">
        <v>23.311</v>
      </c>
      <c r="R34" s="171">
        <v>17.767659999999999</v>
      </c>
      <c r="S34" s="171">
        <v>0</v>
      </c>
      <c r="T34" s="171">
        <v>1825</v>
      </c>
      <c r="U34" s="171">
        <v>19.902000000000001</v>
      </c>
      <c r="V34" s="171">
        <v>14.734919</v>
      </c>
      <c r="W34" s="171">
        <v>0</v>
      </c>
      <c r="X34" s="171">
        <v>2349</v>
      </c>
      <c r="Y34" s="171">
        <v>29.114000000000001</v>
      </c>
      <c r="Z34" s="171">
        <v>22.699735</v>
      </c>
      <c r="AA34" s="171">
        <v>5.0000000000000002E-5</v>
      </c>
      <c r="AB34" s="171">
        <v>1991</v>
      </c>
      <c r="AC34" s="171">
        <v>24.129000000000001</v>
      </c>
      <c r="AD34" s="171">
        <v>17.792183999999999</v>
      </c>
      <c r="AE34" s="171">
        <v>0</v>
      </c>
      <c r="AF34" s="209" t="s">
        <v>996</v>
      </c>
      <c r="AG34" s="185" t="s">
        <v>223</v>
      </c>
      <c r="AH34" s="171">
        <v>1997</v>
      </c>
      <c r="AI34" s="171">
        <v>19.777000000000001</v>
      </c>
      <c r="AJ34" s="171">
        <v>12.541157999999999</v>
      </c>
      <c r="AK34" s="171">
        <v>0</v>
      </c>
      <c r="AL34" s="171">
        <v>1752</v>
      </c>
      <c r="AM34" s="171">
        <v>18.146999999999998</v>
      </c>
      <c r="AN34" s="171">
        <v>11.218444</v>
      </c>
      <c r="AO34" s="171">
        <v>2.5000000000000001E-4</v>
      </c>
      <c r="AP34" s="171">
        <v>2907</v>
      </c>
      <c r="AQ34" s="171">
        <v>21.701000000000001</v>
      </c>
      <c r="AR34" s="171">
        <v>16.426317999999998</v>
      </c>
      <c r="AS34" s="171">
        <v>0</v>
      </c>
      <c r="AT34" s="171">
        <v>2609</v>
      </c>
      <c r="AU34" s="171">
        <v>21.434999999999999</v>
      </c>
      <c r="AV34" s="171">
        <v>15.965647000000001</v>
      </c>
      <c r="AW34" s="171">
        <v>0</v>
      </c>
      <c r="AX34" s="209" t="s">
        <v>996</v>
      </c>
      <c r="AY34" s="185" t="s">
        <v>223</v>
      </c>
      <c r="AZ34" s="171">
        <v>5433</v>
      </c>
      <c r="BA34" s="171">
        <v>28.556000000000001</v>
      </c>
      <c r="BB34" s="171">
        <v>24.412324999999999</v>
      </c>
      <c r="BC34" s="171">
        <v>1.3999999999999999E-4</v>
      </c>
      <c r="BD34" s="171">
        <v>4279</v>
      </c>
      <c r="BE34" s="171">
        <v>27.491</v>
      </c>
      <c r="BF34" s="171">
        <v>22.262833000000001</v>
      </c>
      <c r="BG34" s="171">
        <v>5.4000000000000001E-4</v>
      </c>
      <c r="BH34" s="171">
        <v>4514</v>
      </c>
      <c r="BI34" s="171">
        <v>27.446999999999999</v>
      </c>
      <c r="BJ34" s="171">
        <v>24.021830999999999</v>
      </c>
      <c r="BK34" s="171">
        <v>2.7E-4</v>
      </c>
      <c r="BL34" s="171">
        <v>3487</v>
      </c>
      <c r="BM34" s="171">
        <v>28.867000000000001</v>
      </c>
      <c r="BN34" s="171">
        <v>21.894673000000001</v>
      </c>
      <c r="BO34" s="171">
        <v>9.0000000000000006E-5</v>
      </c>
      <c r="BP34" s="209" t="s">
        <v>996</v>
      </c>
      <c r="BQ34" s="185" t="s">
        <v>223</v>
      </c>
      <c r="BR34" s="171">
        <v>3814</v>
      </c>
      <c r="BS34" s="171">
        <v>29.606999999999999</v>
      </c>
      <c r="BT34" s="171">
        <v>31.356370999999999</v>
      </c>
      <c r="BU34" s="171">
        <v>1.8000000000000001E-4</v>
      </c>
      <c r="BV34" s="171">
        <v>3076</v>
      </c>
      <c r="BW34" s="171">
        <v>31.468</v>
      </c>
      <c r="BX34" s="171">
        <v>24.159635000000002</v>
      </c>
      <c r="BY34" s="171">
        <v>0</v>
      </c>
      <c r="BZ34" s="171">
        <v>4008</v>
      </c>
      <c r="CA34" s="171">
        <v>38.835999999999999</v>
      </c>
      <c r="CB34" s="171">
        <v>40.149642</v>
      </c>
      <c r="CC34" s="171">
        <v>2.3000000000000001E-4</v>
      </c>
      <c r="CD34" s="171">
        <v>3710</v>
      </c>
      <c r="CE34" s="171">
        <v>46.901000000000003</v>
      </c>
      <c r="CF34" s="171">
        <v>38.473610999999998</v>
      </c>
      <c r="CG34" s="171">
        <v>9.0000000000000006E-5</v>
      </c>
      <c r="CH34" s="209" t="s">
        <v>996</v>
      </c>
      <c r="CI34" s="185" t="s">
        <v>223</v>
      </c>
      <c r="CJ34" s="171">
        <v>3920</v>
      </c>
      <c r="CK34" s="171">
        <v>46.957000000000001</v>
      </c>
      <c r="CL34" s="171">
        <v>55.983351999999996</v>
      </c>
      <c r="CM34" s="171">
        <v>9.0000000000000006E-5</v>
      </c>
      <c r="CN34" s="171">
        <v>3811</v>
      </c>
      <c r="CO34" s="171">
        <v>53.527000000000001</v>
      </c>
      <c r="CP34" s="171">
        <v>45.699854999999999</v>
      </c>
      <c r="CQ34" s="171">
        <v>1.8000000000000001E-4</v>
      </c>
      <c r="CR34" s="171">
        <v>3498</v>
      </c>
      <c r="CS34" s="171">
        <v>49.348999999999997</v>
      </c>
      <c r="CT34" s="171">
        <v>67.191580000000002</v>
      </c>
      <c r="CU34" s="171">
        <v>9.0000000000000006E-5</v>
      </c>
      <c r="CV34" s="171">
        <v>3444</v>
      </c>
      <c r="CW34" s="171">
        <v>53.718000000000004</v>
      </c>
      <c r="CX34" s="171">
        <v>49.149335999999998</v>
      </c>
      <c r="CY34" s="171">
        <v>0</v>
      </c>
      <c r="CZ34" s="209" t="s">
        <v>996</v>
      </c>
      <c r="DA34" s="185" t="s">
        <v>223</v>
      </c>
      <c r="DB34" s="171">
        <v>3705</v>
      </c>
      <c r="DC34" s="171">
        <v>61.183999999999997</v>
      </c>
      <c r="DD34" s="171">
        <v>81.015013999999994</v>
      </c>
      <c r="DE34" s="171">
        <v>0</v>
      </c>
      <c r="DF34" s="171">
        <v>3472</v>
      </c>
      <c r="DG34" s="171">
        <v>63.402999999999999</v>
      </c>
      <c r="DH34" s="171">
        <v>62.850879999999997</v>
      </c>
      <c r="DI34" s="171">
        <v>1.8000000000000001E-4</v>
      </c>
      <c r="DJ34" s="171">
        <v>3846</v>
      </c>
      <c r="DK34" s="171">
        <v>74.561999999999998</v>
      </c>
      <c r="DL34" s="171">
        <v>94.544141999999994</v>
      </c>
      <c r="DM34" s="171">
        <v>0</v>
      </c>
      <c r="DN34" s="171">
        <v>3467</v>
      </c>
      <c r="DO34" s="171">
        <v>72.015000000000001</v>
      </c>
      <c r="DP34" s="171">
        <v>74.211889999999997</v>
      </c>
      <c r="DQ34" s="171">
        <v>5.0000000000000002E-5</v>
      </c>
      <c r="DR34" s="209" t="s">
        <v>996</v>
      </c>
      <c r="DS34" s="185" t="s">
        <v>223</v>
      </c>
      <c r="DT34" s="171">
        <v>3461</v>
      </c>
      <c r="DU34" s="171">
        <v>79.536000000000001</v>
      </c>
      <c r="DV34" s="171">
        <v>101.263974</v>
      </c>
      <c r="DW34" s="171">
        <v>0</v>
      </c>
      <c r="DX34" s="171">
        <v>3255</v>
      </c>
      <c r="DY34" s="171">
        <v>81.182000000000002</v>
      </c>
      <c r="DZ34" s="171">
        <v>84.926856000000001</v>
      </c>
      <c r="EA34" s="171">
        <v>9.0000000000000006E-5</v>
      </c>
      <c r="EB34" s="171">
        <v>2805</v>
      </c>
      <c r="EC34" s="171">
        <v>75.379000000000005</v>
      </c>
      <c r="ED34" s="171">
        <v>93.889691999999997</v>
      </c>
      <c r="EE34" s="171">
        <v>0</v>
      </c>
      <c r="EF34" s="171">
        <v>2919</v>
      </c>
      <c r="EG34" s="171">
        <v>88.552000000000007</v>
      </c>
      <c r="EH34" s="171">
        <v>96.259023999999997</v>
      </c>
      <c r="EI34" s="171">
        <v>2.0000000000000002E-5</v>
      </c>
      <c r="EJ34" s="209" t="s">
        <v>996</v>
      </c>
      <c r="EK34" s="185" t="s">
        <v>223</v>
      </c>
      <c r="EL34" s="171">
        <v>1803</v>
      </c>
      <c r="EM34" s="171">
        <v>56.122999999999998</v>
      </c>
      <c r="EN34" s="171">
        <v>73.010373999999999</v>
      </c>
      <c r="EO34" s="171">
        <v>0</v>
      </c>
      <c r="EP34" s="171">
        <v>2043</v>
      </c>
      <c r="EQ34" s="171">
        <v>73.251999999999995</v>
      </c>
      <c r="ER34" s="171">
        <v>85.512248</v>
      </c>
      <c r="ES34" s="171">
        <v>9.0000000000000006E-5</v>
      </c>
      <c r="ET34" s="171">
        <v>1221</v>
      </c>
      <c r="EU34" s="171">
        <v>45.771000000000001</v>
      </c>
      <c r="EV34" s="171">
        <v>56.879241</v>
      </c>
      <c r="EW34" s="171">
        <v>1.2999999999999999E-4</v>
      </c>
      <c r="EX34" s="171">
        <v>1358</v>
      </c>
      <c r="EY34" s="171">
        <v>51.604999999999997</v>
      </c>
      <c r="EZ34" s="171">
        <v>65.054387000000006</v>
      </c>
      <c r="FA34" s="171">
        <v>0</v>
      </c>
      <c r="FB34" s="209" t="s">
        <v>996</v>
      </c>
      <c r="FC34" s="214" t="s">
        <v>995</v>
      </c>
      <c r="FD34" s="171">
        <v>1025</v>
      </c>
      <c r="FE34" s="171">
        <v>42.002000000000002</v>
      </c>
      <c r="FF34" s="171">
        <v>55.599665999999999</v>
      </c>
      <c r="FG34" s="171">
        <v>0</v>
      </c>
      <c r="FH34" s="171">
        <v>1284</v>
      </c>
      <c r="FI34" s="171">
        <v>48.468000000000004</v>
      </c>
      <c r="FJ34" s="171">
        <v>58.961869999999998</v>
      </c>
      <c r="FK34" s="171">
        <v>0</v>
      </c>
      <c r="FL34" s="171">
        <v>1006</v>
      </c>
      <c r="FM34" s="171">
        <v>36.241</v>
      </c>
      <c r="FN34" s="171">
        <v>48.313048999999999</v>
      </c>
      <c r="FO34" s="171">
        <v>1E-4</v>
      </c>
      <c r="FP34" s="171">
        <v>1415</v>
      </c>
      <c r="FQ34" s="171">
        <v>46.052</v>
      </c>
      <c r="FR34" s="171">
        <v>60.761884999999999</v>
      </c>
      <c r="FS34" s="171">
        <v>2.4000000000000001E-4</v>
      </c>
      <c r="FT34" s="209" t="s">
        <v>996</v>
      </c>
    </row>
    <row r="35" spans="1:176" ht="14.85" customHeight="1">
      <c r="A35" s="213" t="s">
        <v>148</v>
      </c>
      <c r="B35" s="170">
        <v>594293</v>
      </c>
      <c r="C35" s="170">
        <v>7082.6769999999997</v>
      </c>
      <c r="D35" s="170">
        <v>12176.149025000001</v>
      </c>
      <c r="E35" s="170">
        <v>606.18498199999999</v>
      </c>
      <c r="F35" s="170">
        <v>289658</v>
      </c>
      <c r="G35" s="170">
        <v>3243.5059999999999</v>
      </c>
      <c r="H35" s="170">
        <v>6185.6965270000001</v>
      </c>
      <c r="I35" s="170">
        <v>270.40394500000002</v>
      </c>
      <c r="J35" s="170">
        <v>304635</v>
      </c>
      <c r="K35" s="170">
        <v>3839.1709999999998</v>
      </c>
      <c r="L35" s="170">
        <v>5990.4524979999997</v>
      </c>
      <c r="M35" s="170">
        <v>335.78103700000003</v>
      </c>
      <c r="N35" s="208" t="s">
        <v>260</v>
      </c>
      <c r="O35" s="213" t="s">
        <v>148</v>
      </c>
      <c r="P35" s="170">
        <v>14549</v>
      </c>
      <c r="Q35" s="170">
        <v>140.22999999999999</v>
      </c>
      <c r="R35" s="170">
        <v>114.80476899999999</v>
      </c>
      <c r="S35" s="170">
        <v>4.0193729999999999</v>
      </c>
      <c r="T35" s="170">
        <v>13006</v>
      </c>
      <c r="U35" s="170">
        <v>117.36799999999999</v>
      </c>
      <c r="V35" s="170">
        <v>91.156493999999995</v>
      </c>
      <c r="W35" s="170">
        <v>3.2957139999999998</v>
      </c>
      <c r="X35" s="170">
        <v>15331</v>
      </c>
      <c r="Y35" s="170">
        <v>147.02000000000001</v>
      </c>
      <c r="Z35" s="170">
        <v>117.719797</v>
      </c>
      <c r="AA35" s="170">
        <v>10.485454000000001</v>
      </c>
      <c r="AB35" s="170">
        <v>13671</v>
      </c>
      <c r="AC35" s="170">
        <v>124.11</v>
      </c>
      <c r="AD35" s="170">
        <v>88.712805000000003</v>
      </c>
      <c r="AE35" s="170">
        <v>8.1570680000000007</v>
      </c>
      <c r="AF35" s="208" t="s">
        <v>260</v>
      </c>
      <c r="AG35" s="183" t="s">
        <v>224</v>
      </c>
      <c r="AH35" s="170">
        <v>13168</v>
      </c>
      <c r="AI35" s="170">
        <v>95.617999999999995</v>
      </c>
      <c r="AJ35" s="170">
        <v>79.542855000000003</v>
      </c>
      <c r="AK35" s="170">
        <v>7.0928069999999996</v>
      </c>
      <c r="AL35" s="170">
        <v>11489</v>
      </c>
      <c r="AM35" s="170">
        <v>82.043000000000006</v>
      </c>
      <c r="AN35" s="170">
        <v>55.244751000000001</v>
      </c>
      <c r="AO35" s="170">
        <v>5.6158260000000002</v>
      </c>
      <c r="AP35" s="170">
        <v>15359</v>
      </c>
      <c r="AQ35" s="170">
        <v>85.436000000000007</v>
      </c>
      <c r="AR35" s="170">
        <v>96.132140000000007</v>
      </c>
      <c r="AS35" s="170">
        <v>7.2175789999999997</v>
      </c>
      <c r="AT35" s="170">
        <v>15355</v>
      </c>
      <c r="AU35" s="170">
        <v>97.093999999999994</v>
      </c>
      <c r="AV35" s="170">
        <v>83.439600999999996</v>
      </c>
      <c r="AW35" s="170">
        <v>8.0159300000000009</v>
      </c>
      <c r="AX35" s="208" t="s">
        <v>260</v>
      </c>
      <c r="AY35" s="183" t="s">
        <v>224</v>
      </c>
      <c r="AZ35" s="170">
        <v>21782</v>
      </c>
      <c r="BA35" s="170">
        <v>97.945999999999998</v>
      </c>
      <c r="BB35" s="170">
        <v>108.172218</v>
      </c>
      <c r="BC35" s="170">
        <v>10.325557999999999</v>
      </c>
      <c r="BD35" s="170">
        <v>23199</v>
      </c>
      <c r="BE35" s="170">
        <v>136.26300000000001</v>
      </c>
      <c r="BF35" s="170">
        <v>126.689965</v>
      </c>
      <c r="BG35" s="170">
        <v>13.048816</v>
      </c>
      <c r="BH35" s="170">
        <v>19233</v>
      </c>
      <c r="BI35" s="170">
        <v>104.694</v>
      </c>
      <c r="BJ35" s="170">
        <v>127.655755</v>
      </c>
      <c r="BK35" s="170">
        <v>10.36835</v>
      </c>
      <c r="BL35" s="170">
        <v>20166</v>
      </c>
      <c r="BM35" s="170">
        <v>148.45500000000001</v>
      </c>
      <c r="BN35" s="170">
        <v>136.96750399999999</v>
      </c>
      <c r="BO35" s="170">
        <v>13.820316999999999</v>
      </c>
      <c r="BP35" s="208" t="s">
        <v>260</v>
      </c>
      <c r="BQ35" s="183" t="s">
        <v>224</v>
      </c>
      <c r="BR35" s="170">
        <v>17237</v>
      </c>
      <c r="BS35" s="170">
        <v>110.188</v>
      </c>
      <c r="BT35" s="170">
        <v>161.861333</v>
      </c>
      <c r="BU35" s="170">
        <v>10.757072000000001</v>
      </c>
      <c r="BV35" s="170">
        <v>18307</v>
      </c>
      <c r="BW35" s="170">
        <v>157.33500000000001</v>
      </c>
      <c r="BX35" s="170">
        <v>159.64226500000001</v>
      </c>
      <c r="BY35" s="170">
        <v>14.065250000000001</v>
      </c>
      <c r="BZ35" s="170">
        <v>19680</v>
      </c>
      <c r="CA35" s="170">
        <v>150.23699999999999</v>
      </c>
      <c r="CB35" s="170">
        <v>238.21294499999999</v>
      </c>
      <c r="CC35" s="170">
        <v>14.253318</v>
      </c>
      <c r="CD35" s="170">
        <v>21404</v>
      </c>
      <c r="CE35" s="170">
        <v>206.31</v>
      </c>
      <c r="CF35" s="170">
        <v>227.130638</v>
      </c>
      <c r="CG35" s="170">
        <v>18.132670000000001</v>
      </c>
      <c r="CH35" s="208" t="s">
        <v>260</v>
      </c>
      <c r="CI35" s="183" t="s">
        <v>224</v>
      </c>
      <c r="CJ35" s="170">
        <v>20840</v>
      </c>
      <c r="CK35" s="170">
        <v>181.065</v>
      </c>
      <c r="CL35" s="170">
        <v>331.31485199999997</v>
      </c>
      <c r="CM35" s="170">
        <v>16.439713000000001</v>
      </c>
      <c r="CN35" s="170">
        <v>22416</v>
      </c>
      <c r="CO35" s="170">
        <v>236.821</v>
      </c>
      <c r="CP35" s="170">
        <v>301.46525500000001</v>
      </c>
      <c r="CQ35" s="170">
        <v>21.333798999999999</v>
      </c>
      <c r="CR35" s="170">
        <v>19352</v>
      </c>
      <c r="CS35" s="170">
        <v>195.36600000000001</v>
      </c>
      <c r="CT35" s="170">
        <v>401.21798999999999</v>
      </c>
      <c r="CU35" s="170">
        <v>17.005029</v>
      </c>
      <c r="CV35" s="170">
        <v>21260</v>
      </c>
      <c r="CW35" s="170">
        <v>253.762</v>
      </c>
      <c r="CX35" s="170">
        <v>373.29633100000001</v>
      </c>
      <c r="CY35" s="170">
        <v>23.452325999999999</v>
      </c>
      <c r="CZ35" s="208" t="s">
        <v>260</v>
      </c>
      <c r="DA35" s="183" t="s">
        <v>224</v>
      </c>
      <c r="DB35" s="170">
        <v>21407</v>
      </c>
      <c r="DC35" s="170">
        <v>249.62799999999999</v>
      </c>
      <c r="DD35" s="170">
        <v>532.63544200000001</v>
      </c>
      <c r="DE35" s="170">
        <v>21.351526</v>
      </c>
      <c r="DF35" s="170">
        <v>21705</v>
      </c>
      <c r="DG35" s="170">
        <v>290.089</v>
      </c>
      <c r="DH35" s="170">
        <v>456.56026700000001</v>
      </c>
      <c r="DI35" s="170">
        <v>27.138956</v>
      </c>
      <c r="DJ35" s="170">
        <v>22087</v>
      </c>
      <c r="DK35" s="170">
        <v>299.971</v>
      </c>
      <c r="DL35" s="170">
        <v>716.74931600000002</v>
      </c>
      <c r="DM35" s="170">
        <v>25.095697000000001</v>
      </c>
      <c r="DN35" s="170">
        <v>22930</v>
      </c>
      <c r="DO35" s="170">
        <v>340.02300000000002</v>
      </c>
      <c r="DP35" s="170">
        <v>586.41790400000002</v>
      </c>
      <c r="DQ35" s="170">
        <v>31.582719999999998</v>
      </c>
      <c r="DR35" s="208" t="s">
        <v>260</v>
      </c>
      <c r="DS35" s="183" t="s">
        <v>224</v>
      </c>
      <c r="DT35" s="170">
        <v>20834</v>
      </c>
      <c r="DU35" s="170">
        <v>330.53800000000001</v>
      </c>
      <c r="DV35" s="170">
        <v>756.93630900000005</v>
      </c>
      <c r="DW35" s="170">
        <v>27.574027000000001</v>
      </c>
      <c r="DX35" s="170">
        <v>22260</v>
      </c>
      <c r="DY35" s="170">
        <v>375.33100000000002</v>
      </c>
      <c r="DZ35" s="170">
        <v>689.41722100000004</v>
      </c>
      <c r="EA35" s="170">
        <v>34.627133999999998</v>
      </c>
      <c r="EB35" s="170">
        <v>18519</v>
      </c>
      <c r="EC35" s="170">
        <v>345.71899999999999</v>
      </c>
      <c r="ED35" s="170">
        <v>793.06764199999998</v>
      </c>
      <c r="EE35" s="170">
        <v>28.842607999999998</v>
      </c>
      <c r="EF35" s="170">
        <v>20171</v>
      </c>
      <c r="EG35" s="170">
        <v>399.47699999999998</v>
      </c>
      <c r="EH35" s="170">
        <v>758.74494000000004</v>
      </c>
      <c r="EI35" s="170">
        <v>35.721753</v>
      </c>
      <c r="EJ35" s="208" t="s">
        <v>260</v>
      </c>
      <c r="EK35" s="183" t="s">
        <v>224</v>
      </c>
      <c r="EL35" s="170">
        <v>11695</v>
      </c>
      <c r="EM35" s="170">
        <v>253.803</v>
      </c>
      <c r="EN35" s="170">
        <v>562.58833500000003</v>
      </c>
      <c r="EO35" s="170">
        <v>21.249085000000001</v>
      </c>
      <c r="EP35" s="170">
        <v>13442</v>
      </c>
      <c r="EQ35" s="170">
        <v>310.43</v>
      </c>
      <c r="ER35" s="170">
        <v>632.10406599999999</v>
      </c>
      <c r="ES35" s="170">
        <v>27.006741000000002</v>
      </c>
      <c r="ET35" s="170">
        <v>7691</v>
      </c>
      <c r="EU35" s="170">
        <v>187.87299999999999</v>
      </c>
      <c r="EV35" s="170">
        <v>432.43240100000003</v>
      </c>
      <c r="EW35" s="170">
        <v>16.668316000000001</v>
      </c>
      <c r="EX35" s="170">
        <v>9575</v>
      </c>
      <c r="EY35" s="170">
        <v>235.089</v>
      </c>
      <c r="EZ35" s="170">
        <v>505.15560499999998</v>
      </c>
      <c r="FA35" s="170">
        <v>20.163646</v>
      </c>
      <c r="FB35" s="208" t="s">
        <v>260</v>
      </c>
      <c r="FC35" s="213" t="s">
        <v>148</v>
      </c>
      <c r="FD35" s="170">
        <v>5489</v>
      </c>
      <c r="FE35" s="170">
        <v>135.63499999999999</v>
      </c>
      <c r="FF35" s="170">
        <v>318.69691699999998</v>
      </c>
      <c r="FG35" s="170">
        <v>12.386433</v>
      </c>
      <c r="FH35" s="170">
        <v>7428</v>
      </c>
      <c r="FI35" s="170">
        <v>179.852</v>
      </c>
      <c r="FJ35" s="170">
        <v>394.400938</v>
      </c>
      <c r="FK35" s="170">
        <v>16.205628999999998</v>
      </c>
      <c r="FL35" s="170">
        <v>5405</v>
      </c>
      <c r="FM35" s="170">
        <v>132.53899999999999</v>
      </c>
      <c r="FN35" s="170">
        <v>295.955511</v>
      </c>
      <c r="FO35" s="170">
        <v>9.2720000000000002</v>
      </c>
      <c r="FP35" s="170">
        <v>6851</v>
      </c>
      <c r="FQ35" s="170">
        <v>149.31899999999999</v>
      </c>
      <c r="FR35" s="170">
        <v>323.90594800000002</v>
      </c>
      <c r="FS35" s="170">
        <v>14.396742</v>
      </c>
      <c r="FT35" s="208" t="s">
        <v>260</v>
      </c>
    </row>
    <row r="36" spans="1:176" ht="14.85" customHeight="1">
      <c r="A36" s="214" t="s">
        <v>997</v>
      </c>
      <c r="B36" s="171">
        <v>385028</v>
      </c>
      <c r="C36" s="171">
        <v>4634.826</v>
      </c>
      <c r="D36" s="171">
        <v>8148.9783509999997</v>
      </c>
      <c r="E36" s="171">
        <v>426.439144</v>
      </c>
      <c r="F36" s="171">
        <v>186472</v>
      </c>
      <c r="G36" s="171">
        <v>2116.8409999999999</v>
      </c>
      <c r="H36" s="171">
        <v>4144.7099399999997</v>
      </c>
      <c r="I36" s="171">
        <v>189.92567099999999</v>
      </c>
      <c r="J36" s="171">
        <v>198556</v>
      </c>
      <c r="K36" s="171">
        <v>2517.9850000000001</v>
      </c>
      <c r="L36" s="171">
        <v>4004.268411</v>
      </c>
      <c r="M36" s="171">
        <v>236.513473</v>
      </c>
      <c r="N36" s="209" t="s">
        <v>998</v>
      </c>
      <c r="O36" s="214" t="s">
        <v>997</v>
      </c>
      <c r="P36" s="171">
        <v>9233</v>
      </c>
      <c r="Q36" s="171">
        <v>92.863</v>
      </c>
      <c r="R36" s="171">
        <v>77.066604999999996</v>
      </c>
      <c r="S36" s="171">
        <v>2.716799</v>
      </c>
      <c r="T36" s="171">
        <v>8258</v>
      </c>
      <c r="U36" s="171">
        <v>78.804000000000002</v>
      </c>
      <c r="V36" s="171">
        <v>62.026116000000002</v>
      </c>
      <c r="W36" s="171">
        <v>2.247636</v>
      </c>
      <c r="X36" s="171">
        <v>9683</v>
      </c>
      <c r="Y36" s="171">
        <v>98.855000000000004</v>
      </c>
      <c r="Z36" s="171">
        <v>80.097382999999994</v>
      </c>
      <c r="AA36" s="171">
        <v>7.3452840000000004</v>
      </c>
      <c r="AB36" s="171">
        <v>8549</v>
      </c>
      <c r="AC36" s="171">
        <v>81.441999999999993</v>
      </c>
      <c r="AD36" s="171">
        <v>58.950825999999999</v>
      </c>
      <c r="AE36" s="171">
        <v>5.4969580000000002</v>
      </c>
      <c r="AF36" s="209" t="s">
        <v>998</v>
      </c>
      <c r="AG36" s="185" t="s">
        <v>225</v>
      </c>
      <c r="AH36" s="171">
        <v>8155</v>
      </c>
      <c r="AI36" s="171">
        <v>61.88</v>
      </c>
      <c r="AJ36" s="171">
        <v>48.888849999999998</v>
      </c>
      <c r="AK36" s="171">
        <v>5.0211110000000003</v>
      </c>
      <c r="AL36" s="171">
        <v>7076</v>
      </c>
      <c r="AM36" s="171">
        <v>52.561999999999998</v>
      </c>
      <c r="AN36" s="171">
        <v>35.387864</v>
      </c>
      <c r="AO36" s="171">
        <v>3.8934280000000001</v>
      </c>
      <c r="AP36" s="171">
        <v>9644</v>
      </c>
      <c r="AQ36" s="171">
        <v>57.475000000000001</v>
      </c>
      <c r="AR36" s="171">
        <v>62.462262000000003</v>
      </c>
      <c r="AS36" s="171">
        <v>5.2273719999999999</v>
      </c>
      <c r="AT36" s="171">
        <v>9819</v>
      </c>
      <c r="AU36" s="171">
        <v>66.242000000000004</v>
      </c>
      <c r="AV36" s="171">
        <v>56.698918999999997</v>
      </c>
      <c r="AW36" s="171">
        <v>5.8615560000000002</v>
      </c>
      <c r="AX36" s="209" t="s">
        <v>998</v>
      </c>
      <c r="AY36" s="185" t="s">
        <v>225</v>
      </c>
      <c r="AZ36" s="171">
        <v>14419</v>
      </c>
      <c r="BA36" s="171">
        <v>67.468000000000004</v>
      </c>
      <c r="BB36" s="171">
        <v>77.642380000000003</v>
      </c>
      <c r="BC36" s="171">
        <v>7.8939649999999997</v>
      </c>
      <c r="BD36" s="171">
        <v>15313</v>
      </c>
      <c r="BE36" s="171">
        <v>95.5</v>
      </c>
      <c r="BF36" s="171">
        <v>90.773886000000005</v>
      </c>
      <c r="BG36" s="171">
        <v>9.9078309999999998</v>
      </c>
      <c r="BH36" s="171">
        <v>12565</v>
      </c>
      <c r="BI36" s="171">
        <v>69.798000000000002</v>
      </c>
      <c r="BJ36" s="171">
        <v>91.280928000000003</v>
      </c>
      <c r="BK36" s="171">
        <v>7.6537189999999997</v>
      </c>
      <c r="BL36" s="171">
        <v>13015</v>
      </c>
      <c r="BM36" s="171">
        <v>100.611</v>
      </c>
      <c r="BN36" s="171">
        <v>94.078747000000007</v>
      </c>
      <c r="BO36" s="171">
        <v>10.097514</v>
      </c>
      <c r="BP36" s="209" t="s">
        <v>998</v>
      </c>
      <c r="BQ36" s="185" t="s">
        <v>225</v>
      </c>
      <c r="BR36" s="171">
        <v>11132</v>
      </c>
      <c r="BS36" s="171">
        <v>73.466999999999999</v>
      </c>
      <c r="BT36" s="171">
        <v>114.732224</v>
      </c>
      <c r="BU36" s="171">
        <v>7.8635080000000004</v>
      </c>
      <c r="BV36" s="171">
        <v>11945</v>
      </c>
      <c r="BW36" s="171">
        <v>106.712</v>
      </c>
      <c r="BX36" s="171">
        <v>109.622557</v>
      </c>
      <c r="BY36" s="171">
        <v>10.283412</v>
      </c>
      <c r="BZ36" s="171">
        <v>12589</v>
      </c>
      <c r="CA36" s="171">
        <v>97.638000000000005</v>
      </c>
      <c r="CB36" s="171">
        <v>165.677423</v>
      </c>
      <c r="CC36" s="171">
        <v>10.180861</v>
      </c>
      <c r="CD36" s="171">
        <v>13898</v>
      </c>
      <c r="CE36" s="171">
        <v>137.37</v>
      </c>
      <c r="CF36" s="171">
        <v>152.943273</v>
      </c>
      <c r="CG36" s="171">
        <v>12.926192</v>
      </c>
      <c r="CH36" s="209" t="s">
        <v>998</v>
      </c>
      <c r="CI36" s="185" t="s">
        <v>225</v>
      </c>
      <c r="CJ36" s="171">
        <v>12931</v>
      </c>
      <c r="CK36" s="171">
        <v>115.741</v>
      </c>
      <c r="CL36" s="171">
        <v>221.169601</v>
      </c>
      <c r="CM36" s="171">
        <v>11.46161</v>
      </c>
      <c r="CN36" s="171">
        <v>14580</v>
      </c>
      <c r="CO36" s="171">
        <v>156.154</v>
      </c>
      <c r="CP36" s="171">
        <v>203.513946</v>
      </c>
      <c r="CQ36" s="171">
        <v>15.117652</v>
      </c>
      <c r="CR36" s="171">
        <v>11914</v>
      </c>
      <c r="CS36" s="171">
        <v>123.952</v>
      </c>
      <c r="CT36" s="171">
        <v>260.50998099999998</v>
      </c>
      <c r="CU36" s="171">
        <v>11.6617</v>
      </c>
      <c r="CV36" s="171">
        <v>13767</v>
      </c>
      <c r="CW36" s="171">
        <v>164.12100000000001</v>
      </c>
      <c r="CX36" s="171">
        <v>242.707584</v>
      </c>
      <c r="CY36" s="171">
        <v>16.309056000000002</v>
      </c>
      <c r="CZ36" s="209" t="s">
        <v>998</v>
      </c>
      <c r="DA36" s="185" t="s">
        <v>225</v>
      </c>
      <c r="DB36" s="171">
        <v>13433</v>
      </c>
      <c r="DC36" s="171">
        <v>159.30199999999999</v>
      </c>
      <c r="DD36" s="171">
        <v>341.21822900000001</v>
      </c>
      <c r="DE36" s="171">
        <v>14.675910999999999</v>
      </c>
      <c r="DF36" s="171">
        <v>14121</v>
      </c>
      <c r="DG36" s="171">
        <v>190.22900000000001</v>
      </c>
      <c r="DH36" s="171">
        <v>313.95149400000003</v>
      </c>
      <c r="DI36" s="171">
        <v>19.012775000000001</v>
      </c>
      <c r="DJ36" s="171">
        <v>14194</v>
      </c>
      <c r="DK36" s="171">
        <v>194.89400000000001</v>
      </c>
      <c r="DL36" s="171">
        <v>480.79026399999998</v>
      </c>
      <c r="DM36" s="171">
        <v>17.350127000000001</v>
      </c>
      <c r="DN36" s="171">
        <v>15034</v>
      </c>
      <c r="DO36" s="171">
        <v>223.22900000000001</v>
      </c>
      <c r="DP36" s="171">
        <v>393.22050899999999</v>
      </c>
      <c r="DQ36" s="171">
        <v>22.260342000000001</v>
      </c>
      <c r="DR36" s="209" t="s">
        <v>998</v>
      </c>
      <c r="DS36" s="185" t="s">
        <v>225</v>
      </c>
      <c r="DT36" s="171">
        <v>13621</v>
      </c>
      <c r="DU36" s="171">
        <v>213.60599999999999</v>
      </c>
      <c r="DV36" s="171">
        <v>503.72377599999999</v>
      </c>
      <c r="DW36" s="171">
        <v>19.207284999999999</v>
      </c>
      <c r="DX36" s="171">
        <v>14911</v>
      </c>
      <c r="DY36" s="171">
        <v>248.21700000000001</v>
      </c>
      <c r="DZ36" s="171">
        <v>463.20880199999999</v>
      </c>
      <c r="EA36" s="171">
        <v>24.730273</v>
      </c>
      <c r="EB36" s="171">
        <v>12520</v>
      </c>
      <c r="EC36" s="171">
        <v>231</v>
      </c>
      <c r="ED36" s="171">
        <v>540.47808699999996</v>
      </c>
      <c r="EE36" s="171">
        <v>20.543194</v>
      </c>
      <c r="EF36" s="171">
        <v>13443</v>
      </c>
      <c r="EG36" s="171">
        <v>259.09399999999999</v>
      </c>
      <c r="EH36" s="171">
        <v>501.21033599999998</v>
      </c>
      <c r="EI36" s="171">
        <v>25.138805999999999</v>
      </c>
      <c r="EJ36" s="209" t="s">
        <v>998</v>
      </c>
      <c r="EK36" s="185" t="s">
        <v>225</v>
      </c>
      <c r="EL36" s="171">
        <v>7929</v>
      </c>
      <c r="EM36" s="171">
        <v>166.69499999999999</v>
      </c>
      <c r="EN36" s="171">
        <v>381.84233899999998</v>
      </c>
      <c r="EO36" s="171">
        <v>14.867371</v>
      </c>
      <c r="EP36" s="171">
        <v>8996</v>
      </c>
      <c r="EQ36" s="171">
        <v>197.31100000000001</v>
      </c>
      <c r="ER36" s="171">
        <v>417.59817299999997</v>
      </c>
      <c r="ES36" s="171">
        <v>18.645873000000002</v>
      </c>
      <c r="ET36" s="171">
        <v>5178</v>
      </c>
      <c r="EU36" s="171">
        <v>120.51</v>
      </c>
      <c r="EV36" s="171">
        <v>288.13281000000001</v>
      </c>
      <c r="EW36" s="171">
        <v>11.529640000000001</v>
      </c>
      <c r="EX36" s="171">
        <v>6393</v>
      </c>
      <c r="EY36" s="171">
        <v>149.57400000000001</v>
      </c>
      <c r="EZ36" s="171">
        <v>323.478433</v>
      </c>
      <c r="FA36" s="171">
        <v>13.744624</v>
      </c>
      <c r="FB36" s="209" t="s">
        <v>998</v>
      </c>
      <c r="FC36" s="214" t="s">
        <v>997</v>
      </c>
      <c r="FD36" s="171">
        <v>3703</v>
      </c>
      <c r="FE36" s="171">
        <v>85.608999999999995</v>
      </c>
      <c r="FF36" s="171">
        <v>206.971791</v>
      </c>
      <c r="FG36" s="171">
        <v>8.4160599999999999</v>
      </c>
      <c r="FH36" s="171">
        <v>4870</v>
      </c>
      <c r="FI36" s="171">
        <v>113.776</v>
      </c>
      <c r="FJ36" s="171">
        <v>262.58403499999997</v>
      </c>
      <c r="FK36" s="171">
        <v>10.839979</v>
      </c>
      <c r="FL36" s="171">
        <v>3629</v>
      </c>
      <c r="FM36" s="171">
        <v>86.087999999999994</v>
      </c>
      <c r="FN36" s="171">
        <v>202.02500699999999</v>
      </c>
      <c r="FO36" s="171">
        <v>6.3101539999999998</v>
      </c>
      <c r="FP36" s="171">
        <v>4568</v>
      </c>
      <c r="FQ36" s="171">
        <v>97.037000000000006</v>
      </c>
      <c r="FR36" s="171">
        <v>222.31291100000001</v>
      </c>
      <c r="FS36" s="171">
        <v>9.9995659999999997</v>
      </c>
      <c r="FT36" s="209" t="s">
        <v>998</v>
      </c>
    </row>
    <row r="37" spans="1:176" ht="14.85" customHeight="1" thickBot="1">
      <c r="A37" s="215" t="s">
        <v>999</v>
      </c>
      <c r="B37" s="172">
        <v>233304</v>
      </c>
      <c r="C37" s="173">
        <v>2447.8510000000001</v>
      </c>
      <c r="D37" s="173">
        <v>4027.170674</v>
      </c>
      <c r="E37" s="173">
        <v>179.74583799999999</v>
      </c>
      <c r="F37" s="173">
        <v>115264</v>
      </c>
      <c r="G37" s="173">
        <v>1126.665</v>
      </c>
      <c r="H37" s="173">
        <v>2040.9865870000001</v>
      </c>
      <c r="I37" s="173">
        <v>80.478273999999999</v>
      </c>
      <c r="J37" s="173">
        <v>118040</v>
      </c>
      <c r="K37" s="173">
        <v>1321.1859999999999</v>
      </c>
      <c r="L37" s="173">
        <v>1986.1840870000001</v>
      </c>
      <c r="M37" s="173">
        <v>99.267563999999993</v>
      </c>
      <c r="N37" s="210" t="s">
        <v>1000</v>
      </c>
      <c r="O37" s="215" t="s">
        <v>999</v>
      </c>
      <c r="P37" s="172">
        <v>5780</v>
      </c>
      <c r="Q37" s="173">
        <v>47.366999999999997</v>
      </c>
      <c r="R37" s="173">
        <v>37.738163999999998</v>
      </c>
      <c r="S37" s="173">
        <v>1.3025739999999999</v>
      </c>
      <c r="T37" s="173">
        <v>5092</v>
      </c>
      <c r="U37" s="173">
        <v>38.564</v>
      </c>
      <c r="V37" s="173">
        <v>29.130378</v>
      </c>
      <c r="W37" s="173">
        <v>1.0480780000000001</v>
      </c>
      <c r="X37" s="173">
        <v>6083</v>
      </c>
      <c r="Y37" s="173">
        <v>48.164999999999999</v>
      </c>
      <c r="Z37" s="173">
        <v>37.622413999999999</v>
      </c>
      <c r="AA37" s="173">
        <v>3.1401699999999999</v>
      </c>
      <c r="AB37" s="173">
        <v>5459</v>
      </c>
      <c r="AC37" s="173">
        <v>42.667999999999999</v>
      </c>
      <c r="AD37" s="173">
        <v>29.761979</v>
      </c>
      <c r="AE37" s="173">
        <v>2.66011</v>
      </c>
      <c r="AF37" s="210" t="s">
        <v>1000</v>
      </c>
      <c r="AG37" s="188" t="s">
        <v>226</v>
      </c>
      <c r="AH37" s="172">
        <v>5361</v>
      </c>
      <c r="AI37" s="173">
        <v>33.738</v>
      </c>
      <c r="AJ37" s="173">
        <v>30.654005000000002</v>
      </c>
      <c r="AK37" s="173">
        <v>2.0716960000000002</v>
      </c>
      <c r="AL37" s="173">
        <v>4679</v>
      </c>
      <c r="AM37" s="173">
        <v>29.481000000000002</v>
      </c>
      <c r="AN37" s="173">
        <v>19.856887</v>
      </c>
      <c r="AO37" s="173">
        <v>1.7223980000000001</v>
      </c>
      <c r="AP37" s="173">
        <v>6117</v>
      </c>
      <c r="AQ37" s="173">
        <v>27.960999999999999</v>
      </c>
      <c r="AR37" s="173">
        <v>33.669877999999997</v>
      </c>
      <c r="AS37" s="173">
        <v>1.9902070000000001</v>
      </c>
      <c r="AT37" s="173">
        <v>5975</v>
      </c>
      <c r="AU37" s="173">
        <v>30.852</v>
      </c>
      <c r="AV37" s="173">
        <v>26.740682</v>
      </c>
      <c r="AW37" s="173">
        <v>2.1543739999999998</v>
      </c>
      <c r="AX37" s="210" t="s">
        <v>1000</v>
      </c>
      <c r="AY37" s="188" t="s">
        <v>226</v>
      </c>
      <c r="AZ37" s="172">
        <v>8201</v>
      </c>
      <c r="BA37" s="173">
        <v>30.478000000000002</v>
      </c>
      <c r="BB37" s="173">
        <v>30.529838000000002</v>
      </c>
      <c r="BC37" s="173">
        <v>2.4315929999999999</v>
      </c>
      <c r="BD37" s="173">
        <v>8581</v>
      </c>
      <c r="BE37" s="173">
        <v>40.762999999999998</v>
      </c>
      <c r="BF37" s="173">
        <v>35.916079000000003</v>
      </c>
      <c r="BG37" s="173">
        <v>3.1409850000000001</v>
      </c>
      <c r="BH37" s="173">
        <v>7375</v>
      </c>
      <c r="BI37" s="173">
        <v>34.896000000000001</v>
      </c>
      <c r="BJ37" s="173">
        <v>36.374827000000003</v>
      </c>
      <c r="BK37" s="173">
        <v>2.7146309999999998</v>
      </c>
      <c r="BL37" s="173">
        <v>7759</v>
      </c>
      <c r="BM37" s="173">
        <v>47.844000000000001</v>
      </c>
      <c r="BN37" s="173">
        <v>42.888756999999998</v>
      </c>
      <c r="BO37" s="173">
        <v>3.7228029999999999</v>
      </c>
      <c r="BP37" s="210" t="s">
        <v>1000</v>
      </c>
      <c r="BQ37" s="188" t="s">
        <v>226</v>
      </c>
      <c r="BR37" s="172">
        <v>6733</v>
      </c>
      <c r="BS37" s="173">
        <v>36.720999999999997</v>
      </c>
      <c r="BT37" s="173">
        <v>47.129109</v>
      </c>
      <c r="BU37" s="173">
        <v>2.893564</v>
      </c>
      <c r="BV37" s="173">
        <v>6943</v>
      </c>
      <c r="BW37" s="173">
        <v>50.622999999999998</v>
      </c>
      <c r="BX37" s="173">
        <v>50.019708000000001</v>
      </c>
      <c r="BY37" s="173">
        <v>3.781838</v>
      </c>
      <c r="BZ37" s="173">
        <v>7782</v>
      </c>
      <c r="CA37" s="173">
        <v>52.598999999999997</v>
      </c>
      <c r="CB37" s="173">
        <v>72.535522</v>
      </c>
      <c r="CC37" s="173">
        <v>4.072457</v>
      </c>
      <c r="CD37" s="173">
        <v>8128</v>
      </c>
      <c r="CE37" s="173">
        <v>68.94</v>
      </c>
      <c r="CF37" s="173">
        <v>74.187365</v>
      </c>
      <c r="CG37" s="173">
        <v>5.2064779999999997</v>
      </c>
      <c r="CH37" s="210" t="s">
        <v>1000</v>
      </c>
      <c r="CI37" s="188" t="s">
        <v>226</v>
      </c>
      <c r="CJ37" s="172">
        <v>8596</v>
      </c>
      <c r="CK37" s="173">
        <v>65.323999999999998</v>
      </c>
      <c r="CL37" s="173">
        <v>110.145251</v>
      </c>
      <c r="CM37" s="173">
        <v>4.9781029999999999</v>
      </c>
      <c r="CN37" s="173">
        <v>8605</v>
      </c>
      <c r="CO37" s="173">
        <v>80.667000000000002</v>
      </c>
      <c r="CP37" s="173">
        <v>97.951308999999995</v>
      </c>
      <c r="CQ37" s="173">
        <v>6.2161470000000003</v>
      </c>
      <c r="CR37" s="173">
        <v>8135</v>
      </c>
      <c r="CS37" s="173">
        <v>71.414000000000001</v>
      </c>
      <c r="CT37" s="173">
        <v>140.708009</v>
      </c>
      <c r="CU37" s="173">
        <v>5.3433289999999998</v>
      </c>
      <c r="CV37" s="173">
        <v>8294</v>
      </c>
      <c r="CW37" s="173">
        <v>89.641000000000005</v>
      </c>
      <c r="CX37" s="173">
        <v>130.58874700000001</v>
      </c>
      <c r="CY37" s="173">
        <v>7.1432700000000002</v>
      </c>
      <c r="CZ37" s="210" t="s">
        <v>1000</v>
      </c>
      <c r="DA37" s="188" t="s">
        <v>226</v>
      </c>
      <c r="DB37" s="172">
        <v>8865</v>
      </c>
      <c r="DC37" s="173">
        <v>90.325999999999993</v>
      </c>
      <c r="DD37" s="173">
        <v>191.417213</v>
      </c>
      <c r="DE37" s="173">
        <v>6.6756149999999996</v>
      </c>
      <c r="DF37" s="173">
        <v>8456</v>
      </c>
      <c r="DG37" s="173">
        <v>99.86</v>
      </c>
      <c r="DH37" s="173">
        <v>142.60877300000001</v>
      </c>
      <c r="DI37" s="173">
        <v>8.1261810000000008</v>
      </c>
      <c r="DJ37" s="173">
        <v>8963</v>
      </c>
      <c r="DK37" s="173">
        <v>105.077</v>
      </c>
      <c r="DL37" s="173">
        <v>235.95905200000001</v>
      </c>
      <c r="DM37" s="173">
        <v>7.7455699999999998</v>
      </c>
      <c r="DN37" s="173">
        <v>8896</v>
      </c>
      <c r="DO37" s="173">
        <v>116.794</v>
      </c>
      <c r="DP37" s="173">
        <v>193.197395</v>
      </c>
      <c r="DQ37" s="173">
        <v>9.3223780000000005</v>
      </c>
      <c r="DR37" s="210" t="s">
        <v>1000</v>
      </c>
      <c r="DS37" s="188" t="s">
        <v>226</v>
      </c>
      <c r="DT37" s="172">
        <v>8264</v>
      </c>
      <c r="DU37" s="173">
        <v>116.932</v>
      </c>
      <c r="DV37" s="173">
        <v>253.21253300000001</v>
      </c>
      <c r="DW37" s="173">
        <v>8.3667420000000003</v>
      </c>
      <c r="DX37" s="173">
        <v>8496</v>
      </c>
      <c r="DY37" s="173">
        <v>127.114</v>
      </c>
      <c r="DZ37" s="173">
        <v>226.20841899999999</v>
      </c>
      <c r="EA37" s="173">
        <v>9.8968609999999995</v>
      </c>
      <c r="EB37" s="173">
        <v>7095</v>
      </c>
      <c r="EC37" s="173">
        <v>114.71899999999999</v>
      </c>
      <c r="ED37" s="173">
        <v>252.58955499999999</v>
      </c>
      <c r="EE37" s="173">
        <v>8.2994140000000005</v>
      </c>
      <c r="EF37" s="173">
        <v>7915</v>
      </c>
      <c r="EG37" s="173">
        <v>140.38300000000001</v>
      </c>
      <c r="EH37" s="173">
        <v>257.534604</v>
      </c>
      <c r="EI37" s="173">
        <v>10.582947000000001</v>
      </c>
      <c r="EJ37" s="210" t="s">
        <v>1000</v>
      </c>
      <c r="EK37" s="188" t="s">
        <v>226</v>
      </c>
      <c r="EL37" s="172">
        <v>4557</v>
      </c>
      <c r="EM37" s="173">
        <v>87.108000000000004</v>
      </c>
      <c r="EN37" s="173">
        <v>180.74599599999999</v>
      </c>
      <c r="EO37" s="173">
        <v>6.3817139999999997</v>
      </c>
      <c r="EP37" s="173">
        <v>5314</v>
      </c>
      <c r="EQ37" s="173">
        <v>113.119</v>
      </c>
      <c r="ER37" s="173">
        <v>214.50589299999999</v>
      </c>
      <c r="ES37" s="173">
        <v>8.360868</v>
      </c>
      <c r="ET37" s="173">
        <v>3071</v>
      </c>
      <c r="EU37" s="173">
        <v>67.363</v>
      </c>
      <c r="EV37" s="173">
        <v>144.29959099999999</v>
      </c>
      <c r="EW37" s="173">
        <v>5.1386760000000002</v>
      </c>
      <c r="EX37" s="173">
        <v>3793</v>
      </c>
      <c r="EY37" s="173">
        <v>85.515000000000001</v>
      </c>
      <c r="EZ37" s="173">
        <v>181.67717200000001</v>
      </c>
      <c r="FA37" s="173">
        <v>6.419022</v>
      </c>
      <c r="FB37" s="210" t="s">
        <v>1000</v>
      </c>
      <c r="FC37" s="215" t="s">
        <v>999</v>
      </c>
      <c r="FD37" s="172">
        <v>2208</v>
      </c>
      <c r="FE37" s="173">
        <v>50.026000000000003</v>
      </c>
      <c r="FF37" s="173">
        <v>111.725126</v>
      </c>
      <c r="FG37" s="173">
        <v>3.9703729999999999</v>
      </c>
      <c r="FH37" s="173">
        <v>3030</v>
      </c>
      <c r="FI37" s="173">
        <v>66.075999999999993</v>
      </c>
      <c r="FJ37" s="173">
        <v>131.816903</v>
      </c>
      <c r="FK37" s="173">
        <v>5.3656499999999996</v>
      </c>
      <c r="FL37" s="173">
        <v>2078</v>
      </c>
      <c r="FM37" s="173">
        <v>46.451000000000001</v>
      </c>
      <c r="FN37" s="173">
        <v>93.930503999999999</v>
      </c>
      <c r="FO37" s="173">
        <v>2.961846</v>
      </c>
      <c r="FP37" s="173">
        <v>2625</v>
      </c>
      <c r="FQ37" s="173">
        <v>52.281999999999996</v>
      </c>
      <c r="FR37" s="173">
        <v>101.593037</v>
      </c>
      <c r="FS37" s="173">
        <v>4.397176</v>
      </c>
      <c r="FT37" s="210" t="s">
        <v>1000</v>
      </c>
    </row>
    <row r="38" spans="1:176" s="195" customFormat="1" ht="14.1" customHeight="1">
      <c r="A38" s="192" t="s">
        <v>671</v>
      </c>
      <c r="B38" s="192"/>
      <c r="C38" s="192"/>
      <c r="D38" s="192"/>
      <c r="E38" s="192"/>
      <c r="F38" s="192"/>
      <c r="G38" s="193"/>
      <c r="H38" s="67" t="s">
        <v>832</v>
      </c>
      <c r="I38" s="194"/>
      <c r="J38" s="194"/>
      <c r="K38" s="194"/>
      <c r="L38" s="194"/>
      <c r="N38" s="196"/>
      <c r="O38" s="44" t="s">
        <v>757</v>
      </c>
      <c r="P38" s="44"/>
      <c r="Q38" s="44"/>
      <c r="R38" s="44"/>
      <c r="S38" s="44"/>
      <c r="T38" s="44"/>
      <c r="U38" s="126"/>
      <c r="V38" s="44"/>
      <c r="W38" s="44"/>
      <c r="X38" s="44"/>
      <c r="Y38" s="92"/>
      <c r="Z38" s="92"/>
      <c r="AA38" s="92"/>
      <c r="AB38" s="92"/>
      <c r="AC38" s="92"/>
      <c r="AD38" s="92"/>
      <c r="AE38" s="92"/>
      <c r="AF38" s="92"/>
      <c r="AG38" s="44" t="s">
        <v>757</v>
      </c>
      <c r="AH38" s="44"/>
      <c r="AI38" s="44"/>
      <c r="AJ38" s="44"/>
      <c r="AK38" s="44"/>
      <c r="AL38" s="44"/>
      <c r="AM38" s="126"/>
      <c r="AN38" s="44"/>
      <c r="AO38" s="44"/>
      <c r="AP38" s="44"/>
      <c r="AQ38" s="92"/>
      <c r="AR38" s="92"/>
      <c r="AS38" s="92"/>
      <c r="AT38" s="92"/>
      <c r="AU38" s="92"/>
      <c r="AV38" s="92"/>
      <c r="AW38" s="92"/>
      <c r="AX38" s="92"/>
      <c r="AY38" s="44" t="s">
        <v>757</v>
      </c>
      <c r="AZ38" s="44"/>
      <c r="BA38" s="44"/>
      <c r="BB38" s="44"/>
      <c r="BC38" s="44"/>
      <c r="BD38" s="44"/>
      <c r="BE38" s="126"/>
      <c r="BF38" s="44"/>
      <c r="BG38" s="44"/>
      <c r="BH38" s="44"/>
      <c r="BI38" s="92"/>
      <c r="BJ38" s="92"/>
      <c r="BK38" s="92"/>
      <c r="BL38" s="92"/>
      <c r="BM38" s="92"/>
      <c r="BN38" s="92"/>
      <c r="BO38" s="92"/>
      <c r="BP38" s="92"/>
      <c r="BQ38" s="44" t="s">
        <v>757</v>
      </c>
      <c r="BR38" s="44"/>
      <c r="BS38" s="44"/>
      <c r="BT38" s="44"/>
      <c r="BU38" s="44"/>
      <c r="BV38" s="44"/>
      <c r="BW38" s="126"/>
      <c r="BX38" s="44"/>
      <c r="BY38" s="44"/>
      <c r="BZ38" s="44"/>
      <c r="CA38" s="92"/>
      <c r="CB38" s="92"/>
      <c r="CC38" s="92"/>
      <c r="CD38" s="92"/>
      <c r="CE38" s="92"/>
      <c r="CF38" s="92"/>
      <c r="CG38" s="92"/>
      <c r="CH38" s="92"/>
      <c r="CI38" s="44" t="s">
        <v>757</v>
      </c>
      <c r="CJ38" s="44"/>
      <c r="CK38" s="44"/>
      <c r="CL38" s="44"/>
      <c r="CM38" s="44"/>
      <c r="CN38" s="44"/>
      <c r="CO38" s="126"/>
      <c r="CP38" s="44"/>
      <c r="CQ38" s="44"/>
      <c r="CR38" s="44"/>
      <c r="CS38" s="92"/>
      <c r="CT38" s="92"/>
      <c r="CU38" s="92"/>
      <c r="CV38" s="92"/>
      <c r="CW38" s="92"/>
      <c r="CX38" s="92"/>
      <c r="CY38" s="92"/>
      <c r="CZ38" s="92"/>
      <c r="DA38" s="44" t="s">
        <v>757</v>
      </c>
      <c r="DB38" s="44"/>
      <c r="DC38" s="44"/>
      <c r="DD38" s="44"/>
      <c r="DE38" s="44"/>
      <c r="DF38" s="44"/>
      <c r="DG38" s="126"/>
      <c r="DH38" s="44"/>
      <c r="DI38" s="44"/>
      <c r="DJ38" s="44"/>
      <c r="DK38" s="92"/>
      <c r="DL38" s="92"/>
      <c r="DM38" s="92"/>
      <c r="DN38" s="92"/>
      <c r="DO38" s="92"/>
      <c r="DP38" s="92"/>
      <c r="DQ38" s="92"/>
      <c r="DR38" s="92"/>
      <c r="DS38" s="44" t="s">
        <v>757</v>
      </c>
      <c r="DT38" s="44"/>
      <c r="DU38" s="44"/>
      <c r="DV38" s="44"/>
      <c r="DW38" s="44"/>
      <c r="DX38" s="44"/>
      <c r="DY38" s="126"/>
      <c r="DZ38" s="44"/>
      <c r="EA38" s="44"/>
      <c r="EB38" s="44"/>
      <c r="EC38" s="92"/>
      <c r="ED38" s="92"/>
      <c r="EE38" s="92"/>
      <c r="EF38" s="92"/>
      <c r="EG38" s="92"/>
      <c r="EH38" s="92"/>
      <c r="EI38" s="92"/>
      <c r="EJ38" s="92"/>
      <c r="EK38" s="44" t="s">
        <v>757</v>
      </c>
      <c r="EL38" s="44"/>
      <c r="EM38" s="44"/>
      <c r="EN38" s="44"/>
      <c r="EO38" s="44"/>
      <c r="EP38" s="44"/>
      <c r="EQ38" s="126"/>
      <c r="ER38" s="44"/>
      <c r="ES38" s="44"/>
      <c r="ET38" s="44"/>
      <c r="EU38" s="92"/>
      <c r="EV38" s="92"/>
      <c r="EW38" s="92"/>
      <c r="EX38" s="92"/>
      <c r="EY38" s="92"/>
      <c r="EZ38" s="92"/>
      <c r="FA38" s="92"/>
      <c r="FB38" s="92"/>
      <c r="FC38" s="44" t="s">
        <v>757</v>
      </c>
      <c r="FD38" s="44"/>
      <c r="FE38" s="44"/>
      <c r="FF38" s="44"/>
      <c r="FG38" s="44"/>
      <c r="FH38" s="44"/>
      <c r="FI38" s="126"/>
      <c r="FJ38" s="44"/>
      <c r="FK38" s="44"/>
      <c r="FL38" s="44"/>
      <c r="FM38" s="92"/>
      <c r="FN38" s="92"/>
      <c r="FO38" s="92"/>
      <c r="FP38" s="92"/>
      <c r="FQ38" s="92"/>
      <c r="FR38" s="92"/>
      <c r="FS38" s="92"/>
      <c r="FT38" s="92"/>
    </row>
    <row r="39" spans="1:176" s="195" customFormat="1" ht="14.1" customHeight="1">
      <c r="A39" s="192" t="s">
        <v>339</v>
      </c>
      <c r="B39" s="197"/>
      <c r="C39" s="192"/>
      <c r="D39" s="192"/>
      <c r="E39" s="192"/>
      <c r="F39" s="192"/>
      <c r="G39" s="193"/>
      <c r="H39" s="192" t="s">
        <v>834</v>
      </c>
      <c r="I39" s="194"/>
      <c r="J39" s="194"/>
      <c r="K39" s="194"/>
      <c r="L39" s="194"/>
      <c r="N39" s="196"/>
    </row>
    <row r="40" spans="1:176" s="198" customFormat="1" ht="14.1" customHeight="1">
      <c r="A40" s="192" t="s">
        <v>582</v>
      </c>
      <c r="B40" s="192"/>
      <c r="H40" s="192" t="s">
        <v>836</v>
      </c>
      <c r="I40" s="194"/>
      <c r="J40" s="194"/>
      <c r="K40" s="194"/>
      <c r="L40" s="194"/>
      <c r="M40" s="195"/>
      <c r="N40" s="196"/>
    </row>
    <row r="41" spans="1:176" s="198" customFormat="1" ht="14.1" customHeight="1">
      <c r="A41" s="192" t="s">
        <v>677</v>
      </c>
      <c r="B41" s="192"/>
      <c r="C41" s="199"/>
      <c r="D41" s="199"/>
      <c r="E41" s="199"/>
      <c r="F41" s="199"/>
      <c r="H41" s="192" t="s">
        <v>838</v>
      </c>
      <c r="N41" s="199"/>
    </row>
    <row r="42" spans="1:176" s="198" customFormat="1" ht="14.1" customHeight="1">
      <c r="A42" s="200"/>
      <c r="C42" s="201"/>
      <c r="D42" s="201"/>
      <c r="E42" s="201"/>
      <c r="F42" s="201"/>
      <c r="G42" s="199"/>
      <c r="H42" s="202" t="s">
        <v>839</v>
      </c>
      <c r="K42" s="201"/>
      <c r="L42" s="201"/>
      <c r="N42" s="199"/>
    </row>
    <row r="43" spans="1:176" s="198" customFormat="1" ht="14.1" customHeight="1">
      <c r="G43" s="203"/>
      <c r="H43" s="202" t="s">
        <v>840</v>
      </c>
      <c r="I43" s="199"/>
      <c r="J43" s="199"/>
      <c r="K43" s="204"/>
      <c r="L43" s="204"/>
      <c r="N43" s="199"/>
    </row>
    <row r="44" spans="1:176" ht="14.1" customHeight="1">
      <c r="G44" s="205"/>
      <c r="H44" s="205"/>
      <c r="I44" s="205"/>
      <c r="J44" s="205"/>
      <c r="K44" s="205"/>
      <c r="L44" s="205"/>
      <c r="M44" s="205"/>
    </row>
    <row r="45" spans="1:176">
      <c r="G45" s="205"/>
      <c r="H45" s="205"/>
      <c r="I45" s="205"/>
      <c r="J45" s="205"/>
      <c r="K45" s="205"/>
      <c r="L45" s="205"/>
      <c r="M45" s="205"/>
    </row>
    <row r="46" spans="1:176">
      <c r="G46" s="205"/>
      <c r="H46" s="205"/>
      <c r="I46" s="205"/>
      <c r="J46" s="205"/>
      <c r="K46" s="205"/>
      <c r="L46" s="205"/>
      <c r="M46" s="205"/>
    </row>
    <row r="47" spans="1:176">
      <c r="G47" s="205"/>
      <c r="H47" s="205"/>
      <c r="I47" s="205"/>
      <c r="J47" s="205"/>
      <c r="K47" s="205"/>
      <c r="L47" s="205"/>
      <c r="M47" s="205"/>
    </row>
    <row r="48" spans="1:176">
      <c r="G48" s="205"/>
      <c r="H48" s="205"/>
      <c r="I48" s="205"/>
      <c r="J48" s="205"/>
      <c r="K48" s="205"/>
      <c r="L48" s="205"/>
      <c r="M48" s="205"/>
    </row>
    <row r="49" spans="7:13">
      <c r="G49" s="205"/>
      <c r="H49" s="205"/>
      <c r="I49" s="205"/>
      <c r="J49" s="205"/>
      <c r="K49" s="205"/>
      <c r="L49" s="205"/>
      <c r="M49" s="205"/>
    </row>
    <row r="50" spans="7:13">
      <c r="G50" s="205"/>
      <c r="H50" s="205"/>
      <c r="I50" s="205"/>
      <c r="J50" s="205"/>
      <c r="K50" s="205"/>
      <c r="L50" s="205"/>
      <c r="M50" s="205"/>
    </row>
    <row r="51" spans="7:13">
      <c r="G51" s="205"/>
      <c r="H51" s="205"/>
      <c r="I51" s="205"/>
      <c r="J51" s="205"/>
      <c r="K51" s="205"/>
      <c r="L51" s="205"/>
      <c r="M51" s="205"/>
    </row>
    <row r="52" spans="7:13">
      <c r="G52" s="205"/>
      <c r="H52" s="205"/>
      <c r="I52" s="205"/>
      <c r="J52" s="205"/>
      <c r="K52" s="205"/>
      <c r="L52" s="205"/>
      <c r="M52" s="205"/>
    </row>
    <row r="53" spans="7:13">
      <c r="H53" s="205"/>
      <c r="I53" s="205"/>
      <c r="J53" s="205"/>
      <c r="K53" s="205"/>
      <c r="L53" s="205"/>
      <c r="M53" s="205"/>
    </row>
  </sheetData>
  <mergeCells count="267"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L7:FL8"/>
    <mergeCell ref="EU7:EU8"/>
    <mergeCell ref="EV7:EW7"/>
    <mergeCell ref="EX7:EX8"/>
    <mergeCell ref="EY7:EY8"/>
    <mergeCell ref="EZ7:FA7"/>
    <mergeCell ref="FD7:FD8"/>
    <mergeCell ref="EG7:EG8"/>
    <mergeCell ref="EH7:EI7"/>
    <mergeCell ref="EL7:EL8"/>
    <mergeCell ref="EK5:EK8"/>
    <mergeCell ref="EL5:ES5"/>
    <mergeCell ref="EM7:EM8"/>
    <mergeCell ref="EN7:EO7"/>
    <mergeCell ref="EP7:EP8"/>
    <mergeCell ref="EQ7:EQ8"/>
    <mergeCell ref="ER7:ES7"/>
    <mergeCell ref="EF6:EI6"/>
    <mergeCell ref="FD6:FG6"/>
    <mergeCell ref="DY7:DY8"/>
    <mergeCell ref="DZ7:EA7"/>
    <mergeCell ref="EB7:EB8"/>
    <mergeCell ref="EC7:EC8"/>
    <mergeCell ref="ED7:EE7"/>
    <mergeCell ref="EF7:EF8"/>
    <mergeCell ref="DL7:DM7"/>
    <mergeCell ref="DN7:DN8"/>
    <mergeCell ref="DO7:DO8"/>
    <mergeCell ref="DU7:DU8"/>
    <mergeCell ref="DV7:DW7"/>
    <mergeCell ref="DX7:DX8"/>
    <mergeCell ref="DP7:DQ7"/>
    <mergeCell ref="DT7:DT8"/>
    <mergeCell ref="DR5:DR8"/>
    <mergeCell ref="DS5:DS8"/>
    <mergeCell ref="DT5:EA5"/>
    <mergeCell ref="EB5:EI5"/>
    <mergeCell ref="DD7:DE7"/>
    <mergeCell ref="DF7:DF8"/>
    <mergeCell ref="DG7:DG8"/>
    <mergeCell ref="DH7:DI7"/>
    <mergeCell ref="DJ7:DJ8"/>
    <mergeCell ref="DK7:DK8"/>
    <mergeCell ref="CT7:CU7"/>
    <mergeCell ref="CV7:CV8"/>
    <mergeCell ref="CW7:CW8"/>
    <mergeCell ref="CX7:CY7"/>
    <mergeCell ref="DB7:DB8"/>
    <mergeCell ref="DC7:DC8"/>
    <mergeCell ref="CZ5:CZ8"/>
    <mergeCell ref="DA5:DA8"/>
    <mergeCell ref="DB5:DI5"/>
    <mergeCell ref="DJ5:DQ5"/>
    <mergeCell ref="BR7:BR8"/>
    <mergeCell ref="BS7:BS8"/>
    <mergeCell ref="CO7:CO8"/>
    <mergeCell ref="CI5:CI8"/>
    <mergeCell ref="CJ5:CQ5"/>
    <mergeCell ref="CP7:CQ7"/>
    <mergeCell ref="CR7:CR8"/>
    <mergeCell ref="CS7:CS8"/>
    <mergeCell ref="CB7:CC7"/>
    <mergeCell ref="CD7:CD8"/>
    <mergeCell ref="CE7:CE8"/>
    <mergeCell ref="CF7:CG7"/>
    <mergeCell ref="CJ7:CJ8"/>
    <mergeCell ref="CK7:CK8"/>
    <mergeCell ref="CR5:CY5"/>
    <mergeCell ref="CJ6:CM6"/>
    <mergeCell ref="CN6:CQ6"/>
    <mergeCell ref="CR6:CU6"/>
    <mergeCell ref="CV6:CY6"/>
    <mergeCell ref="CL7:CM7"/>
    <mergeCell ref="CN7:CN8"/>
    <mergeCell ref="AR7:AS7"/>
    <mergeCell ref="AT7:AT8"/>
    <mergeCell ref="AU7:AU8"/>
    <mergeCell ref="AV7:AW7"/>
    <mergeCell ref="L7:M7"/>
    <mergeCell ref="P7:P8"/>
    <mergeCell ref="Q7:Q8"/>
    <mergeCell ref="R7:S7"/>
    <mergeCell ref="T7:T8"/>
    <mergeCell ref="U7:U8"/>
    <mergeCell ref="AD7:AE7"/>
    <mergeCell ref="AH7:AH8"/>
    <mergeCell ref="AI7:AI8"/>
    <mergeCell ref="AG5:AG8"/>
    <mergeCell ref="AH5:AO5"/>
    <mergeCell ref="AL7:AL8"/>
    <mergeCell ref="AM7:AM8"/>
    <mergeCell ref="AN7:AO7"/>
    <mergeCell ref="FH6:FK6"/>
    <mergeCell ref="BH6:BK6"/>
    <mergeCell ref="BL6:BO6"/>
    <mergeCell ref="BR6:BU6"/>
    <mergeCell ref="CH5:CH8"/>
    <mergeCell ref="BZ6:CC6"/>
    <mergeCell ref="CD6:CG6"/>
    <mergeCell ref="BL7:BL8"/>
    <mergeCell ref="BM7:BM8"/>
    <mergeCell ref="BV6:BY6"/>
    <mergeCell ref="DB6:DE6"/>
    <mergeCell ref="DF6:DI6"/>
    <mergeCell ref="EJ5:EJ8"/>
    <mergeCell ref="EB6:EE6"/>
    <mergeCell ref="BT7:BU7"/>
    <mergeCell ref="BV7:BV8"/>
    <mergeCell ref="BW7:BW8"/>
    <mergeCell ref="BX7:BY7"/>
    <mergeCell ref="BZ7:BZ8"/>
    <mergeCell ref="CA7:CA8"/>
    <mergeCell ref="BH7:BH8"/>
    <mergeCell ref="BI7:BI8"/>
    <mergeCell ref="BJ7:BK7"/>
    <mergeCell ref="BN7:BO7"/>
    <mergeCell ref="F7:F8"/>
    <mergeCell ref="G7:G8"/>
    <mergeCell ref="H7:I7"/>
    <mergeCell ref="J7:J8"/>
    <mergeCell ref="K7:K8"/>
    <mergeCell ref="DJ6:DM6"/>
    <mergeCell ref="DN6:DQ6"/>
    <mergeCell ref="DT6:DW6"/>
    <mergeCell ref="DX6:EA6"/>
    <mergeCell ref="V7:W7"/>
    <mergeCell ref="X7:X8"/>
    <mergeCell ref="Y7:Y8"/>
    <mergeCell ref="Z7:AA7"/>
    <mergeCell ref="AB7:AB8"/>
    <mergeCell ref="AC7:AC8"/>
    <mergeCell ref="AJ7:AK7"/>
    <mergeCell ref="AZ7:AZ8"/>
    <mergeCell ref="BA7:BA8"/>
    <mergeCell ref="BB7:BC7"/>
    <mergeCell ref="BD7:BD8"/>
    <mergeCell ref="BE7:BE8"/>
    <mergeCell ref="BF7:BG7"/>
    <mergeCell ref="AP7:AP8"/>
    <mergeCell ref="AQ7:AQ8"/>
    <mergeCell ref="FL5:FS5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ET5:FA5"/>
    <mergeCell ref="FB5:FB8"/>
    <mergeCell ref="FC5:FC8"/>
    <mergeCell ref="FD5:FK5"/>
    <mergeCell ref="EL6:EO6"/>
    <mergeCell ref="EP6:ES6"/>
    <mergeCell ref="ET6:EW6"/>
    <mergeCell ref="EX6:FA6"/>
    <mergeCell ref="ET7:ET8"/>
    <mergeCell ref="FL6:FO6"/>
    <mergeCell ref="FP6:FS6"/>
    <mergeCell ref="B7:B8"/>
    <mergeCell ref="C7:C8"/>
    <mergeCell ref="D7:E7"/>
    <mergeCell ref="FC4:FE4"/>
    <mergeCell ref="A5:A8"/>
    <mergeCell ref="B5:G5"/>
    <mergeCell ref="H5:M5"/>
    <mergeCell ref="N5:N8"/>
    <mergeCell ref="O5:O8"/>
    <mergeCell ref="P5:W5"/>
    <mergeCell ref="X5:AE5"/>
    <mergeCell ref="AF5:AF8"/>
    <mergeCell ref="AP5:AW5"/>
    <mergeCell ref="AX5:AX8"/>
    <mergeCell ref="AY5:AY8"/>
    <mergeCell ref="AZ5:BG5"/>
    <mergeCell ref="AH6:AK6"/>
    <mergeCell ref="AL6:AO6"/>
    <mergeCell ref="AP6:AS6"/>
    <mergeCell ref="AT6:AW6"/>
    <mergeCell ref="AZ6:BC6"/>
    <mergeCell ref="BD6:BG6"/>
    <mergeCell ref="BH5:BO5"/>
    <mergeCell ref="BP5:BP8"/>
    <mergeCell ref="BQ5:BQ8"/>
    <mergeCell ref="BR5:BY5"/>
    <mergeCell ref="BZ5:CG5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DA3:DI3"/>
    <mergeCell ref="DJ3:DR3"/>
    <mergeCell ref="DS3:EA3"/>
    <mergeCell ref="EB3:EJ3"/>
    <mergeCell ref="EK3:ES3"/>
    <mergeCell ref="ET3:FB3"/>
    <mergeCell ref="AY3:BG3"/>
    <mergeCell ref="BH3:BP3"/>
    <mergeCell ref="BQ3:BY3"/>
    <mergeCell ref="BZ3:CH3"/>
    <mergeCell ref="CI3:CQ3"/>
    <mergeCell ref="CR3:CZ3"/>
    <mergeCell ref="A3:G3"/>
    <mergeCell ref="H3:N3"/>
    <mergeCell ref="EK4:EM4"/>
    <mergeCell ref="O3:W3"/>
    <mergeCell ref="X3:AF3"/>
    <mergeCell ref="AG3:AO3"/>
    <mergeCell ref="AP3:AX3"/>
    <mergeCell ref="DS2:EA2"/>
    <mergeCell ref="EB2:EJ2"/>
    <mergeCell ref="EK2:ES2"/>
    <mergeCell ref="ET2:FB2"/>
    <mergeCell ref="FC2:FK2"/>
    <mergeCell ref="FC3:FK3"/>
    <mergeCell ref="FL2:FT2"/>
    <mergeCell ref="BQ2:BY2"/>
    <mergeCell ref="BZ2:CH2"/>
    <mergeCell ref="CI2:CQ2"/>
    <mergeCell ref="CR2:CZ2"/>
    <mergeCell ref="DA2:DI2"/>
    <mergeCell ref="DJ2:DR2"/>
    <mergeCell ref="FC1:FK1"/>
    <mergeCell ref="FL1:FT1"/>
    <mergeCell ref="DJ1:DR1"/>
    <mergeCell ref="DS1:EA1"/>
    <mergeCell ref="EB1:EJ1"/>
    <mergeCell ref="EK1:ES1"/>
    <mergeCell ref="ET1:FB1"/>
    <mergeCell ref="A2:G2"/>
    <mergeCell ref="H2:N2"/>
    <mergeCell ref="O2:W2"/>
    <mergeCell ref="X2:AF2"/>
    <mergeCell ref="AG2:AO2"/>
    <mergeCell ref="AP2:AX2"/>
    <mergeCell ref="AY2:BG2"/>
    <mergeCell ref="BH2:BP2"/>
    <mergeCell ref="DA1:DI1"/>
    <mergeCell ref="AY1:BG1"/>
    <mergeCell ref="BH1:BP1"/>
    <mergeCell ref="BQ1:BY1"/>
    <mergeCell ref="BZ1:CH1"/>
    <mergeCell ref="CI1:CQ1"/>
    <mergeCell ref="CR1:CZ1"/>
    <mergeCell ref="A1:G1"/>
    <mergeCell ref="H1:N1"/>
    <mergeCell ref="O1:W1"/>
    <mergeCell ref="X1:AF1"/>
    <mergeCell ref="AG1:AO1"/>
    <mergeCell ref="AP1:AX1"/>
  </mergeCells>
  <phoneticPr fontId="51" type="noConversion"/>
  <pageMargins left="0.78740157480314965" right="0.78740157480314965" top="1.1811023622047245" bottom="0.70866141732283472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T53"/>
  <sheetViews>
    <sheetView zoomScale="70" zoomScaleNormal="70" workbookViewId="0">
      <selection sqref="A1:G1"/>
    </sheetView>
  </sheetViews>
  <sheetFormatPr defaultColWidth="9" defaultRowHeight="15.75"/>
  <cols>
    <col min="1" max="1" width="16.625" style="176" customWidth="1"/>
    <col min="2" max="3" width="11.625" style="176" customWidth="1"/>
    <col min="4" max="7" width="11.125" style="176" customWidth="1"/>
    <col min="8" max="13" width="10.875" style="176" customWidth="1"/>
    <col min="14" max="14" width="19.625" style="176" customWidth="1"/>
    <col min="15" max="15" width="13.625" style="176" customWidth="1"/>
    <col min="16" max="17" width="8.125" style="176" customWidth="1"/>
    <col min="18" max="19" width="9.625" style="176" customWidth="1"/>
    <col min="20" max="21" width="8.125" style="176" customWidth="1"/>
    <col min="22" max="23" width="9.625" style="176" customWidth="1"/>
    <col min="24" max="25" width="8" style="176" customWidth="1"/>
    <col min="26" max="27" width="8.875" style="176" customWidth="1"/>
    <col min="28" max="29" width="8" style="176" customWidth="1"/>
    <col min="30" max="31" width="8.875" style="176" customWidth="1"/>
    <col min="32" max="32" width="17.625" style="176" customWidth="1"/>
    <col min="33" max="33" width="13.625" style="176" customWidth="1"/>
    <col min="34" max="35" width="8.125" style="176" customWidth="1"/>
    <col min="36" max="37" width="9.625" style="176" customWidth="1"/>
    <col min="38" max="39" width="8.125" style="176" customWidth="1"/>
    <col min="40" max="41" width="9.625" style="176" customWidth="1"/>
    <col min="42" max="43" width="8" style="176" customWidth="1"/>
    <col min="44" max="45" width="8.875" style="176" customWidth="1"/>
    <col min="46" max="47" width="8" style="176" customWidth="1"/>
    <col min="48" max="49" width="8.875" style="176" customWidth="1"/>
    <col min="50" max="50" width="17.625" style="176" customWidth="1"/>
    <col min="51" max="51" width="13.625" style="176" customWidth="1"/>
    <col min="52" max="53" width="8.125" style="176" customWidth="1"/>
    <col min="54" max="55" width="9.625" style="176" customWidth="1"/>
    <col min="56" max="57" width="8.125" style="176" customWidth="1"/>
    <col min="58" max="59" width="9.625" style="176" customWidth="1"/>
    <col min="60" max="61" width="8" style="176" customWidth="1"/>
    <col min="62" max="63" width="8.875" style="176" customWidth="1"/>
    <col min="64" max="65" width="8" style="176" customWidth="1"/>
    <col min="66" max="67" width="8.875" style="176" customWidth="1"/>
    <col min="68" max="68" width="17.625" style="176" customWidth="1"/>
    <col min="69" max="69" width="13.625" style="176" customWidth="1"/>
    <col min="70" max="71" width="8.125" style="176" customWidth="1"/>
    <col min="72" max="73" width="9.625" style="176" customWidth="1"/>
    <col min="74" max="75" width="8.125" style="176" customWidth="1"/>
    <col min="76" max="77" width="9.625" style="176" customWidth="1"/>
    <col min="78" max="79" width="8" style="176" customWidth="1"/>
    <col min="80" max="81" width="8.875" style="176" customWidth="1"/>
    <col min="82" max="83" width="8" style="176" customWidth="1"/>
    <col min="84" max="85" width="8.875" style="176" customWidth="1"/>
    <col min="86" max="86" width="17.625" style="176" customWidth="1"/>
    <col min="87" max="87" width="13.625" style="176" customWidth="1"/>
    <col min="88" max="89" width="8.125" style="176" customWidth="1"/>
    <col min="90" max="91" width="9.625" style="176" customWidth="1"/>
    <col min="92" max="93" width="8.125" style="176" customWidth="1"/>
    <col min="94" max="95" width="9.625" style="176" customWidth="1"/>
    <col min="96" max="97" width="8" style="176" customWidth="1"/>
    <col min="98" max="99" width="8.875" style="176" customWidth="1"/>
    <col min="100" max="101" width="8" style="176" customWidth="1"/>
    <col min="102" max="103" width="8.875" style="176" customWidth="1"/>
    <col min="104" max="104" width="17.625" style="176" customWidth="1"/>
    <col min="105" max="105" width="13.625" style="176" customWidth="1"/>
    <col min="106" max="107" width="8.125" style="176" customWidth="1"/>
    <col min="108" max="109" width="9.625" style="176" customWidth="1"/>
    <col min="110" max="111" width="8.125" style="176" customWidth="1"/>
    <col min="112" max="113" width="9.625" style="176" customWidth="1"/>
    <col min="114" max="115" width="8" style="176" customWidth="1"/>
    <col min="116" max="117" width="8.875" style="176" customWidth="1"/>
    <col min="118" max="119" width="8" style="176" customWidth="1"/>
    <col min="120" max="121" width="8.875" style="176" customWidth="1"/>
    <col min="122" max="122" width="17.625" style="176" customWidth="1"/>
    <col min="123" max="123" width="13.625" style="176" customWidth="1"/>
    <col min="124" max="125" width="8.125" style="176" customWidth="1"/>
    <col min="126" max="127" width="9.625" style="176" customWidth="1"/>
    <col min="128" max="129" width="8.125" style="176" customWidth="1"/>
    <col min="130" max="131" width="9.625" style="176" customWidth="1"/>
    <col min="132" max="133" width="8" style="176" customWidth="1"/>
    <col min="134" max="135" width="8.875" style="176" customWidth="1"/>
    <col min="136" max="137" width="8" style="176" customWidth="1"/>
    <col min="138" max="139" width="8.875" style="176" customWidth="1"/>
    <col min="140" max="140" width="17.625" style="176" customWidth="1"/>
    <col min="141" max="141" width="13.625" style="176" customWidth="1"/>
    <col min="142" max="143" width="8.125" style="176" customWidth="1"/>
    <col min="144" max="145" width="9.625" style="176" customWidth="1"/>
    <col min="146" max="147" width="8.125" style="176" customWidth="1"/>
    <col min="148" max="149" width="9.625" style="176" customWidth="1"/>
    <col min="150" max="151" width="8" style="176" customWidth="1"/>
    <col min="152" max="153" width="8.875" style="176" customWidth="1"/>
    <col min="154" max="155" width="8" style="176" customWidth="1"/>
    <col min="156" max="157" width="8.875" style="176" customWidth="1"/>
    <col min="158" max="158" width="17.625" style="176" customWidth="1"/>
    <col min="159" max="159" width="13.625" style="176" customWidth="1"/>
    <col min="160" max="161" width="8.125" style="176" customWidth="1"/>
    <col min="162" max="163" width="9.625" style="176" customWidth="1"/>
    <col min="164" max="165" width="8.125" style="176" customWidth="1"/>
    <col min="166" max="167" width="9.625" style="176" customWidth="1"/>
    <col min="168" max="169" width="8" style="176" customWidth="1"/>
    <col min="170" max="171" width="8.875" style="176" customWidth="1"/>
    <col min="172" max="173" width="8" style="176" customWidth="1"/>
    <col min="174" max="175" width="8.875" style="176" customWidth="1"/>
    <col min="176" max="176" width="17.625" style="176" customWidth="1"/>
    <col min="177" max="16384" width="9" style="176"/>
  </cols>
  <sheetData>
    <row r="1" spans="1:176" ht="24.75" customHeight="1">
      <c r="A1" s="256" t="s">
        <v>334</v>
      </c>
      <c r="B1" s="257"/>
      <c r="C1" s="257"/>
      <c r="D1" s="257"/>
      <c r="E1" s="257"/>
      <c r="F1" s="257"/>
      <c r="G1" s="257"/>
      <c r="H1" s="258" t="s">
        <v>347</v>
      </c>
      <c r="I1" s="258"/>
      <c r="J1" s="258"/>
      <c r="K1" s="258"/>
      <c r="L1" s="258"/>
      <c r="M1" s="258"/>
      <c r="N1" s="258"/>
      <c r="O1" s="251" t="s">
        <v>334</v>
      </c>
      <c r="P1" s="252"/>
      <c r="Q1" s="252"/>
      <c r="R1" s="252"/>
      <c r="S1" s="252"/>
      <c r="T1" s="252"/>
      <c r="U1" s="252"/>
      <c r="V1" s="252"/>
      <c r="W1" s="252"/>
      <c r="X1" s="253" t="s">
        <v>347</v>
      </c>
      <c r="Y1" s="253"/>
      <c r="Z1" s="253"/>
      <c r="AA1" s="253"/>
      <c r="AB1" s="253"/>
      <c r="AC1" s="253"/>
      <c r="AD1" s="253"/>
      <c r="AE1" s="253"/>
      <c r="AF1" s="253"/>
      <c r="AG1" s="251" t="s">
        <v>334</v>
      </c>
      <c r="AH1" s="252"/>
      <c r="AI1" s="252"/>
      <c r="AJ1" s="252"/>
      <c r="AK1" s="252"/>
      <c r="AL1" s="252"/>
      <c r="AM1" s="252"/>
      <c r="AN1" s="252"/>
      <c r="AO1" s="252"/>
      <c r="AP1" s="253" t="s">
        <v>347</v>
      </c>
      <c r="AQ1" s="253"/>
      <c r="AR1" s="253"/>
      <c r="AS1" s="253"/>
      <c r="AT1" s="253"/>
      <c r="AU1" s="253"/>
      <c r="AV1" s="253"/>
      <c r="AW1" s="253"/>
      <c r="AX1" s="253"/>
      <c r="AY1" s="251" t="s">
        <v>334</v>
      </c>
      <c r="AZ1" s="252"/>
      <c r="BA1" s="252"/>
      <c r="BB1" s="252"/>
      <c r="BC1" s="252"/>
      <c r="BD1" s="252"/>
      <c r="BE1" s="252"/>
      <c r="BF1" s="252"/>
      <c r="BG1" s="252"/>
      <c r="BH1" s="253" t="s">
        <v>347</v>
      </c>
      <c r="BI1" s="253"/>
      <c r="BJ1" s="253"/>
      <c r="BK1" s="253"/>
      <c r="BL1" s="253"/>
      <c r="BM1" s="253"/>
      <c r="BN1" s="253"/>
      <c r="BO1" s="253"/>
      <c r="BP1" s="253"/>
      <c r="BQ1" s="251" t="s">
        <v>334</v>
      </c>
      <c r="BR1" s="252"/>
      <c r="BS1" s="252"/>
      <c r="BT1" s="252"/>
      <c r="BU1" s="252"/>
      <c r="BV1" s="252"/>
      <c r="BW1" s="252"/>
      <c r="BX1" s="252"/>
      <c r="BY1" s="252"/>
      <c r="BZ1" s="253" t="s">
        <v>347</v>
      </c>
      <c r="CA1" s="253"/>
      <c r="CB1" s="253"/>
      <c r="CC1" s="253"/>
      <c r="CD1" s="253"/>
      <c r="CE1" s="253"/>
      <c r="CF1" s="253"/>
      <c r="CG1" s="253"/>
      <c r="CH1" s="253"/>
      <c r="CI1" s="251" t="s">
        <v>334</v>
      </c>
      <c r="CJ1" s="252"/>
      <c r="CK1" s="252"/>
      <c r="CL1" s="252"/>
      <c r="CM1" s="252"/>
      <c r="CN1" s="252"/>
      <c r="CO1" s="252"/>
      <c r="CP1" s="252"/>
      <c r="CQ1" s="252"/>
      <c r="CR1" s="253" t="s">
        <v>347</v>
      </c>
      <c r="CS1" s="253"/>
      <c r="CT1" s="253"/>
      <c r="CU1" s="253"/>
      <c r="CV1" s="253"/>
      <c r="CW1" s="253"/>
      <c r="CX1" s="253"/>
      <c r="CY1" s="253"/>
      <c r="CZ1" s="253"/>
      <c r="DA1" s="251" t="s">
        <v>334</v>
      </c>
      <c r="DB1" s="252"/>
      <c r="DC1" s="252"/>
      <c r="DD1" s="252"/>
      <c r="DE1" s="252"/>
      <c r="DF1" s="252"/>
      <c r="DG1" s="252"/>
      <c r="DH1" s="252"/>
      <c r="DI1" s="252"/>
      <c r="DJ1" s="253" t="s">
        <v>347</v>
      </c>
      <c r="DK1" s="253"/>
      <c r="DL1" s="253"/>
      <c r="DM1" s="253"/>
      <c r="DN1" s="253"/>
      <c r="DO1" s="253"/>
      <c r="DP1" s="253"/>
      <c r="DQ1" s="253"/>
      <c r="DR1" s="253"/>
      <c r="DS1" s="251" t="s">
        <v>334</v>
      </c>
      <c r="DT1" s="252"/>
      <c r="DU1" s="252"/>
      <c r="DV1" s="252"/>
      <c r="DW1" s="252"/>
      <c r="DX1" s="252"/>
      <c r="DY1" s="252"/>
      <c r="DZ1" s="252"/>
      <c r="EA1" s="252"/>
      <c r="EB1" s="253" t="s">
        <v>347</v>
      </c>
      <c r="EC1" s="253"/>
      <c r="ED1" s="253"/>
      <c r="EE1" s="253"/>
      <c r="EF1" s="253"/>
      <c r="EG1" s="253"/>
      <c r="EH1" s="253"/>
      <c r="EI1" s="253"/>
      <c r="EJ1" s="253"/>
      <c r="EK1" s="251" t="s">
        <v>334</v>
      </c>
      <c r="EL1" s="252"/>
      <c r="EM1" s="252"/>
      <c r="EN1" s="252"/>
      <c r="EO1" s="252"/>
      <c r="EP1" s="252"/>
      <c r="EQ1" s="252"/>
      <c r="ER1" s="252"/>
      <c r="ES1" s="252"/>
      <c r="ET1" s="253" t="s">
        <v>347</v>
      </c>
      <c r="EU1" s="253"/>
      <c r="EV1" s="253"/>
      <c r="EW1" s="253"/>
      <c r="EX1" s="253"/>
      <c r="EY1" s="253"/>
      <c r="EZ1" s="253"/>
      <c r="FA1" s="253"/>
      <c r="FB1" s="253"/>
      <c r="FC1" s="251" t="s">
        <v>334</v>
      </c>
      <c r="FD1" s="252"/>
      <c r="FE1" s="252"/>
      <c r="FF1" s="252"/>
      <c r="FG1" s="252"/>
      <c r="FH1" s="252"/>
      <c r="FI1" s="252"/>
      <c r="FJ1" s="252"/>
      <c r="FK1" s="252"/>
      <c r="FL1" s="253" t="s">
        <v>347</v>
      </c>
      <c r="FM1" s="253"/>
      <c r="FN1" s="253"/>
      <c r="FO1" s="253"/>
      <c r="FP1" s="253"/>
      <c r="FQ1" s="253"/>
      <c r="FR1" s="253"/>
      <c r="FS1" s="253"/>
      <c r="FT1" s="253"/>
    </row>
    <row r="2" spans="1:176" ht="24.75" customHeight="1">
      <c r="A2" s="254" t="s">
        <v>630</v>
      </c>
      <c r="B2" s="254"/>
      <c r="C2" s="254"/>
      <c r="D2" s="254"/>
      <c r="E2" s="254"/>
      <c r="F2" s="254"/>
      <c r="G2" s="254"/>
      <c r="H2" s="255" t="s">
        <v>627</v>
      </c>
      <c r="I2" s="255"/>
      <c r="J2" s="255"/>
      <c r="K2" s="255"/>
      <c r="L2" s="255"/>
      <c r="M2" s="255"/>
      <c r="N2" s="255"/>
      <c r="O2" s="248" t="s">
        <v>681</v>
      </c>
      <c r="P2" s="249"/>
      <c r="Q2" s="249"/>
      <c r="R2" s="249"/>
      <c r="S2" s="249"/>
      <c r="T2" s="249"/>
      <c r="U2" s="249"/>
      <c r="V2" s="249"/>
      <c r="W2" s="249"/>
      <c r="X2" s="250" t="s">
        <v>617</v>
      </c>
      <c r="Y2" s="250"/>
      <c r="Z2" s="250"/>
      <c r="AA2" s="250"/>
      <c r="AB2" s="250"/>
      <c r="AC2" s="250"/>
      <c r="AD2" s="250"/>
      <c r="AE2" s="250"/>
      <c r="AF2" s="250"/>
      <c r="AG2" s="248" t="s">
        <v>752</v>
      </c>
      <c r="AH2" s="249"/>
      <c r="AI2" s="249"/>
      <c r="AJ2" s="249"/>
      <c r="AK2" s="249"/>
      <c r="AL2" s="249"/>
      <c r="AM2" s="249"/>
      <c r="AN2" s="249"/>
      <c r="AO2" s="249"/>
      <c r="AP2" s="250" t="s">
        <v>618</v>
      </c>
      <c r="AQ2" s="250"/>
      <c r="AR2" s="250"/>
      <c r="AS2" s="250"/>
      <c r="AT2" s="250"/>
      <c r="AU2" s="250"/>
      <c r="AV2" s="250"/>
      <c r="AW2" s="250"/>
      <c r="AX2" s="250"/>
      <c r="AY2" s="248" t="s">
        <v>758</v>
      </c>
      <c r="AZ2" s="249"/>
      <c r="BA2" s="249"/>
      <c r="BB2" s="249"/>
      <c r="BC2" s="249"/>
      <c r="BD2" s="249"/>
      <c r="BE2" s="249"/>
      <c r="BF2" s="249"/>
      <c r="BG2" s="249"/>
      <c r="BH2" s="250" t="s">
        <v>619</v>
      </c>
      <c r="BI2" s="250"/>
      <c r="BJ2" s="250"/>
      <c r="BK2" s="250"/>
      <c r="BL2" s="250"/>
      <c r="BM2" s="250"/>
      <c r="BN2" s="250"/>
      <c r="BO2" s="250"/>
      <c r="BP2" s="250"/>
      <c r="BQ2" s="248" t="s">
        <v>762</v>
      </c>
      <c r="BR2" s="249"/>
      <c r="BS2" s="249"/>
      <c r="BT2" s="249"/>
      <c r="BU2" s="249"/>
      <c r="BV2" s="249"/>
      <c r="BW2" s="249"/>
      <c r="BX2" s="249"/>
      <c r="BY2" s="249"/>
      <c r="BZ2" s="250" t="s">
        <v>621</v>
      </c>
      <c r="CA2" s="250"/>
      <c r="CB2" s="250"/>
      <c r="CC2" s="250"/>
      <c r="CD2" s="250"/>
      <c r="CE2" s="250"/>
      <c r="CF2" s="250"/>
      <c r="CG2" s="250"/>
      <c r="CH2" s="250"/>
      <c r="CI2" s="248" t="s">
        <v>766</v>
      </c>
      <c r="CJ2" s="249"/>
      <c r="CK2" s="249"/>
      <c r="CL2" s="249"/>
      <c r="CM2" s="249"/>
      <c r="CN2" s="249"/>
      <c r="CO2" s="249"/>
      <c r="CP2" s="249"/>
      <c r="CQ2" s="249"/>
      <c r="CR2" s="250" t="s">
        <v>622</v>
      </c>
      <c r="CS2" s="250"/>
      <c r="CT2" s="250"/>
      <c r="CU2" s="250"/>
      <c r="CV2" s="250"/>
      <c r="CW2" s="250"/>
      <c r="CX2" s="250"/>
      <c r="CY2" s="250"/>
      <c r="CZ2" s="250"/>
      <c r="DA2" s="248" t="s">
        <v>770</v>
      </c>
      <c r="DB2" s="249"/>
      <c r="DC2" s="249"/>
      <c r="DD2" s="249"/>
      <c r="DE2" s="249"/>
      <c r="DF2" s="249"/>
      <c r="DG2" s="249"/>
      <c r="DH2" s="249"/>
      <c r="DI2" s="249"/>
      <c r="DJ2" s="250" t="s">
        <v>623</v>
      </c>
      <c r="DK2" s="250"/>
      <c r="DL2" s="250"/>
      <c r="DM2" s="250"/>
      <c r="DN2" s="250"/>
      <c r="DO2" s="250"/>
      <c r="DP2" s="250"/>
      <c r="DQ2" s="250"/>
      <c r="DR2" s="250"/>
      <c r="DS2" s="248" t="s">
        <v>776</v>
      </c>
      <c r="DT2" s="249"/>
      <c r="DU2" s="249"/>
      <c r="DV2" s="249"/>
      <c r="DW2" s="249"/>
      <c r="DX2" s="249"/>
      <c r="DY2" s="249"/>
      <c r="DZ2" s="249"/>
      <c r="EA2" s="249"/>
      <c r="EB2" s="250" t="s">
        <v>624</v>
      </c>
      <c r="EC2" s="250"/>
      <c r="ED2" s="250"/>
      <c r="EE2" s="250"/>
      <c r="EF2" s="250"/>
      <c r="EG2" s="250"/>
      <c r="EH2" s="250"/>
      <c r="EI2" s="250"/>
      <c r="EJ2" s="250"/>
      <c r="EK2" s="248" t="s">
        <v>780</v>
      </c>
      <c r="EL2" s="249"/>
      <c r="EM2" s="249"/>
      <c r="EN2" s="249"/>
      <c r="EO2" s="249"/>
      <c r="EP2" s="249"/>
      <c r="EQ2" s="249"/>
      <c r="ER2" s="249"/>
      <c r="ES2" s="249"/>
      <c r="ET2" s="250" t="s">
        <v>625</v>
      </c>
      <c r="EU2" s="250"/>
      <c r="EV2" s="250"/>
      <c r="EW2" s="250"/>
      <c r="EX2" s="250"/>
      <c r="EY2" s="250"/>
      <c r="EZ2" s="250"/>
      <c r="FA2" s="250"/>
      <c r="FB2" s="250"/>
      <c r="FC2" s="248" t="s">
        <v>629</v>
      </c>
      <c r="FD2" s="249"/>
      <c r="FE2" s="249"/>
      <c r="FF2" s="249"/>
      <c r="FG2" s="249"/>
      <c r="FH2" s="249"/>
      <c r="FI2" s="249"/>
      <c r="FJ2" s="249"/>
      <c r="FK2" s="249"/>
      <c r="FL2" s="250" t="s">
        <v>626</v>
      </c>
      <c r="FM2" s="250"/>
      <c r="FN2" s="250"/>
      <c r="FO2" s="250"/>
      <c r="FP2" s="250"/>
      <c r="FQ2" s="250"/>
      <c r="FR2" s="250"/>
      <c r="FS2" s="250"/>
      <c r="FT2" s="250"/>
    </row>
    <row r="3" spans="1:176" ht="21.6" customHeight="1">
      <c r="A3" s="246" t="s">
        <v>964</v>
      </c>
      <c r="B3" s="246"/>
      <c r="C3" s="246"/>
      <c r="D3" s="246"/>
      <c r="E3" s="246"/>
      <c r="F3" s="246"/>
      <c r="G3" s="246"/>
      <c r="H3" s="246">
        <v>2019</v>
      </c>
      <c r="I3" s="246"/>
      <c r="J3" s="246"/>
      <c r="K3" s="246"/>
      <c r="L3" s="246"/>
      <c r="M3" s="246"/>
      <c r="N3" s="246"/>
      <c r="O3" s="247" t="s">
        <v>1001</v>
      </c>
      <c r="P3" s="247"/>
      <c r="Q3" s="246"/>
      <c r="R3" s="246"/>
      <c r="S3" s="246"/>
      <c r="T3" s="246"/>
      <c r="U3" s="246"/>
      <c r="V3" s="246"/>
      <c r="W3" s="246"/>
      <c r="X3" s="246">
        <v>2019</v>
      </c>
      <c r="Y3" s="246"/>
      <c r="Z3" s="246"/>
      <c r="AA3" s="246"/>
      <c r="AB3" s="246"/>
      <c r="AC3" s="246"/>
      <c r="AD3" s="246"/>
      <c r="AE3" s="246"/>
      <c r="AF3" s="246"/>
      <c r="AG3" s="247" t="s">
        <v>1001</v>
      </c>
      <c r="AH3" s="247"/>
      <c r="AI3" s="246"/>
      <c r="AJ3" s="246"/>
      <c r="AK3" s="246"/>
      <c r="AL3" s="246"/>
      <c r="AM3" s="246"/>
      <c r="AN3" s="246"/>
      <c r="AO3" s="246"/>
      <c r="AP3" s="246">
        <v>2019</v>
      </c>
      <c r="AQ3" s="246"/>
      <c r="AR3" s="246"/>
      <c r="AS3" s="246"/>
      <c r="AT3" s="246"/>
      <c r="AU3" s="246"/>
      <c r="AV3" s="246"/>
      <c r="AW3" s="246"/>
      <c r="AX3" s="246"/>
      <c r="AY3" s="247" t="s">
        <v>1001</v>
      </c>
      <c r="AZ3" s="247"/>
      <c r="BA3" s="246"/>
      <c r="BB3" s="246"/>
      <c r="BC3" s="246"/>
      <c r="BD3" s="246"/>
      <c r="BE3" s="246"/>
      <c r="BF3" s="246"/>
      <c r="BG3" s="246"/>
      <c r="BH3" s="246">
        <v>2019</v>
      </c>
      <c r="BI3" s="246"/>
      <c r="BJ3" s="246"/>
      <c r="BK3" s="246"/>
      <c r="BL3" s="246"/>
      <c r="BM3" s="246"/>
      <c r="BN3" s="246"/>
      <c r="BO3" s="246"/>
      <c r="BP3" s="246"/>
      <c r="BQ3" s="247" t="s">
        <v>1001</v>
      </c>
      <c r="BR3" s="247"/>
      <c r="BS3" s="246"/>
      <c r="BT3" s="246"/>
      <c r="BU3" s="246"/>
      <c r="BV3" s="246"/>
      <c r="BW3" s="246"/>
      <c r="BX3" s="246"/>
      <c r="BY3" s="246"/>
      <c r="BZ3" s="246">
        <v>2019</v>
      </c>
      <c r="CA3" s="246"/>
      <c r="CB3" s="246"/>
      <c r="CC3" s="246"/>
      <c r="CD3" s="246"/>
      <c r="CE3" s="246"/>
      <c r="CF3" s="246"/>
      <c r="CG3" s="246"/>
      <c r="CH3" s="246"/>
      <c r="CI3" s="247" t="s">
        <v>1001</v>
      </c>
      <c r="CJ3" s="247"/>
      <c r="CK3" s="246"/>
      <c r="CL3" s="246"/>
      <c r="CM3" s="246"/>
      <c r="CN3" s="246"/>
      <c r="CO3" s="246"/>
      <c r="CP3" s="246"/>
      <c r="CQ3" s="246"/>
      <c r="CR3" s="246">
        <v>2019</v>
      </c>
      <c r="CS3" s="246"/>
      <c r="CT3" s="246"/>
      <c r="CU3" s="246"/>
      <c r="CV3" s="246"/>
      <c r="CW3" s="246"/>
      <c r="CX3" s="246"/>
      <c r="CY3" s="246"/>
      <c r="CZ3" s="246"/>
      <c r="DA3" s="247" t="s">
        <v>1001</v>
      </c>
      <c r="DB3" s="247"/>
      <c r="DC3" s="246"/>
      <c r="DD3" s="246"/>
      <c r="DE3" s="246"/>
      <c r="DF3" s="246"/>
      <c r="DG3" s="246"/>
      <c r="DH3" s="246"/>
      <c r="DI3" s="246"/>
      <c r="DJ3" s="246">
        <v>2019</v>
      </c>
      <c r="DK3" s="246"/>
      <c r="DL3" s="246"/>
      <c r="DM3" s="246"/>
      <c r="DN3" s="246"/>
      <c r="DO3" s="246"/>
      <c r="DP3" s="246"/>
      <c r="DQ3" s="246"/>
      <c r="DR3" s="246"/>
      <c r="DS3" s="247" t="s">
        <v>1001</v>
      </c>
      <c r="DT3" s="247"/>
      <c r="DU3" s="246"/>
      <c r="DV3" s="246"/>
      <c r="DW3" s="246"/>
      <c r="DX3" s="246"/>
      <c r="DY3" s="246"/>
      <c r="DZ3" s="246"/>
      <c r="EA3" s="246"/>
      <c r="EB3" s="246">
        <v>2019</v>
      </c>
      <c r="EC3" s="246"/>
      <c r="ED3" s="246"/>
      <c r="EE3" s="246"/>
      <c r="EF3" s="246"/>
      <c r="EG3" s="246"/>
      <c r="EH3" s="246"/>
      <c r="EI3" s="246"/>
      <c r="EJ3" s="246"/>
      <c r="EK3" s="247" t="s">
        <v>1001</v>
      </c>
      <c r="EL3" s="247"/>
      <c r="EM3" s="246"/>
      <c r="EN3" s="246"/>
      <c r="EO3" s="246"/>
      <c r="EP3" s="246"/>
      <c r="EQ3" s="246"/>
      <c r="ER3" s="246"/>
      <c r="ES3" s="246"/>
      <c r="ET3" s="246">
        <v>2019</v>
      </c>
      <c r="EU3" s="246"/>
      <c r="EV3" s="246"/>
      <c r="EW3" s="246"/>
      <c r="EX3" s="246"/>
      <c r="EY3" s="246"/>
      <c r="EZ3" s="246"/>
      <c r="FA3" s="246"/>
      <c r="FB3" s="246"/>
      <c r="FC3" s="247" t="s">
        <v>1001</v>
      </c>
      <c r="FD3" s="247"/>
      <c r="FE3" s="246"/>
      <c r="FF3" s="246"/>
      <c r="FG3" s="246"/>
      <c r="FH3" s="246"/>
      <c r="FI3" s="246"/>
      <c r="FJ3" s="246"/>
      <c r="FK3" s="246"/>
      <c r="FL3" s="246">
        <v>2019</v>
      </c>
      <c r="FM3" s="246"/>
      <c r="FN3" s="246"/>
      <c r="FO3" s="246"/>
      <c r="FP3" s="246"/>
      <c r="FQ3" s="246"/>
      <c r="FR3" s="246"/>
      <c r="FS3" s="246"/>
      <c r="FT3" s="246"/>
    </row>
    <row r="4" spans="1:176" ht="21" customHeight="1" thickBot="1">
      <c r="A4" s="236" t="s">
        <v>633</v>
      </c>
      <c r="B4" s="236"/>
      <c r="C4" s="237"/>
      <c r="D4" s="130"/>
      <c r="E4" s="130"/>
      <c r="F4" s="130"/>
      <c r="G4" s="92"/>
      <c r="H4" s="93"/>
      <c r="I4" s="93"/>
      <c r="J4" s="93"/>
      <c r="K4" s="93"/>
      <c r="L4" s="92"/>
      <c r="M4" s="92"/>
      <c r="N4" s="95" t="s">
        <v>634</v>
      </c>
      <c r="O4" s="236" t="s">
        <v>633</v>
      </c>
      <c r="P4" s="236"/>
      <c r="Q4" s="237"/>
      <c r="R4" s="131"/>
      <c r="S4" s="131"/>
      <c r="T4" s="131"/>
      <c r="U4" s="131"/>
      <c r="V4" s="92"/>
      <c r="W4" s="92"/>
      <c r="X4" s="92"/>
      <c r="Y4" s="92"/>
      <c r="Z4" s="93"/>
      <c r="AA4" s="93"/>
      <c r="AB4" s="93"/>
      <c r="AC4" s="93"/>
      <c r="AD4" s="92"/>
      <c r="AE4" s="92"/>
      <c r="AF4" s="95" t="s">
        <v>634</v>
      </c>
      <c r="AG4" s="236" t="s">
        <v>633</v>
      </c>
      <c r="AH4" s="236"/>
      <c r="AI4" s="237"/>
      <c r="AJ4" s="131"/>
      <c r="AK4" s="131"/>
      <c r="AL4" s="131"/>
      <c r="AM4" s="131"/>
      <c r="AN4" s="92"/>
      <c r="AO4" s="92"/>
      <c r="AP4" s="92"/>
      <c r="AQ4" s="92"/>
      <c r="AR4" s="93"/>
      <c r="AS4" s="93"/>
      <c r="AT4" s="93"/>
      <c r="AU4" s="93"/>
      <c r="AV4" s="92"/>
      <c r="AW4" s="92"/>
      <c r="AX4" s="95" t="s">
        <v>634</v>
      </c>
      <c r="AY4" s="236" t="s">
        <v>633</v>
      </c>
      <c r="AZ4" s="236"/>
      <c r="BA4" s="237"/>
      <c r="BB4" s="131"/>
      <c r="BC4" s="131"/>
      <c r="BD4" s="131"/>
      <c r="BE4" s="131"/>
      <c r="BF4" s="92"/>
      <c r="BG4" s="92"/>
      <c r="BH4" s="92"/>
      <c r="BI4" s="92"/>
      <c r="BJ4" s="93"/>
      <c r="BK4" s="93"/>
      <c r="BL4" s="93"/>
      <c r="BM4" s="93"/>
      <c r="BN4" s="92"/>
      <c r="BO4" s="92"/>
      <c r="BP4" s="95" t="s">
        <v>634</v>
      </c>
      <c r="BQ4" s="236" t="s">
        <v>633</v>
      </c>
      <c r="BR4" s="236"/>
      <c r="BS4" s="237"/>
      <c r="BT4" s="131"/>
      <c r="BU4" s="131"/>
      <c r="BV4" s="131"/>
      <c r="BW4" s="131"/>
      <c r="BX4" s="92"/>
      <c r="BY4" s="92"/>
      <c r="BZ4" s="92"/>
      <c r="CA4" s="92"/>
      <c r="CB4" s="93"/>
      <c r="CC4" s="93"/>
      <c r="CD4" s="93"/>
      <c r="CE4" s="93"/>
      <c r="CF4" s="92"/>
      <c r="CG4" s="92"/>
      <c r="CH4" s="95" t="s">
        <v>634</v>
      </c>
      <c r="CI4" s="236" t="s">
        <v>633</v>
      </c>
      <c r="CJ4" s="236"/>
      <c r="CK4" s="237"/>
      <c r="CL4" s="131"/>
      <c r="CM4" s="131"/>
      <c r="CN4" s="131"/>
      <c r="CO4" s="131"/>
      <c r="CP4" s="92"/>
      <c r="CQ4" s="92"/>
      <c r="CR4" s="92"/>
      <c r="CS4" s="92"/>
      <c r="CT4" s="93"/>
      <c r="CU4" s="93"/>
      <c r="CV4" s="93"/>
      <c r="CW4" s="93"/>
      <c r="CX4" s="92"/>
      <c r="CY4" s="92"/>
      <c r="CZ4" s="95" t="s">
        <v>634</v>
      </c>
      <c r="DA4" s="236" t="s">
        <v>633</v>
      </c>
      <c r="DB4" s="236"/>
      <c r="DC4" s="237"/>
      <c r="DD4" s="131"/>
      <c r="DE4" s="131"/>
      <c r="DF4" s="131"/>
      <c r="DG4" s="131"/>
      <c r="DH4" s="92"/>
      <c r="DI4" s="92"/>
      <c r="DJ4" s="92"/>
      <c r="DK4" s="92"/>
      <c r="DL4" s="93"/>
      <c r="DM4" s="93"/>
      <c r="DN4" s="93"/>
      <c r="DO4" s="93"/>
      <c r="DP4" s="92"/>
      <c r="DQ4" s="92"/>
      <c r="DR4" s="95" t="s">
        <v>634</v>
      </c>
      <c r="DS4" s="236" t="s">
        <v>633</v>
      </c>
      <c r="DT4" s="236"/>
      <c r="DU4" s="237"/>
      <c r="DV4" s="131"/>
      <c r="DW4" s="131"/>
      <c r="DX4" s="131"/>
      <c r="DY4" s="131"/>
      <c r="DZ4" s="92"/>
      <c r="EA4" s="92"/>
      <c r="EB4" s="92"/>
      <c r="EC4" s="92"/>
      <c r="ED4" s="93"/>
      <c r="EE4" s="93"/>
      <c r="EF4" s="93"/>
      <c r="EG4" s="93"/>
      <c r="EH4" s="92"/>
      <c r="EI4" s="92"/>
      <c r="EJ4" s="95" t="s">
        <v>634</v>
      </c>
      <c r="EK4" s="236" t="s">
        <v>633</v>
      </c>
      <c r="EL4" s="236"/>
      <c r="EM4" s="237"/>
      <c r="EN4" s="131"/>
      <c r="EO4" s="131"/>
      <c r="EP4" s="131"/>
      <c r="EQ4" s="131"/>
      <c r="ER4" s="92"/>
      <c r="ES4" s="92"/>
      <c r="ET4" s="92"/>
      <c r="EU4" s="92"/>
      <c r="EV4" s="93"/>
      <c r="EW4" s="93"/>
      <c r="EX4" s="93"/>
      <c r="EY4" s="93"/>
      <c r="EZ4" s="92"/>
      <c r="FA4" s="92"/>
      <c r="FB4" s="95" t="s">
        <v>634</v>
      </c>
      <c r="FC4" s="236" t="s">
        <v>633</v>
      </c>
      <c r="FD4" s="236"/>
      <c r="FE4" s="237"/>
      <c r="FF4" s="131"/>
      <c r="FG4" s="131"/>
      <c r="FH4" s="131"/>
      <c r="FI4" s="131"/>
      <c r="FJ4" s="92"/>
      <c r="FK4" s="92"/>
      <c r="FL4" s="92"/>
      <c r="FM4" s="92"/>
      <c r="FN4" s="93"/>
      <c r="FO4" s="93"/>
      <c r="FP4" s="93"/>
      <c r="FQ4" s="93"/>
      <c r="FR4" s="92"/>
      <c r="FS4" s="92"/>
      <c r="FT4" s="95" t="s">
        <v>634</v>
      </c>
    </row>
    <row r="5" spans="1:176" ht="24" customHeight="1">
      <c r="A5" s="238" t="s">
        <v>965</v>
      </c>
      <c r="B5" s="241" t="s">
        <v>636</v>
      </c>
      <c r="C5" s="242"/>
      <c r="D5" s="242"/>
      <c r="E5" s="242"/>
      <c r="F5" s="242"/>
      <c r="G5" s="242"/>
      <c r="H5" s="243" t="s">
        <v>637</v>
      </c>
      <c r="I5" s="243"/>
      <c r="J5" s="243"/>
      <c r="K5" s="243"/>
      <c r="L5" s="243"/>
      <c r="M5" s="244"/>
      <c r="N5" s="232" t="s">
        <v>249</v>
      </c>
      <c r="O5" s="245" t="s">
        <v>965</v>
      </c>
      <c r="P5" s="229" t="s">
        <v>248</v>
      </c>
      <c r="Q5" s="230"/>
      <c r="R5" s="230"/>
      <c r="S5" s="230"/>
      <c r="T5" s="230"/>
      <c r="U5" s="230"/>
      <c r="V5" s="230"/>
      <c r="W5" s="231"/>
      <c r="X5" s="230" t="s">
        <v>263</v>
      </c>
      <c r="Y5" s="230"/>
      <c r="Z5" s="230"/>
      <c r="AA5" s="230"/>
      <c r="AB5" s="230"/>
      <c r="AC5" s="230"/>
      <c r="AD5" s="230"/>
      <c r="AE5" s="231"/>
      <c r="AF5" s="232" t="s">
        <v>249</v>
      </c>
      <c r="AG5" s="226" t="s">
        <v>320</v>
      </c>
      <c r="AH5" s="229" t="s">
        <v>264</v>
      </c>
      <c r="AI5" s="230"/>
      <c r="AJ5" s="230"/>
      <c r="AK5" s="230"/>
      <c r="AL5" s="230"/>
      <c r="AM5" s="230"/>
      <c r="AN5" s="230"/>
      <c r="AO5" s="231"/>
      <c r="AP5" s="230" t="s">
        <v>266</v>
      </c>
      <c r="AQ5" s="230"/>
      <c r="AR5" s="230"/>
      <c r="AS5" s="230"/>
      <c r="AT5" s="230"/>
      <c r="AU5" s="230"/>
      <c r="AV5" s="230"/>
      <c r="AW5" s="231"/>
      <c r="AX5" s="232" t="s">
        <v>249</v>
      </c>
      <c r="AY5" s="226" t="s">
        <v>320</v>
      </c>
      <c r="AZ5" s="229" t="s">
        <v>267</v>
      </c>
      <c r="BA5" s="230"/>
      <c r="BB5" s="230"/>
      <c r="BC5" s="230"/>
      <c r="BD5" s="230"/>
      <c r="BE5" s="230"/>
      <c r="BF5" s="230"/>
      <c r="BG5" s="231"/>
      <c r="BH5" s="230" t="s">
        <v>268</v>
      </c>
      <c r="BI5" s="230"/>
      <c r="BJ5" s="230"/>
      <c r="BK5" s="230"/>
      <c r="BL5" s="230"/>
      <c r="BM5" s="230"/>
      <c r="BN5" s="230"/>
      <c r="BO5" s="231"/>
      <c r="BP5" s="232" t="s">
        <v>249</v>
      </c>
      <c r="BQ5" s="226" t="s">
        <v>320</v>
      </c>
      <c r="BR5" s="229" t="s">
        <v>269</v>
      </c>
      <c r="BS5" s="230"/>
      <c r="BT5" s="230"/>
      <c r="BU5" s="230"/>
      <c r="BV5" s="230"/>
      <c r="BW5" s="230"/>
      <c r="BX5" s="230"/>
      <c r="BY5" s="231"/>
      <c r="BZ5" s="230" t="s">
        <v>270</v>
      </c>
      <c r="CA5" s="230"/>
      <c r="CB5" s="230"/>
      <c r="CC5" s="230"/>
      <c r="CD5" s="230"/>
      <c r="CE5" s="230"/>
      <c r="CF5" s="230"/>
      <c r="CG5" s="231"/>
      <c r="CH5" s="232" t="s">
        <v>249</v>
      </c>
      <c r="CI5" s="226" t="s">
        <v>320</v>
      </c>
      <c r="CJ5" s="229" t="s">
        <v>271</v>
      </c>
      <c r="CK5" s="230"/>
      <c r="CL5" s="230"/>
      <c r="CM5" s="230"/>
      <c r="CN5" s="230"/>
      <c r="CO5" s="230"/>
      <c r="CP5" s="230"/>
      <c r="CQ5" s="231"/>
      <c r="CR5" s="230" t="s">
        <v>272</v>
      </c>
      <c r="CS5" s="230"/>
      <c r="CT5" s="230"/>
      <c r="CU5" s="230"/>
      <c r="CV5" s="230"/>
      <c r="CW5" s="230"/>
      <c r="CX5" s="230"/>
      <c r="CY5" s="231"/>
      <c r="CZ5" s="232" t="s">
        <v>249</v>
      </c>
      <c r="DA5" s="226" t="s">
        <v>320</v>
      </c>
      <c r="DB5" s="229" t="s">
        <v>273</v>
      </c>
      <c r="DC5" s="230"/>
      <c r="DD5" s="230"/>
      <c r="DE5" s="230"/>
      <c r="DF5" s="230"/>
      <c r="DG5" s="230"/>
      <c r="DH5" s="230"/>
      <c r="DI5" s="231"/>
      <c r="DJ5" s="230" t="s">
        <v>274</v>
      </c>
      <c r="DK5" s="230"/>
      <c r="DL5" s="230"/>
      <c r="DM5" s="230"/>
      <c r="DN5" s="230"/>
      <c r="DO5" s="230"/>
      <c r="DP5" s="230"/>
      <c r="DQ5" s="231"/>
      <c r="DR5" s="232" t="s">
        <v>249</v>
      </c>
      <c r="DS5" s="226" t="s">
        <v>320</v>
      </c>
      <c r="DT5" s="229" t="s">
        <v>275</v>
      </c>
      <c r="DU5" s="230"/>
      <c r="DV5" s="230"/>
      <c r="DW5" s="230"/>
      <c r="DX5" s="230"/>
      <c r="DY5" s="230"/>
      <c r="DZ5" s="230"/>
      <c r="EA5" s="231"/>
      <c r="EB5" s="230" t="s">
        <v>276</v>
      </c>
      <c r="EC5" s="230"/>
      <c r="ED5" s="230"/>
      <c r="EE5" s="230"/>
      <c r="EF5" s="230"/>
      <c r="EG5" s="230"/>
      <c r="EH5" s="230"/>
      <c r="EI5" s="231"/>
      <c r="EJ5" s="232" t="s">
        <v>249</v>
      </c>
      <c r="EK5" s="226" t="s">
        <v>320</v>
      </c>
      <c r="EL5" s="229" t="s">
        <v>277</v>
      </c>
      <c r="EM5" s="230"/>
      <c r="EN5" s="230"/>
      <c r="EO5" s="230"/>
      <c r="EP5" s="230"/>
      <c r="EQ5" s="230"/>
      <c r="ER5" s="230"/>
      <c r="ES5" s="231"/>
      <c r="ET5" s="230" t="s">
        <v>278</v>
      </c>
      <c r="EU5" s="230"/>
      <c r="EV5" s="230"/>
      <c r="EW5" s="230"/>
      <c r="EX5" s="230"/>
      <c r="EY5" s="230"/>
      <c r="EZ5" s="230"/>
      <c r="FA5" s="231"/>
      <c r="FB5" s="232" t="s">
        <v>249</v>
      </c>
      <c r="FC5" s="226" t="s">
        <v>320</v>
      </c>
      <c r="FD5" s="229" t="s">
        <v>279</v>
      </c>
      <c r="FE5" s="230"/>
      <c r="FF5" s="230"/>
      <c r="FG5" s="230"/>
      <c r="FH5" s="230"/>
      <c r="FI5" s="230"/>
      <c r="FJ5" s="230"/>
      <c r="FK5" s="231"/>
      <c r="FL5" s="230" t="s">
        <v>280</v>
      </c>
      <c r="FM5" s="230"/>
      <c r="FN5" s="230"/>
      <c r="FO5" s="230"/>
      <c r="FP5" s="230"/>
      <c r="FQ5" s="230"/>
      <c r="FR5" s="230"/>
      <c r="FS5" s="231"/>
      <c r="FT5" s="232" t="s">
        <v>249</v>
      </c>
    </row>
    <row r="6" spans="1:176" ht="28.15" customHeight="1">
      <c r="A6" s="239"/>
      <c r="B6" s="235" t="s">
        <v>322</v>
      </c>
      <c r="C6" s="235"/>
      <c r="D6" s="235"/>
      <c r="E6" s="235"/>
      <c r="F6" s="223" t="s">
        <v>640</v>
      </c>
      <c r="G6" s="224"/>
      <c r="H6" s="224" t="s">
        <v>641</v>
      </c>
      <c r="I6" s="220"/>
      <c r="J6" s="219" t="s">
        <v>551</v>
      </c>
      <c r="K6" s="224"/>
      <c r="L6" s="224"/>
      <c r="M6" s="220"/>
      <c r="N6" s="233"/>
      <c r="O6" s="227"/>
      <c r="P6" s="219" t="s">
        <v>723</v>
      </c>
      <c r="Q6" s="224"/>
      <c r="R6" s="224"/>
      <c r="S6" s="220"/>
      <c r="T6" s="219" t="s">
        <v>551</v>
      </c>
      <c r="U6" s="224"/>
      <c r="V6" s="224"/>
      <c r="W6" s="220"/>
      <c r="X6" s="224" t="s">
        <v>723</v>
      </c>
      <c r="Y6" s="224"/>
      <c r="Z6" s="224"/>
      <c r="AA6" s="220"/>
      <c r="AB6" s="219" t="s">
        <v>551</v>
      </c>
      <c r="AC6" s="224"/>
      <c r="AD6" s="224"/>
      <c r="AE6" s="220"/>
      <c r="AF6" s="233"/>
      <c r="AG6" s="227"/>
      <c r="AH6" s="223" t="s">
        <v>756</v>
      </c>
      <c r="AI6" s="224"/>
      <c r="AJ6" s="224"/>
      <c r="AK6" s="220"/>
      <c r="AL6" s="219" t="s">
        <v>551</v>
      </c>
      <c r="AM6" s="224"/>
      <c r="AN6" s="224"/>
      <c r="AO6" s="220"/>
      <c r="AP6" s="225" t="s">
        <v>756</v>
      </c>
      <c r="AQ6" s="224"/>
      <c r="AR6" s="224"/>
      <c r="AS6" s="220"/>
      <c r="AT6" s="219" t="s">
        <v>551</v>
      </c>
      <c r="AU6" s="224"/>
      <c r="AV6" s="224"/>
      <c r="AW6" s="220"/>
      <c r="AX6" s="233"/>
      <c r="AY6" s="227"/>
      <c r="AZ6" s="223" t="s">
        <v>756</v>
      </c>
      <c r="BA6" s="224"/>
      <c r="BB6" s="224"/>
      <c r="BC6" s="220"/>
      <c r="BD6" s="219" t="s">
        <v>551</v>
      </c>
      <c r="BE6" s="224"/>
      <c r="BF6" s="224"/>
      <c r="BG6" s="220"/>
      <c r="BH6" s="225" t="s">
        <v>756</v>
      </c>
      <c r="BI6" s="224"/>
      <c r="BJ6" s="224"/>
      <c r="BK6" s="220"/>
      <c r="BL6" s="219" t="s">
        <v>551</v>
      </c>
      <c r="BM6" s="224"/>
      <c r="BN6" s="224"/>
      <c r="BO6" s="220"/>
      <c r="BP6" s="233"/>
      <c r="BQ6" s="227"/>
      <c r="BR6" s="223" t="s">
        <v>756</v>
      </c>
      <c r="BS6" s="224"/>
      <c r="BT6" s="224"/>
      <c r="BU6" s="220"/>
      <c r="BV6" s="219" t="s">
        <v>551</v>
      </c>
      <c r="BW6" s="224"/>
      <c r="BX6" s="224"/>
      <c r="BY6" s="220"/>
      <c r="BZ6" s="225" t="s">
        <v>756</v>
      </c>
      <c r="CA6" s="224"/>
      <c r="CB6" s="224"/>
      <c r="CC6" s="220"/>
      <c r="CD6" s="219" t="s">
        <v>551</v>
      </c>
      <c r="CE6" s="224"/>
      <c r="CF6" s="224"/>
      <c r="CG6" s="220"/>
      <c r="CH6" s="233"/>
      <c r="CI6" s="227"/>
      <c r="CJ6" s="223" t="s">
        <v>756</v>
      </c>
      <c r="CK6" s="224"/>
      <c r="CL6" s="224"/>
      <c r="CM6" s="220"/>
      <c r="CN6" s="219" t="s">
        <v>551</v>
      </c>
      <c r="CO6" s="224"/>
      <c r="CP6" s="224"/>
      <c r="CQ6" s="220"/>
      <c r="CR6" s="225" t="s">
        <v>756</v>
      </c>
      <c r="CS6" s="224"/>
      <c r="CT6" s="224"/>
      <c r="CU6" s="220"/>
      <c r="CV6" s="219" t="s">
        <v>551</v>
      </c>
      <c r="CW6" s="224"/>
      <c r="CX6" s="224"/>
      <c r="CY6" s="220"/>
      <c r="CZ6" s="233"/>
      <c r="DA6" s="227"/>
      <c r="DB6" s="223" t="s">
        <v>756</v>
      </c>
      <c r="DC6" s="224"/>
      <c r="DD6" s="224"/>
      <c r="DE6" s="220"/>
      <c r="DF6" s="219" t="s">
        <v>551</v>
      </c>
      <c r="DG6" s="224"/>
      <c r="DH6" s="224"/>
      <c r="DI6" s="220"/>
      <c r="DJ6" s="225" t="s">
        <v>756</v>
      </c>
      <c r="DK6" s="224"/>
      <c r="DL6" s="224"/>
      <c r="DM6" s="220"/>
      <c r="DN6" s="219" t="s">
        <v>551</v>
      </c>
      <c r="DO6" s="224"/>
      <c r="DP6" s="224"/>
      <c r="DQ6" s="220"/>
      <c r="DR6" s="233"/>
      <c r="DS6" s="227"/>
      <c r="DT6" s="223" t="s">
        <v>756</v>
      </c>
      <c r="DU6" s="224"/>
      <c r="DV6" s="224"/>
      <c r="DW6" s="220"/>
      <c r="DX6" s="219" t="s">
        <v>551</v>
      </c>
      <c r="DY6" s="224"/>
      <c r="DZ6" s="224"/>
      <c r="EA6" s="220"/>
      <c r="EB6" s="225" t="s">
        <v>756</v>
      </c>
      <c r="EC6" s="224"/>
      <c r="ED6" s="224"/>
      <c r="EE6" s="220"/>
      <c r="EF6" s="219" t="s">
        <v>551</v>
      </c>
      <c r="EG6" s="224"/>
      <c r="EH6" s="224"/>
      <c r="EI6" s="220"/>
      <c r="EJ6" s="233"/>
      <c r="EK6" s="227"/>
      <c r="EL6" s="223" t="s">
        <v>756</v>
      </c>
      <c r="EM6" s="224"/>
      <c r="EN6" s="224"/>
      <c r="EO6" s="220"/>
      <c r="EP6" s="219" t="s">
        <v>551</v>
      </c>
      <c r="EQ6" s="224"/>
      <c r="ER6" s="224"/>
      <c r="ES6" s="220"/>
      <c r="ET6" s="225" t="s">
        <v>756</v>
      </c>
      <c r="EU6" s="224"/>
      <c r="EV6" s="224"/>
      <c r="EW6" s="220"/>
      <c r="EX6" s="219" t="s">
        <v>551</v>
      </c>
      <c r="EY6" s="224"/>
      <c r="EZ6" s="224"/>
      <c r="FA6" s="220"/>
      <c r="FB6" s="233"/>
      <c r="FC6" s="227"/>
      <c r="FD6" s="223" t="s">
        <v>756</v>
      </c>
      <c r="FE6" s="224"/>
      <c r="FF6" s="224"/>
      <c r="FG6" s="220"/>
      <c r="FH6" s="219" t="s">
        <v>551</v>
      </c>
      <c r="FI6" s="224"/>
      <c r="FJ6" s="224"/>
      <c r="FK6" s="220"/>
      <c r="FL6" s="225" t="s">
        <v>756</v>
      </c>
      <c r="FM6" s="224"/>
      <c r="FN6" s="224"/>
      <c r="FO6" s="220"/>
      <c r="FP6" s="219" t="s">
        <v>551</v>
      </c>
      <c r="FQ6" s="224"/>
      <c r="FR6" s="224"/>
      <c r="FS6" s="220"/>
      <c r="FT6" s="233"/>
    </row>
    <row r="7" spans="1:176" ht="30" customHeight="1">
      <c r="A7" s="239"/>
      <c r="B7" s="217" t="s">
        <v>643</v>
      </c>
      <c r="C7" s="217" t="s">
        <v>644</v>
      </c>
      <c r="D7" s="219" t="s">
        <v>966</v>
      </c>
      <c r="E7" s="220"/>
      <c r="F7" s="217" t="s">
        <v>643</v>
      </c>
      <c r="G7" s="217" t="s">
        <v>644</v>
      </c>
      <c r="H7" s="224" t="s">
        <v>966</v>
      </c>
      <c r="I7" s="220"/>
      <c r="J7" s="217" t="s">
        <v>643</v>
      </c>
      <c r="K7" s="217" t="s">
        <v>644</v>
      </c>
      <c r="L7" s="219" t="s">
        <v>966</v>
      </c>
      <c r="M7" s="220"/>
      <c r="N7" s="233"/>
      <c r="O7" s="227"/>
      <c r="P7" s="217" t="s">
        <v>643</v>
      </c>
      <c r="Q7" s="217" t="s">
        <v>690</v>
      </c>
      <c r="R7" s="219" t="s">
        <v>966</v>
      </c>
      <c r="S7" s="220"/>
      <c r="T7" s="217" t="s">
        <v>643</v>
      </c>
      <c r="U7" s="217" t="s">
        <v>690</v>
      </c>
      <c r="V7" s="219" t="s">
        <v>966</v>
      </c>
      <c r="W7" s="220"/>
      <c r="X7" s="221" t="s">
        <v>643</v>
      </c>
      <c r="Y7" s="217" t="s">
        <v>690</v>
      </c>
      <c r="Z7" s="219" t="s">
        <v>966</v>
      </c>
      <c r="AA7" s="220"/>
      <c r="AB7" s="217" t="s">
        <v>643</v>
      </c>
      <c r="AC7" s="217" t="s">
        <v>690</v>
      </c>
      <c r="AD7" s="219" t="s">
        <v>966</v>
      </c>
      <c r="AE7" s="220"/>
      <c r="AF7" s="233"/>
      <c r="AG7" s="227"/>
      <c r="AH7" s="217" t="s">
        <v>643</v>
      </c>
      <c r="AI7" s="217" t="s">
        <v>690</v>
      </c>
      <c r="AJ7" s="219" t="s">
        <v>291</v>
      </c>
      <c r="AK7" s="220"/>
      <c r="AL7" s="217" t="s">
        <v>643</v>
      </c>
      <c r="AM7" s="217" t="s">
        <v>690</v>
      </c>
      <c r="AN7" s="219" t="s">
        <v>291</v>
      </c>
      <c r="AO7" s="220"/>
      <c r="AP7" s="221" t="s">
        <v>643</v>
      </c>
      <c r="AQ7" s="217" t="s">
        <v>690</v>
      </c>
      <c r="AR7" s="219" t="s">
        <v>291</v>
      </c>
      <c r="AS7" s="220"/>
      <c r="AT7" s="217" t="s">
        <v>643</v>
      </c>
      <c r="AU7" s="217" t="s">
        <v>690</v>
      </c>
      <c r="AV7" s="219" t="s">
        <v>291</v>
      </c>
      <c r="AW7" s="220"/>
      <c r="AX7" s="233"/>
      <c r="AY7" s="227"/>
      <c r="AZ7" s="217" t="s">
        <v>643</v>
      </c>
      <c r="BA7" s="217" t="s">
        <v>690</v>
      </c>
      <c r="BB7" s="219" t="s">
        <v>291</v>
      </c>
      <c r="BC7" s="220"/>
      <c r="BD7" s="217" t="s">
        <v>643</v>
      </c>
      <c r="BE7" s="217" t="s">
        <v>690</v>
      </c>
      <c r="BF7" s="219" t="s">
        <v>291</v>
      </c>
      <c r="BG7" s="220"/>
      <c r="BH7" s="221" t="s">
        <v>643</v>
      </c>
      <c r="BI7" s="217" t="s">
        <v>690</v>
      </c>
      <c r="BJ7" s="219" t="s">
        <v>291</v>
      </c>
      <c r="BK7" s="220"/>
      <c r="BL7" s="217" t="s">
        <v>643</v>
      </c>
      <c r="BM7" s="217" t="s">
        <v>690</v>
      </c>
      <c r="BN7" s="219" t="s">
        <v>291</v>
      </c>
      <c r="BO7" s="220"/>
      <c r="BP7" s="233"/>
      <c r="BQ7" s="227"/>
      <c r="BR7" s="217" t="s">
        <v>643</v>
      </c>
      <c r="BS7" s="217" t="s">
        <v>690</v>
      </c>
      <c r="BT7" s="219" t="s">
        <v>291</v>
      </c>
      <c r="BU7" s="220"/>
      <c r="BV7" s="217" t="s">
        <v>643</v>
      </c>
      <c r="BW7" s="217" t="s">
        <v>690</v>
      </c>
      <c r="BX7" s="219" t="s">
        <v>291</v>
      </c>
      <c r="BY7" s="220"/>
      <c r="BZ7" s="221" t="s">
        <v>643</v>
      </c>
      <c r="CA7" s="217" t="s">
        <v>690</v>
      </c>
      <c r="CB7" s="219" t="s">
        <v>291</v>
      </c>
      <c r="CC7" s="220"/>
      <c r="CD7" s="217" t="s">
        <v>643</v>
      </c>
      <c r="CE7" s="217" t="s">
        <v>690</v>
      </c>
      <c r="CF7" s="219" t="s">
        <v>291</v>
      </c>
      <c r="CG7" s="220"/>
      <c r="CH7" s="233"/>
      <c r="CI7" s="227"/>
      <c r="CJ7" s="217" t="s">
        <v>643</v>
      </c>
      <c r="CK7" s="217" t="s">
        <v>690</v>
      </c>
      <c r="CL7" s="219" t="s">
        <v>291</v>
      </c>
      <c r="CM7" s="220"/>
      <c r="CN7" s="217" t="s">
        <v>643</v>
      </c>
      <c r="CO7" s="217" t="s">
        <v>690</v>
      </c>
      <c r="CP7" s="219" t="s">
        <v>291</v>
      </c>
      <c r="CQ7" s="220"/>
      <c r="CR7" s="221" t="s">
        <v>643</v>
      </c>
      <c r="CS7" s="217" t="s">
        <v>690</v>
      </c>
      <c r="CT7" s="219" t="s">
        <v>291</v>
      </c>
      <c r="CU7" s="220"/>
      <c r="CV7" s="217" t="s">
        <v>643</v>
      </c>
      <c r="CW7" s="217" t="s">
        <v>690</v>
      </c>
      <c r="CX7" s="219" t="s">
        <v>291</v>
      </c>
      <c r="CY7" s="220"/>
      <c r="CZ7" s="233"/>
      <c r="DA7" s="227"/>
      <c r="DB7" s="217" t="s">
        <v>643</v>
      </c>
      <c r="DC7" s="217" t="s">
        <v>690</v>
      </c>
      <c r="DD7" s="219" t="s">
        <v>291</v>
      </c>
      <c r="DE7" s="220"/>
      <c r="DF7" s="217" t="s">
        <v>643</v>
      </c>
      <c r="DG7" s="217" t="s">
        <v>690</v>
      </c>
      <c r="DH7" s="219" t="s">
        <v>291</v>
      </c>
      <c r="DI7" s="220"/>
      <c r="DJ7" s="221" t="s">
        <v>643</v>
      </c>
      <c r="DK7" s="217" t="s">
        <v>690</v>
      </c>
      <c r="DL7" s="219" t="s">
        <v>291</v>
      </c>
      <c r="DM7" s="220"/>
      <c r="DN7" s="217" t="s">
        <v>643</v>
      </c>
      <c r="DO7" s="217" t="s">
        <v>690</v>
      </c>
      <c r="DP7" s="219" t="s">
        <v>291</v>
      </c>
      <c r="DQ7" s="220"/>
      <c r="DR7" s="233"/>
      <c r="DS7" s="227"/>
      <c r="DT7" s="217" t="s">
        <v>643</v>
      </c>
      <c r="DU7" s="217" t="s">
        <v>690</v>
      </c>
      <c r="DV7" s="219" t="s">
        <v>291</v>
      </c>
      <c r="DW7" s="220"/>
      <c r="DX7" s="217" t="s">
        <v>643</v>
      </c>
      <c r="DY7" s="217" t="s">
        <v>690</v>
      </c>
      <c r="DZ7" s="219" t="s">
        <v>291</v>
      </c>
      <c r="EA7" s="220"/>
      <c r="EB7" s="221" t="s">
        <v>643</v>
      </c>
      <c r="EC7" s="217" t="s">
        <v>690</v>
      </c>
      <c r="ED7" s="219" t="s">
        <v>291</v>
      </c>
      <c r="EE7" s="220"/>
      <c r="EF7" s="217" t="s">
        <v>643</v>
      </c>
      <c r="EG7" s="217" t="s">
        <v>690</v>
      </c>
      <c r="EH7" s="219" t="s">
        <v>291</v>
      </c>
      <c r="EI7" s="220"/>
      <c r="EJ7" s="233"/>
      <c r="EK7" s="227"/>
      <c r="EL7" s="217" t="s">
        <v>643</v>
      </c>
      <c r="EM7" s="217" t="s">
        <v>690</v>
      </c>
      <c r="EN7" s="219" t="s">
        <v>291</v>
      </c>
      <c r="EO7" s="220"/>
      <c r="EP7" s="217" t="s">
        <v>643</v>
      </c>
      <c r="EQ7" s="217" t="s">
        <v>690</v>
      </c>
      <c r="ER7" s="219" t="s">
        <v>291</v>
      </c>
      <c r="ES7" s="220"/>
      <c r="ET7" s="221" t="s">
        <v>643</v>
      </c>
      <c r="EU7" s="217" t="s">
        <v>690</v>
      </c>
      <c r="EV7" s="219" t="s">
        <v>291</v>
      </c>
      <c r="EW7" s="220"/>
      <c r="EX7" s="217" t="s">
        <v>643</v>
      </c>
      <c r="EY7" s="217" t="s">
        <v>690</v>
      </c>
      <c r="EZ7" s="219" t="s">
        <v>291</v>
      </c>
      <c r="FA7" s="220"/>
      <c r="FB7" s="233"/>
      <c r="FC7" s="227"/>
      <c r="FD7" s="217" t="s">
        <v>643</v>
      </c>
      <c r="FE7" s="217" t="s">
        <v>690</v>
      </c>
      <c r="FF7" s="219" t="s">
        <v>291</v>
      </c>
      <c r="FG7" s="220"/>
      <c r="FH7" s="217" t="s">
        <v>643</v>
      </c>
      <c r="FI7" s="217" t="s">
        <v>690</v>
      </c>
      <c r="FJ7" s="219" t="s">
        <v>291</v>
      </c>
      <c r="FK7" s="220"/>
      <c r="FL7" s="221" t="s">
        <v>643</v>
      </c>
      <c r="FM7" s="217" t="s">
        <v>690</v>
      </c>
      <c r="FN7" s="219" t="s">
        <v>291</v>
      </c>
      <c r="FO7" s="220"/>
      <c r="FP7" s="217" t="s">
        <v>643</v>
      </c>
      <c r="FQ7" s="217" t="s">
        <v>690</v>
      </c>
      <c r="FR7" s="219" t="s">
        <v>291</v>
      </c>
      <c r="FS7" s="220"/>
      <c r="FT7" s="233"/>
    </row>
    <row r="8" spans="1:176" ht="45" customHeight="1">
      <c r="A8" s="240"/>
      <c r="B8" s="218"/>
      <c r="C8" s="218"/>
      <c r="D8" s="98" t="s">
        <v>645</v>
      </c>
      <c r="E8" s="99" t="s">
        <v>646</v>
      </c>
      <c r="F8" s="218"/>
      <c r="G8" s="218"/>
      <c r="H8" s="179" t="s">
        <v>645</v>
      </c>
      <c r="I8" s="99" t="s">
        <v>646</v>
      </c>
      <c r="J8" s="218"/>
      <c r="K8" s="218"/>
      <c r="L8" s="98" t="s">
        <v>645</v>
      </c>
      <c r="M8" s="99" t="s">
        <v>646</v>
      </c>
      <c r="N8" s="234"/>
      <c r="O8" s="228"/>
      <c r="P8" s="218"/>
      <c r="Q8" s="218"/>
      <c r="R8" s="98" t="s">
        <v>645</v>
      </c>
      <c r="S8" s="99" t="s">
        <v>646</v>
      </c>
      <c r="T8" s="218"/>
      <c r="U8" s="218"/>
      <c r="V8" s="98" t="s">
        <v>645</v>
      </c>
      <c r="W8" s="206" t="s">
        <v>646</v>
      </c>
      <c r="X8" s="222"/>
      <c r="Y8" s="218"/>
      <c r="Z8" s="98" t="s">
        <v>645</v>
      </c>
      <c r="AA8" s="99" t="s">
        <v>646</v>
      </c>
      <c r="AB8" s="218"/>
      <c r="AC8" s="218"/>
      <c r="AD8" s="98" t="s">
        <v>645</v>
      </c>
      <c r="AE8" s="99" t="s">
        <v>646</v>
      </c>
      <c r="AF8" s="234"/>
      <c r="AG8" s="228"/>
      <c r="AH8" s="218"/>
      <c r="AI8" s="218"/>
      <c r="AJ8" s="98" t="s">
        <v>645</v>
      </c>
      <c r="AK8" s="99" t="s">
        <v>646</v>
      </c>
      <c r="AL8" s="218"/>
      <c r="AM8" s="218"/>
      <c r="AN8" s="98" t="s">
        <v>645</v>
      </c>
      <c r="AO8" s="206" t="s">
        <v>646</v>
      </c>
      <c r="AP8" s="222"/>
      <c r="AQ8" s="218"/>
      <c r="AR8" s="98" t="s">
        <v>645</v>
      </c>
      <c r="AS8" s="99" t="s">
        <v>646</v>
      </c>
      <c r="AT8" s="218"/>
      <c r="AU8" s="218"/>
      <c r="AV8" s="98" t="s">
        <v>645</v>
      </c>
      <c r="AW8" s="99" t="s">
        <v>646</v>
      </c>
      <c r="AX8" s="234"/>
      <c r="AY8" s="228"/>
      <c r="AZ8" s="218"/>
      <c r="BA8" s="218"/>
      <c r="BB8" s="98" t="s">
        <v>645</v>
      </c>
      <c r="BC8" s="99" t="s">
        <v>646</v>
      </c>
      <c r="BD8" s="218"/>
      <c r="BE8" s="218"/>
      <c r="BF8" s="98" t="s">
        <v>645</v>
      </c>
      <c r="BG8" s="206" t="s">
        <v>646</v>
      </c>
      <c r="BH8" s="222"/>
      <c r="BI8" s="218"/>
      <c r="BJ8" s="98" t="s">
        <v>645</v>
      </c>
      <c r="BK8" s="99" t="s">
        <v>646</v>
      </c>
      <c r="BL8" s="218"/>
      <c r="BM8" s="218"/>
      <c r="BN8" s="98" t="s">
        <v>645</v>
      </c>
      <c r="BO8" s="99" t="s">
        <v>646</v>
      </c>
      <c r="BP8" s="234"/>
      <c r="BQ8" s="228"/>
      <c r="BR8" s="218"/>
      <c r="BS8" s="218"/>
      <c r="BT8" s="98" t="s">
        <v>645</v>
      </c>
      <c r="BU8" s="99" t="s">
        <v>646</v>
      </c>
      <c r="BV8" s="218"/>
      <c r="BW8" s="218"/>
      <c r="BX8" s="98" t="s">
        <v>645</v>
      </c>
      <c r="BY8" s="206" t="s">
        <v>646</v>
      </c>
      <c r="BZ8" s="222"/>
      <c r="CA8" s="218"/>
      <c r="CB8" s="98" t="s">
        <v>645</v>
      </c>
      <c r="CC8" s="99" t="s">
        <v>646</v>
      </c>
      <c r="CD8" s="218"/>
      <c r="CE8" s="218"/>
      <c r="CF8" s="98" t="s">
        <v>645</v>
      </c>
      <c r="CG8" s="99" t="s">
        <v>646</v>
      </c>
      <c r="CH8" s="234"/>
      <c r="CI8" s="228"/>
      <c r="CJ8" s="218"/>
      <c r="CK8" s="218"/>
      <c r="CL8" s="98" t="s">
        <v>645</v>
      </c>
      <c r="CM8" s="99" t="s">
        <v>646</v>
      </c>
      <c r="CN8" s="218"/>
      <c r="CO8" s="218"/>
      <c r="CP8" s="98" t="s">
        <v>645</v>
      </c>
      <c r="CQ8" s="206" t="s">
        <v>646</v>
      </c>
      <c r="CR8" s="222"/>
      <c r="CS8" s="218"/>
      <c r="CT8" s="98" t="s">
        <v>645</v>
      </c>
      <c r="CU8" s="99" t="s">
        <v>646</v>
      </c>
      <c r="CV8" s="218"/>
      <c r="CW8" s="218"/>
      <c r="CX8" s="98" t="s">
        <v>645</v>
      </c>
      <c r="CY8" s="99" t="s">
        <v>646</v>
      </c>
      <c r="CZ8" s="234"/>
      <c r="DA8" s="228"/>
      <c r="DB8" s="218"/>
      <c r="DC8" s="218"/>
      <c r="DD8" s="98" t="s">
        <v>645</v>
      </c>
      <c r="DE8" s="99" t="s">
        <v>646</v>
      </c>
      <c r="DF8" s="218"/>
      <c r="DG8" s="218"/>
      <c r="DH8" s="98" t="s">
        <v>645</v>
      </c>
      <c r="DI8" s="206" t="s">
        <v>646</v>
      </c>
      <c r="DJ8" s="222"/>
      <c r="DK8" s="218"/>
      <c r="DL8" s="98" t="s">
        <v>645</v>
      </c>
      <c r="DM8" s="99" t="s">
        <v>646</v>
      </c>
      <c r="DN8" s="218"/>
      <c r="DO8" s="218"/>
      <c r="DP8" s="98" t="s">
        <v>645</v>
      </c>
      <c r="DQ8" s="99" t="s">
        <v>646</v>
      </c>
      <c r="DR8" s="234"/>
      <c r="DS8" s="228"/>
      <c r="DT8" s="218"/>
      <c r="DU8" s="218"/>
      <c r="DV8" s="98" t="s">
        <v>645</v>
      </c>
      <c r="DW8" s="99" t="s">
        <v>646</v>
      </c>
      <c r="DX8" s="218"/>
      <c r="DY8" s="218"/>
      <c r="DZ8" s="98" t="s">
        <v>645</v>
      </c>
      <c r="EA8" s="206" t="s">
        <v>646</v>
      </c>
      <c r="EB8" s="222"/>
      <c r="EC8" s="218"/>
      <c r="ED8" s="98" t="s">
        <v>645</v>
      </c>
      <c r="EE8" s="99" t="s">
        <v>646</v>
      </c>
      <c r="EF8" s="218"/>
      <c r="EG8" s="218"/>
      <c r="EH8" s="98" t="s">
        <v>645</v>
      </c>
      <c r="EI8" s="99" t="s">
        <v>646</v>
      </c>
      <c r="EJ8" s="234"/>
      <c r="EK8" s="228"/>
      <c r="EL8" s="218"/>
      <c r="EM8" s="218"/>
      <c r="EN8" s="98" t="s">
        <v>645</v>
      </c>
      <c r="EO8" s="99" t="s">
        <v>646</v>
      </c>
      <c r="EP8" s="218"/>
      <c r="EQ8" s="218"/>
      <c r="ER8" s="98" t="s">
        <v>645</v>
      </c>
      <c r="ES8" s="206" t="s">
        <v>646</v>
      </c>
      <c r="ET8" s="222"/>
      <c r="EU8" s="218"/>
      <c r="EV8" s="98" t="s">
        <v>645</v>
      </c>
      <c r="EW8" s="99" t="s">
        <v>646</v>
      </c>
      <c r="EX8" s="218"/>
      <c r="EY8" s="218"/>
      <c r="EZ8" s="98" t="s">
        <v>645</v>
      </c>
      <c r="FA8" s="99" t="s">
        <v>646</v>
      </c>
      <c r="FB8" s="234"/>
      <c r="FC8" s="228"/>
      <c r="FD8" s="218"/>
      <c r="FE8" s="218"/>
      <c r="FF8" s="98" t="s">
        <v>645</v>
      </c>
      <c r="FG8" s="99" t="s">
        <v>646</v>
      </c>
      <c r="FH8" s="218"/>
      <c r="FI8" s="218"/>
      <c r="FJ8" s="98" t="s">
        <v>645</v>
      </c>
      <c r="FK8" s="206" t="s">
        <v>646</v>
      </c>
      <c r="FL8" s="222"/>
      <c r="FM8" s="218"/>
      <c r="FN8" s="98" t="s">
        <v>645</v>
      </c>
      <c r="FO8" s="99" t="s">
        <v>646</v>
      </c>
      <c r="FP8" s="218"/>
      <c r="FQ8" s="218"/>
      <c r="FR8" s="98" t="s">
        <v>645</v>
      </c>
      <c r="FS8" s="99" t="s">
        <v>646</v>
      </c>
      <c r="FT8" s="234"/>
    </row>
    <row r="9" spans="1:176" ht="14.45" customHeight="1">
      <c r="A9" s="169" t="s">
        <v>615</v>
      </c>
      <c r="B9" s="170">
        <v>23057627</v>
      </c>
      <c r="C9" s="170">
        <v>367614.61800000002</v>
      </c>
      <c r="D9" s="170">
        <v>507526.79417200002</v>
      </c>
      <c r="E9" s="170">
        <v>32389.851196</v>
      </c>
      <c r="F9" s="170">
        <v>11178591</v>
      </c>
      <c r="G9" s="170">
        <v>164553.36900000001</v>
      </c>
      <c r="H9" s="170">
        <v>252358.75776899999</v>
      </c>
      <c r="I9" s="170">
        <v>14360.426543</v>
      </c>
      <c r="J9" s="170">
        <v>11879036</v>
      </c>
      <c r="K9" s="170">
        <v>203061.24900000001</v>
      </c>
      <c r="L9" s="170">
        <v>255168.03640300001</v>
      </c>
      <c r="M9" s="170">
        <v>18029.424652999998</v>
      </c>
      <c r="N9" s="207" t="s">
        <v>637</v>
      </c>
      <c r="O9" s="169" t="s">
        <v>615</v>
      </c>
      <c r="P9" s="170">
        <v>483913</v>
      </c>
      <c r="Q9" s="170">
        <v>9602.1450000000004</v>
      </c>
      <c r="R9" s="170">
        <v>7727.446336</v>
      </c>
      <c r="S9" s="170">
        <v>292.92704199999997</v>
      </c>
      <c r="T9" s="170">
        <v>465218</v>
      </c>
      <c r="U9" s="170">
        <v>8140.16</v>
      </c>
      <c r="V9" s="170">
        <v>5975.9730669999999</v>
      </c>
      <c r="W9" s="170">
        <v>236.604882</v>
      </c>
      <c r="X9" s="170">
        <v>522067</v>
      </c>
      <c r="Y9" s="170">
        <v>9638.2279999999992</v>
      </c>
      <c r="Z9" s="170">
        <v>7412.1270059999997</v>
      </c>
      <c r="AA9" s="170">
        <v>710.06130900000005</v>
      </c>
      <c r="AB9" s="170">
        <v>484563</v>
      </c>
      <c r="AC9" s="170">
        <v>8372.9279999999999</v>
      </c>
      <c r="AD9" s="170">
        <v>5616.443945</v>
      </c>
      <c r="AE9" s="170">
        <v>579.02746200000001</v>
      </c>
      <c r="AF9" s="207" t="s">
        <v>637</v>
      </c>
      <c r="AG9" s="169" t="s">
        <v>587</v>
      </c>
      <c r="AH9" s="170">
        <v>518924</v>
      </c>
      <c r="AI9" s="170">
        <v>6102.5709999999999</v>
      </c>
      <c r="AJ9" s="170">
        <v>4423.5862360000001</v>
      </c>
      <c r="AK9" s="170">
        <v>448.51354700000002</v>
      </c>
      <c r="AL9" s="170">
        <v>475028</v>
      </c>
      <c r="AM9" s="170">
        <v>5282.2910000000002</v>
      </c>
      <c r="AN9" s="170">
        <v>3318.5856819999999</v>
      </c>
      <c r="AO9" s="170">
        <v>362.42907400000001</v>
      </c>
      <c r="AP9" s="170">
        <v>622583</v>
      </c>
      <c r="AQ9" s="170">
        <v>5511.5510000000004</v>
      </c>
      <c r="AR9" s="170">
        <v>4717.6740179999997</v>
      </c>
      <c r="AS9" s="170">
        <v>421.27394700000002</v>
      </c>
      <c r="AT9" s="170">
        <v>581073</v>
      </c>
      <c r="AU9" s="170">
        <v>5779.1229999999996</v>
      </c>
      <c r="AV9" s="170">
        <v>4339.4298849999996</v>
      </c>
      <c r="AW9" s="170">
        <v>427.288006</v>
      </c>
      <c r="AX9" s="207" t="s">
        <v>637</v>
      </c>
      <c r="AY9" s="169" t="s">
        <v>587</v>
      </c>
      <c r="AZ9" s="170">
        <v>769755</v>
      </c>
      <c r="BA9" s="170">
        <v>5970.8620000000001</v>
      </c>
      <c r="BB9" s="170">
        <v>5982.2441410000001</v>
      </c>
      <c r="BC9" s="170">
        <v>513.27756099999999</v>
      </c>
      <c r="BD9" s="170">
        <v>746231</v>
      </c>
      <c r="BE9" s="170">
        <v>7876.7020000000002</v>
      </c>
      <c r="BF9" s="170">
        <v>6420.9844190000003</v>
      </c>
      <c r="BG9" s="170">
        <v>647.253108</v>
      </c>
      <c r="BH9" s="170">
        <v>838199</v>
      </c>
      <c r="BI9" s="170">
        <v>6998.0590000000002</v>
      </c>
      <c r="BJ9" s="170">
        <v>7332.1319139999996</v>
      </c>
      <c r="BK9" s="170">
        <v>599.44059000000004</v>
      </c>
      <c r="BL9" s="170">
        <v>830152</v>
      </c>
      <c r="BM9" s="170">
        <v>9848.93</v>
      </c>
      <c r="BN9" s="170">
        <v>7892.374374</v>
      </c>
      <c r="BO9" s="170">
        <v>830.29468599999996</v>
      </c>
      <c r="BP9" s="207" t="s">
        <v>637</v>
      </c>
      <c r="BQ9" s="169" t="s">
        <v>587</v>
      </c>
      <c r="BR9" s="170">
        <v>802656</v>
      </c>
      <c r="BS9" s="170">
        <v>7604.5640000000003</v>
      </c>
      <c r="BT9" s="170">
        <v>8575.7358519999998</v>
      </c>
      <c r="BU9" s="170">
        <v>659.45329400000003</v>
      </c>
      <c r="BV9" s="170">
        <v>842089</v>
      </c>
      <c r="BW9" s="170">
        <v>11216.913</v>
      </c>
      <c r="BX9" s="170">
        <v>9278.3621939999994</v>
      </c>
      <c r="BY9" s="170">
        <v>957.28822500000001</v>
      </c>
      <c r="BZ9" s="170">
        <v>924706</v>
      </c>
      <c r="CA9" s="170">
        <v>10006.273999999999</v>
      </c>
      <c r="CB9" s="170">
        <v>12152.363337999999</v>
      </c>
      <c r="CC9" s="170">
        <v>881.39066500000001</v>
      </c>
      <c r="CD9" s="170">
        <v>1030981</v>
      </c>
      <c r="CE9" s="170">
        <v>14573.782999999999</v>
      </c>
      <c r="CF9" s="170">
        <v>12958.984769000001</v>
      </c>
      <c r="CG9" s="170">
        <v>1250.3981160000001</v>
      </c>
      <c r="CH9" s="207" t="s">
        <v>637</v>
      </c>
      <c r="CI9" s="169" t="s">
        <v>587</v>
      </c>
      <c r="CJ9" s="170">
        <v>894844</v>
      </c>
      <c r="CK9" s="170">
        <v>10679.68</v>
      </c>
      <c r="CL9" s="170">
        <v>15030.419196000001</v>
      </c>
      <c r="CM9" s="170">
        <v>973.74240799999995</v>
      </c>
      <c r="CN9" s="170">
        <v>1002969</v>
      </c>
      <c r="CO9" s="170">
        <v>14719.797</v>
      </c>
      <c r="CP9" s="170">
        <v>15105.544864</v>
      </c>
      <c r="CQ9" s="170">
        <v>1307.2558839999999</v>
      </c>
      <c r="CR9" s="170">
        <v>788326</v>
      </c>
      <c r="CS9" s="170">
        <v>10309.843000000001</v>
      </c>
      <c r="CT9" s="170">
        <v>16658.893553000002</v>
      </c>
      <c r="CU9" s="170">
        <v>964.40346499999998</v>
      </c>
      <c r="CV9" s="170">
        <v>880085</v>
      </c>
      <c r="CW9" s="170">
        <v>13938.816999999999</v>
      </c>
      <c r="CX9" s="170">
        <v>16125.124311</v>
      </c>
      <c r="CY9" s="170">
        <v>1292.9470200000001</v>
      </c>
      <c r="CZ9" s="207" t="s">
        <v>637</v>
      </c>
      <c r="DA9" s="169" t="s">
        <v>587</v>
      </c>
      <c r="DB9" s="170">
        <v>807619</v>
      </c>
      <c r="DC9" s="170">
        <v>11848.101000000001</v>
      </c>
      <c r="DD9" s="170">
        <v>20543.511265000001</v>
      </c>
      <c r="DE9" s="170">
        <v>1121.756838</v>
      </c>
      <c r="DF9" s="170">
        <v>879336</v>
      </c>
      <c r="DG9" s="170">
        <v>15591.325000000001</v>
      </c>
      <c r="DH9" s="170">
        <v>19916.817414000001</v>
      </c>
      <c r="DI9" s="170">
        <v>1500.2862680000001</v>
      </c>
      <c r="DJ9" s="170">
        <v>819775</v>
      </c>
      <c r="DK9" s="170">
        <v>13803.112999999999</v>
      </c>
      <c r="DL9" s="170">
        <v>25435.174461999999</v>
      </c>
      <c r="DM9" s="170">
        <v>1319.5789360000001</v>
      </c>
      <c r="DN9" s="170">
        <v>890224</v>
      </c>
      <c r="DO9" s="170">
        <v>17332.774000000001</v>
      </c>
      <c r="DP9" s="170">
        <v>24378.027589000001</v>
      </c>
      <c r="DQ9" s="170">
        <v>1684.9224320000001</v>
      </c>
      <c r="DR9" s="207" t="s">
        <v>637</v>
      </c>
      <c r="DS9" s="169" t="s">
        <v>587</v>
      </c>
      <c r="DT9" s="170">
        <v>748549</v>
      </c>
      <c r="DU9" s="170">
        <v>14321.814</v>
      </c>
      <c r="DV9" s="170">
        <v>28047.668196999999</v>
      </c>
      <c r="DW9" s="170">
        <v>1404.7468710000001</v>
      </c>
      <c r="DX9" s="170">
        <v>820733</v>
      </c>
      <c r="DY9" s="170">
        <v>17700.013999999999</v>
      </c>
      <c r="DZ9" s="170">
        <v>27423.681539000001</v>
      </c>
      <c r="EA9" s="170">
        <v>1747.45767</v>
      </c>
      <c r="EB9" s="170">
        <v>627876</v>
      </c>
      <c r="EC9" s="170">
        <v>14302.414000000001</v>
      </c>
      <c r="ED9" s="170">
        <v>28814.407801000001</v>
      </c>
      <c r="EE9" s="170">
        <v>1400.8266349999999</v>
      </c>
      <c r="EF9" s="170">
        <v>699257</v>
      </c>
      <c r="EG9" s="170">
        <v>17542.165000000001</v>
      </c>
      <c r="EH9" s="170">
        <v>29050.711230000001</v>
      </c>
      <c r="EI9" s="170">
        <v>1733.676993</v>
      </c>
      <c r="EJ9" s="207" t="s">
        <v>637</v>
      </c>
      <c r="EK9" s="169" t="s">
        <v>587</v>
      </c>
      <c r="EL9" s="170">
        <v>364310</v>
      </c>
      <c r="EM9" s="170">
        <v>9542.34</v>
      </c>
      <c r="EN9" s="170">
        <v>19700.849541</v>
      </c>
      <c r="EO9" s="170">
        <v>943.884727</v>
      </c>
      <c r="EP9" s="170">
        <v>418138</v>
      </c>
      <c r="EQ9" s="170">
        <v>11876.284</v>
      </c>
      <c r="ER9" s="170">
        <v>20920.356746000001</v>
      </c>
      <c r="ES9" s="170">
        <v>1158.2571889999999</v>
      </c>
      <c r="ET9" s="170">
        <v>272833</v>
      </c>
      <c r="EU9" s="170">
        <v>7723.9849999999997</v>
      </c>
      <c r="EV9" s="170">
        <v>16837.416146</v>
      </c>
      <c r="EW9" s="170">
        <v>784.348569</v>
      </c>
      <c r="EX9" s="170">
        <v>337514</v>
      </c>
      <c r="EY9" s="170">
        <v>9959.7389999999996</v>
      </c>
      <c r="EZ9" s="170">
        <v>19393.994073000002</v>
      </c>
      <c r="FA9" s="170">
        <v>962.311194</v>
      </c>
      <c r="FB9" s="207" t="s">
        <v>637</v>
      </c>
      <c r="FC9" s="169" t="s">
        <v>615</v>
      </c>
      <c r="FD9" s="170">
        <v>184075</v>
      </c>
      <c r="FE9" s="170">
        <v>5356.4610000000002</v>
      </c>
      <c r="FF9" s="170">
        <v>11742.911400999999</v>
      </c>
      <c r="FG9" s="170">
        <v>535.50845100000004</v>
      </c>
      <c r="FH9" s="170">
        <v>254691</v>
      </c>
      <c r="FI9" s="170">
        <v>7302.5829999999996</v>
      </c>
      <c r="FJ9" s="170">
        <v>14905.889458</v>
      </c>
      <c r="FK9" s="170">
        <v>725.26332100000002</v>
      </c>
      <c r="FL9" s="170">
        <v>187581</v>
      </c>
      <c r="FM9" s="170">
        <v>5231.3639999999996</v>
      </c>
      <c r="FN9" s="170">
        <v>11224.197366</v>
      </c>
      <c r="FO9" s="170">
        <v>385.29168800000002</v>
      </c>
      <c r="FP9" s="170">
        <v>240754</v>
      </c>
      <c r="FQ9" s="170">
        <v>6006.9210000000003</v>
      </c>
      <c r="FR9" s="170">
        <v>12146.750844</v>
      </c>
      <c r="FS9" s="170">
        <v>626.463123</v>
      </c>
      <c r="FT9" s="207" t="s">
        <v>637</v>
      </c>
    </row>
    <row r="10" spans="1:176" ht="14.85" customHeight="1">
      <c r="A10" s="213" t="s">
        <v>117</v>
      </c>
      <c r="B10" s="170">
        <v>8572780</v>
      </c>
      <c r="C10" s="170">
        <v>117894.41499999999</v>
      </c>
      <c r="D10" s="170">
        <v>168748.161968</v>
      </c>
      <c r="E10" s="170">
        <v>11509.708269000001</v>
      </c>
      <c r="F10" s="170">
        <v>4029601</v>
      </c>
      <c r="G10" s="170">
        <v>51683.807000000001</v>
      </c>
      <c r="H10" s="170">
        <v>83078.933913000001</v>
      </c>
      <c r="I10" s="170">
        <v>4997.8578710000002</v>
      </c>
      <c r="J10" s="170">
        <v>4543179</v>
      </c>
      <c r="K10" s="170">
        <v>66210.607999999993</v>
      </c>
      <c r="L10" s="170">
        <v>85669.228055</v>
      </c>
      <c r="M10" s="170">
        <v>6511.8503979999996</v>
      </c>
      <c r="N10" s="208" t="s">
        <v>250</v>
      </c>
      <c r="O10" s="213" t="s">
        <v>117</v>
      </c>
      <c r="P10" s="170">
        <v>171458</v>
      </c>
      <c r="Q10" s="170">
        <v>2855.4360000000001</v>
      </c>
      <c r="R10" s="170">
        <v>2268.6542330000002</v>
      </c>
      <c r="S10" s="170">
        <v>94.624669999999995</v>
      </c>
      <c r="T10" s="170">
        <v>163178</v>
      </c>
      <c r="U10" s="170">
        <v>2428.5030000000002</v>
      </c>
      <c r="V10" s="170">
        <v>1798.1414050000001</v>
      </c>
      <c r="W10" s="170">
        <v>75.625065000000006</v>
      </c>
      <c r="X10" s="170">
        <v>182315</v>
      </c>
      <c r="Y10" s="170">
        <v>2936.902</v>
      </c>
      <c r="Z10" s="170">
        <v>2393.6384790000002</v>
      </c>
      <c r="AA10" s="170">
        <v>230.3817</v>
      </c>
      <c r="AB10" s="170">
        <v>168840</v>
      </c>
      <c r="AC10" s="170">
        <v>2539.779</v>
      </c>
      <c r="AD10" s="170">
        <v>1809.274866</v>
      </c>
      <c r="AE10" s="170">
        <v>186.68837600000001</v>
      </c>
      <c r="AF10" s="208" t="s">
        <v>250</v>
      </c>
      <c r="AG10" s="183" t="s">
        <v>199</v>
      </c>
      <c r="AH10" s="170">
        <v>169229</v>
      </c>
      <c r="AI10" s="170">
        <v>1851.6610000000001</v>
      </c>
      <c r="AJ10" s="170">
        <v>1366.7937119999999</v>
      </c>
      <c r="AK10" s="170">
        <v>145.105312</v>
      </c>
      <c r="AL10" s="170">
        <v>154727</v>
      </c>
      <c r="AM10" s="170">
        <v>1598.845</v>
      </c>
      <c r="AN10" s="170">
        <v>1036.0118210000001</v>
      </c>
      <c r="AO10" s="170">
        <v>116.461951</v>
      </c>
      <c r="AP10" s="170">
        <v>208041</v>
      </c>
      <c r="AQ10" s="170">
        <v>1664.8910000000001</v>
      </c>
      <c r="AR10" s="170">
        <v>1521.630193</v>
      </c>
      <c r="AS10" s="170">
        <v>135.412646</v>
      </c>
      <c r="AT10" s="170">
        <v>201597</v>
      </c>
      <c r="AU10" s="170">
        <v>1754.317</v>
      </c>
      <c r="AV10" s="170">
        <v>1374.91354</v>
      </c>
      <c r="AW10" s="170">
        <v>137.97312299999999</v>
      </c>
      <c r="AX10" s="208" t="s">
        <v>250</v>
      </c>
      <c r="AY10" s="183" t="s">
        <v>199</v>
      </c>
      <c r="AZ10" s="170">
        <v>284279</v>
      </c>
      <c r="BA10" s="170">
        <v>1846.4449999999999</v>
      </c>
      <c r="BB10" s="170">
        <v>1976.9678369999999</v>
      </c>
      <c r="BC10" s="170">
        <v>169.78546</v>
      </c>
      <c r="BD10" s="170">
        <v>308542</v>
      </c>
      <c r="BE10" s="170">
        <v>2570.1880000000001</v>
      </c>
      <c r="BF10" s="170">
        <v>2123.0687280000002</v>
      </c>
      <c r="BG10" s="170">
        <v>221.79794699999999</v>
      </c>
      <c r="BH10" s="170">
        <v>309674</v>
      </c>
      <c r="BI10" s="170">
        <v>2291.0940000000001</v>
      </c>
      <c r="BJ10" s="170">
        <v>2555.2627179999999</v>
      </c>
      <c r="BK10" s="170">
        <v>210.493945</v>
      </c>
      <c r="BL10" s="170">
        <v>341022</v>
      </c>
      <c r="BM10" s="170">
        <v>3366.07</v>
      </c>
      <c r="BN10" s="170">
        <v>2755.1295500000001</v>
      </c>
      <c r="BO10" s="170">
        <v>299.53791799999999</v>
      </c>
      <c r="BP10" s="208" t="s">
        <v>250</v>
      </c>
      <c r="BQ10" s="183" t="s">
        <v>199</v>
      </c>
      <c r="BR10" s="170">
        <v>290913</v>
      </c>
      <c r="BS10" s="170">
        <v>2456.944</v>
      </c>
      <c r="BT10" s="170">
        <v>2960.191245</v>
      </c>
      <c r="BU10" s="170">
        <v>228.287834</v>
      </c>
      <c r="BV10" s="170">
        <v>335955</v>
      </c>
      <c r="BW10" s="170">
        <v>3781.1869999999999</v>
      </c>
      <c r="BX10" s="170">
        <v>3136.6566859999998</v>
      </c>
      <c r="BY10" s="170">
        <v>343.30316900000003</v>
      </c>
      <c r="BZ10" s="170">
        <v>334423</v>
      </c>
      <c r="CA10" s="170">
        <v>3192.973</v>
      </c>
      <c r="CB10" s="170">
        <v>4037.2566350000002</v>
      </c>
      <c r="CC10" s="170">
        <v>302.10118399999999</v>
      </c>
      <c r="CD10" s="170">
        <v>396896</v>
      </c>
      <c r="CE10" s="170">
        <v>4824.6670000000004</v>
      </c>
      <c r="CF10" s="170">
        <v>4355.0535280000004</v>
      </c>
      <c r="CG10" s="170">
        <v>443.46137099999999</v>
      </c>
      <c r="CH10" s="208" t="s">
        <v>250</v>
      </c>
      <c r="CI10" s="183" t="s">
        <v>199</v>
      </c>
      <c r="CJ10" s="170">
        <v>321607</v>
      </c>
      <c r="CK10" s="170">
        <v>3368.4670000000001</v>
      </c>
      <c r="CL10" s="170">
        <v>4894.9213369999998</v>
      </c>
      <c r="CM10" s="170">
        <v>333.02459800000003</v>
      </c>
      <c r="CN10" s="170">
        <v>382426</v>
      </c>
      <c r="CO10" s="170">
        <v>4860.1509999999998</v>
      </c>
      <c r="CP10" s="170">
        <v>5072.8064210000002</v>
      </c>
      <c r="CQ10" s="170">
        <v>465.841881</v>
      </c>
      <c r="CR10" s="170">
        <v>284319</v>
      </c>
      <c r="CS10" s="170">
        <v>3256.9960000000001</v>
      </c>
      <c r="CT10" s="170">
        <v>5458.6435469999997</v>
      </c>
      <c r="CU10" s="170">
        <v>336.14462200000003</v>
      </c>
      <c r="CV10" s="170">
        <v>333028</v>
      </c>
      <c r="CW10" s="170">
        <v>4544.7330000000002</v>
      </c>
      <c r="CX10" s="170">
        <v>5445.0771770000001</v>
      </c>
      <c r="CY10" s="170">
        <v>464.06077900000003</v>
      </c>
      <c r="CZ10" s="208" t="s">
        <v>250</v>
      </c>
      <c r="DA10" s="183" t="s">
        <v>199</v>
      </c>
      <c r="DB10" s="170">
        <v>286720</v>
      </c>
      <c r="DC10" s="170">
        <v>3660.9540000000002</v>
      </c>
      <c r="DD10" s="170">
        <v>6530.2264830000004</v>
      </c>
      <c r="DE10" s="170">
        <v>389.85374400000001</v>
      </c>
      <c r="DF10" s="170">
        <v>335752</v>
      </c>
      <c r="DG10" s="170">
        <v>5103.3370000000004</v>
      </c>
      <c r="DH10" s="170">
        <v>6703.1595690000004</v>
      </c>
      <c r="DI10" s="170">
        <v>547.13651700000003</v>
      </c>
      <c r="DJ10" s="170">
        <v>295421</v>
      </c>
      <c r="DK10" s="170">
        <v>4307.7870000000003</v>
      </c>
      <c r="DL10" s="170">
        <v>8202.3136709999999</v>
      </c>
      <c r="DM10" s="170">
        <v>463.93412699999999</v>
      </c>
      <c r="DN10" s="170">
        <v>342750</v>
      </c>
      <c r="DO10" s="170">
        <v>5719.567</v>
      </c>
      <c r="DP10" s="170">
        <v>8254.6856289999996</v>
      </c>
      <c r="DQ10" s="170">
        <v>621.84278800000004</v>
      </c>
      <c r="DR10" s="208" t="s">
        <v>250</v>
      </c>
      <c r="DS10" s="183" t="s">
        <v>199</v>
      </c>
      <c r="DT10" s="170">
        <v>279361</v>
      </c>
      <c r="DU10" s="170">
        <v>4589.2690000000002</v>
      </c>
      <c r="DV10" s="170">
        <v>9303.0905540000003</v>
      </c>
      <c r="DW10" s="170">
        <v>511.04148700000002</v>
      </c>
      <c r="DX10" s="170">
        <v>325365</v>
      </c>
      <c r="DY10" s="170">
        <v>5956.3720000000003</v>
      </c>
      <c r="DZ10" s="170">
        <v>9344.3658840000007</v>
      </c>
      <c r="EA10" s="170">
        <v>664.83865800000001</v>
      </c>
      <c r="EB10" s="170">
        <v>241073</v>
      </c>
      <c r="EC10" s="170">
        <v>4655.8019999999997</v>
      </c>
      <c r="ED10" s="170">
        <v>9638.8568830000004</v>
      </c>
      <c r="EE10" s="170">
        <v>518.53276700000004</v>
      </c>
      <c r="EF10" s="170">
        <v>281760</v>
      </c>
      <c r="EG10" s="170">
        <v>5908.5870000000004</v>
      </c>
      <c r="EH10" s="170">
        <v>9910.7580620000008</v>
      </c>
      <c r="EI10" s="170">
        <v>668.18569000000002</v>
      </c>
      <c r="EJ10" s="208" t="s">
        <v>250</v>
      </c>
      <c r="EK10" s="183" t="s">
        <v>199</v>
      </c>
      <c r="EL10" s="170">
        <v>140029</v>
      </c>
      <c r="EM10" s="170">
        <v>3080.7139999999999</v>
      </c>
      <c r="EN10" s="170">
        <v>6583.2472040000002</v>
      </c>
      <c r="EO10" s="170">
        <v>346.050634</v>
      </c>
      <c r="EP10" s="170">
        <v>164966</v>
      </c>
      <c r="EQ10" s="170">
        <v>3874.5889999999999</v>
      </c>
      <c r="ER10" s="170">
        <v>6921.0383810000003</v>
      </c>
      <c r="ES10" s="170">
        <v>434.16043400000001</v>
      </c>
      <c r="ET10" s="170">
        <v>99043</v>
      </c>
      <c r="EU10" s="170">
        <v>2386.5059999999999</v>
      </c>
      <c r="EV10" s="170">
        <v>5525.9677410000004</v>
      </c>
      <c r="EW10" s="170">
        <v>273.74608699999999</v>
      </c>
      <c r="EX10" s="170">
        <v>126447</v>
      </c>
      <c r="EY10" s="170">
        <v>3159.1390000000001</v>
      </c>
      <c r="EZ10" s="170">
        <v>6345.2994710000003</v>
      </c>
      <c r="FA10" s="170">
        <v>344.31806999999998</v>
      </c>
      <c r="FB10" s="208" t="s">
        <v>250</v>
      </c>
      <c r="FC10" s="213" t="s">
        <v>117</v>
      </c>
      <c r="FD10" s="170">
        <v>62155</v>
      </c>
      <c r="FE10" s="170">
        <v>1561.0419999999999</v>
      </c>
      <c r="FF10" s="170">
        <v>3729.1355910000002</v>
      </c>
      <c r="FG10" s="170">
        <v>175.42916199999999</v>
      </c>
      <c r="FH10" s="170">
        <v>91678</v>
      </c>
      <c r="FI10" s="170">
        <v>2273.511</v>
      </c>
      <c r="FJ10" s="170">
        <v>4942.6313819999996</v>
      </c>
      <c r="FK10" s="170">
        <v>253.873098</v>
      </c>
      <c r="FL10" s="170">
        <v>69541</v>
      </c>
      <c r="FM10" s="170">
        <v>1719.924</v>
      </c>
      <c r="FN10" s="170">
        <v>4132.1358499999997</v>
      </c>
      <c r="FO10" s="170">
        <v>133.907892</v>
      </c>
      <c r="FP10" s="170">
        <v>88250</v>
      </c>
      <c r="FQ10" s="170">
        <v>1947.066</v>
      </c>
      <c r="FR10" s="170">
        <v>4341.1559550000002</v>
      </c>
      <c r="FS10" s="170">
        <v>222.74356299999999</v>
      </c>
      <c r="FT10" s="208" t="s">
        <v>250</v>
      </c>
    </row>
    <row r="11" spans="1:176" ht="14.85" customHeight="1">
      <c r="A11" s="214" t="s">
        <v>119</v>
      </c>
      <c r="B11" s="171">
        <v>5149895</v>
      </c>
      <c r="C11" s="171">
        <v>55278.292999999998</v>
      </c>
      <c r="D11" s="171">
        <v>63855.545963999997</v>
      </c>
      <c r="E11" s="171">
        <v>4380.0211710000003</v>
      </c>
      <c r="F11" s="171">
        <v>2418843</v>
      </c>
      <c r="G11" s="171">
        <v>24451.471000000001</v>
      </c>
      <c r="H11" s="171">
        <v>31115.821286999999</v>
      </c>
      <c r="I11" s="171">
        <v>1927.2274</v>
      </c>
      <c r="J11" s="171">
        <v>2731052</v>
      </c>
      <c r="K11" s="171">
        <v>30826.822</v>
      </c>
      <c r="L11" s="171">
        <v>32739.724676999998</v>
      </c>
      <c r="M11" s="171">
        <v>2452.7937710000001</v>
      </c>
      <c r="N11" s="209" t="s">
        <v>251</v>
      </c>
      <c r="O11" s="214" t="s">
        <v>119</v>
      </c>
      <c r="P11" s="171">
        <v>109938</v>
      </c>
      <c r="Q11" s="171">
        <v>1614.2370000000001</v>
      </c>
      <c r="R11" s="171">
        <v>1162.570136</v>
      </c>
      <c r="S11" s="171">
        <v>42.848543999999997</v>
      </c>
      <c r="T11" s="171">
        <v>103008</v>
      </c>
      <c r="U11" s="171">
        <v>1386.173</v>
      </c>
      <c r="V11" s="171">
        <v>921.419307</v>
      </c>
      <c r="W11" s="171">
        <v>35.255355000000002</v>
      </c>
      <c r="X11" s="171">
        <v>117046</v>
      </c>
      <c r="Y11" s="171">
        <v>1664.6859999999999</v>
      </c>
      <c r="Z11" s="171">
        <v>1254.420689</v>
      </c>
      <c r="AA11" s="171">
        <v>106.398096</v>
      </c>
      <c r="AB11" s="171">
        <v>108354</v>
      </c>
      <c r="AC11" s="171">
        <v>1450.2560000000001</v>
      </c>
      <c r="AD11" s="171">
        <v>923.97702600000002</v>
      </c>
      <c r="AE11" s="171">
        <v>88.875953999999993</v>
      </c>
      <c r="AF11" s="209" t="s">
        <v>251</v>
      </c>
      <c r="AG11" s="185" t="s">
        <v>201</v>
      </c>
      <c r="AH11" s="171">
        <v>105789</v>
      </c>
      <c r="AI11" s="171">
        <v>1001.638</v>
      </c>
      <c r="AJ11" s="171">
        <v>591.97557600000005</v>
      </c>
      <c r="AK11" s="171">
        <v>64.857024999999993</v>
      </c>
      <c r="AL11" s="171">
        <v>96522</v>
      </c>
      <c r="AM11" s="171">
        <v>866.00400000000002</v>
      </c>
      <c r="AN11" s="171">
        <v>480.49982899999998</v>
      </c>
      <c r="AO11" s="171">
        <v>53.388660000000002</v>
      </c>
      <c r="AP11" s="171">
        <v>127499</v>
      </c>
      <c r="AQ11" s="171">
        <v>878.61900000000003</v>
      </c>
      <c r="AR11" s="171">
        <v>610.19561899999997</v>
      </c>
      <c r="AS11" s="171">
        <v>59.348317999999999</v>
      </c>
      <c r="AT11" s="171">
        <v>125216</v>
      </c>
      <c r="AU11" s="171">
        <v>919.89300000000003</v>
      </c>
      <c r="AV11" s="171">
        <v>619.29752900000005</v>
      </c>
      <c r="AW11" s="171">
        <v>60.679215999999997</v>
      </c>
      <c r="AX11" s="209" t="s">
        <v>251</v>
      </c>
      <c r="AY11" s="185" t="s">
        <v>201</v>
      </c>
      <c r="AZ11" s="171">
        <v>168009</v>
      </c>
      <c r="BA11" s="171">
        <v>920.48900000000003</v>
      </c>
      <c r="BB11" s="171">
        <v>733.70832299999995</v>
      </c>
      <c r="BC11" s="171">
        <v>68.100173999999996</v>
      </c>
      <c r="BD11" s="171">
        <v>188115</v>
      </c>
      <c r="BE11" s="171">
        <v>1276.6279999999999</v>
      </c>
      <c r="BF11" s="171">
        <v>916.63468399999999</v>
      </c>
      <c r="BG11" s="171">
        <v>90.874708999999996</v>
      </c>
      <c r="BH11" s="171">
        <v>189492</v>
      </c>
      <c r="BI11" s="171">
        <v>1163.7809999999999</v>
      </c>
      <c r="BJ11" s="171">
        <v>968.24437999999998</v>
      </c>
      <c r="BK11" s="171">
        <v>87.85942</v>
      </c>
      <c r="BL11" s="171">
        <v>210907</v>
      </c>
      <c r="BM11" s="171">
        <v>1660.393</v>
      </c>
      <c r="BN11" s="171">
        <v>1174.9499969999999</v>
      </c>
      <c r="BO11" s="171">
        <v>122.21728299999999</v>
      </c>
      <c r="BP11" s="209" t="s">
        <v>251</v>
      </c>
      <c r="BQ11" s="185" t="s">
        <v>201</v>
      </c>
      <c r="BR11" s="171">
        <v>181051</v>
      </c>
      <c r="BS11" s="171">
        <v>1266.912</v>
      </c>
      <c r="BT11" s="171">
        <v>1121.3355489999999</v>
      </c>
      <c r="BU11" s="171">
        <v>97.974957000000003</v>
      </c>
      <c r="BV11" s="171">
        <v>210565</v>
      </c>
      <c r="BW11" s="171">
        <v>1868.616</v>
      </c>
      <c r="BX11" s="171">
        <v>1335.240755</v>
      </c>
      <c r="BY11" s="171">
        <v>139.222554</v>
      </c>
      <c r="BZ11" s="171">
        <v>212870</v>
      </c>
      <c r="CA11" s="171">
        <v>1678.7629999999999</v>
      </c>
      <c r="CB11" s="171">
        <v>1617.330095</v>
      </c>
      <c r="CC11" s="171">
        <v>132.07798099999999</v>
      </c>
      <c r="CD11" s="171">
        <v>250912</v>
      </c>
      <c r="CE11" s="171">
        <v>2429.3890000000001</v>
      </c>
      <c r="CF11" s="171">
        <v>1824.5855039999999</v>
      </c>
      <c r="CG11" s="171">
        <v>183.71331699999999</v>
      </c>
      <c r="CH11" s="209" t="s">
        <v>251</v>
      </c>
      <c r="CI11" s="185" t="s">
        <v>201</v>
      </c>
      <c r="CJ11" s="171">
        <v>203712</v>
      </c>
      <c r="CK11" s="171">
        <v>1739.029</v>
      </c>
      <c r="CL11" s="171">
        <v>1943.5813499999999</v>
      </c>
      <c r="CM11" s="171">
        <v>142.58213799999999</v>
      </c>
      <c r="CN11" s="171">
        <v>238281</v>
      </c>
      <c r="CO11" s="171">
        <v>2403.2869999999998</v>
      </c>
      <c r="CP11" s="171">
        <v>2019.302113</v>
      </c>
      <c r="CQ11" s="171">
        <v>190.32517300000001</v>
      </c>
      <c r="CR11" s="171">
        <v>172824</v>
      </c>
      <c r="CS11" s="171">
        <v>1581.9570000000001</v>
      </c>
      <c r="CT11" s="171">
        <v>2084.0172299999999</v>
      </c>
      <c r="CU11" s="171">
        <v>135.71530100000001</v>
      </c>
      <c r="CV11" s="171">
        <v>198677</v>
      </c>
      <c r="CW11" s="171">
        <v>2115.1469999999999</v>
      </c>
      <c r="CX11" s="171">
        <v>2033.1392519999999</v>
      </c>
      <c r="CY11" s="171">
        <v>177.98770999999999</v>
      </c>
      <c r="CZ11" s="209" t="s">
        <v>251</v>
      </c>
      <c r="DA11" s="185" t="s">
        <v>201</v>
      </c>
      <c r="DB11" s="171">
        <v>169447</v>
      </c>
      <c r="DC11" s="171">
        <v>1707.521</v>
      </c>
      <c r="DD11" s="171">
        <v>2468.1540490000002</v>
      </c>
      <c r="DE11" s="171">
        <v>151.19118499999999</v>
      </c>
      <c r="DF11" s="171">
        <v>198178</v>
      </c>
      <c r="DG11" s="171">
        <v>2343.3359999999998</v>
      </c>
      <c r="DH11" s="171">
        <v>2495.5922150000001</v>
      </c>
      <c r="DI11" s="171">
        <v>206.42549</v>
      </c>
      <c r="DJ11" s="171">
        <v>173185</v>
      </c>
      <c r="DK11" s="171">
        <v>1979.1849999999999</v>
      </c>
      <c r="DL11" s="171">
        <v>3077.0569070000001</v>
      </c>
      <c r="DM11" s="171">
        <v>177.306805</v>
      </c>
      <c r="DN11" s="171">
        <v>202573</v>
      </c>
      <c r="DO11" s="171">
        <v>2640.9760000000001</v>
      </c>
      <c r="DP11" s="171">
        <v>3128.221231</v>
      </c>
      <c r="DQ11" s="171">
        <v>236.768507</v>
      </c>
      <c r="DR11" s="209" t="s">
        <v>251</v>
      </c>
      <c r="DS11" s="185" t="s">
        <v>201</v>
      </c>
      <c r="DT11" s="171">
        <v>161025</v>
      </c>
      <c r="DU11" s="171">
        <v>2041.0630000000001</v>
      </c>
      <c r="DV11" s="171">
        <v>3467.133053</v>
      </c>
      <c r="DW11" s="171">
        <v>189.48666700000001</v>
      </c>
      <c r="DX11" s="171">
        <v>189754</v>
      </c>
      <c r="DY11" s="171">
        <v>2666.0729999999999</v>
      </c>
      <c r="DZ11" s="171">
        <v>3495.0097770000002</v>
      </c>
      <c r="EA11" s="171">
        <v>243.57845800000001</v>
      </c>
      <c r="EB11" s="171">
        <v>135517</v>
      </c>
      <c r="EC11" s="171">
        <v>1975.1790000000001</v>
      </c>
      <c r="ED11" s="171">
        <v>3497.9188119999999</v>
      </c>
      <c r="EE11" s="171">
        <v>182.34588400000001</v>
      </c>
      <c r="EF11" s="171">
        <v>161208</v>
      </c>
      <c r="EG11" s="171">
        <v>2543.4360000000001</v>
      </c>
      <c r="EH11" s="171">
        <v>3635.901339</v>
      </c>
      <c r="EI11" s="171">
        <v>234.19909799999999</v>
      </c>
      <c r="EJ11" s="209" t="s">
        <v>251</v>
      </c>
      <c r="EK11" s="185" t="s">
        <v>201</v>
      </c>
      <c r="EL11" s="171">
        <v>76321</v>
      </c>
      <c r="EM11" s="171">
        <v>1244.556</v>
      </c>
      <c r="EN11" s="171">
        <v>2288.2694289999999</v>
      </c>
      <c r="EO11" s="171">
        <v>115.441219</v>
      </c>
      <c r="EP11" s="171">
        <v>90738</v>
      </c>
      <c r="EQ11" s="171">
        <v>1558.143</v>
      </c>
      <c r="ER11" s="171">
        <v>2452.597514</v>
      </c>
      <c r="ES11" s="171">
        <v>141.34216000000001</v>
      </c>
      <c r="ET11" s="171">
        <v>52192</v>
      </c>
      <c r="EU11" s="171">
        <v>908.30700000000002</v>
      </c>
      <c r="EV11" s="171">
        <v>1845.369121</v>
      </c>
      <c r="EW11" s="171">
        <v>87.044578000000001</v>
      </c>
      <c r="EX11" s="171">
        <v>67205</v>
      </c>
      <c r="EY11" s="171">
        <v>1194.5909999999999</v>
      </c>
      <c r="EZ11" s="171">
        <v>2177.1958169999998</v>
      </c>
      <c r="FA11" s="171">
        <v>106.210337</v>
      </c>
      <c r="FB11" s="209" t="s">
        <v>251</v>
      </c>
      <c r="FC11" s="214" t="s">
        <v>119</v>
      </c>
      <c r="FD11" s="171">
        <v>31105</v>
      </c>
      <c r="FE11" s="171">
        <v>543.60900000000004</v>
      </c>
      <c r="FF11" s="171">
        <v>1175.4056009999999</v>
      </c>
      <c r="FG11" s="171">
        <v>50.827052999999999</v>
      </c>
      <c r="FH11" s="171">
        <v>47487</v>
      </c>
      <c r="FI11" s="171">
        <v>822.85</v>
      </c>
      <c r="FJ11" s="171">
        <v>1658.8500710000001</v>
      </c>
      <c r="FK11" s="171">
        <v>75.909861000000006</v>
      </c>
      <c r="FL11" s="171">
        <v>31821</v>
      </c>
      <c r="FM11" s="171">
        <v>541.94000000000005</v>
      </c>
      <c r="FN11" s="171">
        <v>1209.135368</v>
      </c>
      <c r="FO11" s="171">
        <v>35.822054999999999</v>
      </c>
      <c r="FP11" s="171">
        <v>43352</v>
      </c>
      <c r="FQ11" s="171">
        <v>681.63099999999997</v>
      </c>
      <c r="FR11" s="171">
        <v>1447.3107170000001</v>
      </c>
      <c r="FS11" s="171">
        <v>65.819929000000002</v>
      </c>
      <c r="FT11" s="209" t="s">
        <v>251</v>
      </c>
    </row>
    <row r="12" spans="1:176" ht="14.85" customHeight="1">
      <c r="A12" s="214" t="s">
        <v>967</v>
      </c>
      <c r="B12" s="171">
        <v>4906300</v>
      </c>
      <c r="C12" s="171">
        <v>49485.945</v>
      </c>
      <c r="D12" s="171">
        <v>86967.061912000005</v>
      </c>
      <c r="E12" s="171">
        <v>6096.777709</v>
      </c>
      <c r="F12" s="171">
        <v>2199550</v>
      </c>
      <c r="G12" s="171">
        <v>21340.414000000001</v>
      </c>
      <c r="H12" s="171">
        <v>43075.002086</v>
      </c>
      <c r="I12" s="171">
        <v>2614.8623200000002</v>
      </c>
      <c r="J12" s="171">
        <v>2706750</v>
      </c>
      <c r="K12" s="171">
        <v>28145.530999999999</v>
      </c>
      <c r="L12" s="171">
        <v>43892.059825999997</v>
      </c>
      <c r="M12" s="171">
        <v>3481.9153889999998</v>
      </c>
      <c r="N12" s="209" t="s">
        <v>968</v>
      </c>
      <c r="O12" s="214" t="s">
        <v>967</v>
      </c>
      <c r="P12" s="171">
        <v>90123</v>
      </c>
      <c r="Q12" s="171">
        <v>920.28499999999997</v>
      </c>
      <c r="R12" s="171">
        <v>869.14654800000005</v>
      </c>
      <c r="S12" s="171">
        <v>42.646084000000002</v>
      </c>
      <c r="T12" s="171">
        <v>83889</v>
      </c>
      <c r="U12" s="171">
        <v>769.197</v>
      </c>
      <c r="V12" s="171">
        <v>686.71542399999998</v>
      </c>
      <c r="W12" s="171">
        <v>32.781199999999998</v>
      </c>
      <c r="X12" s="171">
        <v>90677</v>
      </c>
      <c r="Y12" s="171">
        <v>956.80200000000002</v>
      </c>
      <c r="Z12" s="171">
        <v>908.56202699999994</v>
      </c>
      <c r="AA12" s="171">
        <v>102.800242</v>
      </c>
      <c r="AB12" s="171">
        <v>82342</v>
      </c>
      <c r="AC12" s="171">
        <v>812.76300000000003</v>
      </c>
      <c r="AD12" s="171">
        <v>705.19339100000002</v>
      </c>
      <c r="AE12" s="171">
        <v>80.458879999999994</v>
      </c>
      <c r="AF12" s="209" t="s">
        <v>968</v>
      </c>
      <c r="AG12" s="185" t="s">
        <v>200</v>
      </c>
      <c r="AH12" s="171">
        <v>77671</v>
      </c>
      <c r="AI12" s="171">
        <v>638.46799999999996</v>
      </c>
      <c r="AJ12" s="171">
        <v>639.95581000000004</v>
      </c>
      <c r="AK12" s="171">
        <v>66.369152999999997</v>
      </c>
      <c r="AL12" s="171">
        <v>69727</v>
      </c>
      <c r="AM12" s="171">
        <v>544.55399999999997</v>
      </c>
      <c r="AN12" s="171">
        <v>444.540414</v>
      </c>
      <c r="AO12" s="171">
        <v>51.638195000000003</v>
      </c>
      <c r="AP12" s="171">
        <v>96260</v>
      </c>
      <c r="AQ12" s="171">
        <v>590.02700000000004</v>
      </c>
      <c r="AR12" s="171">
        <v>763.38145399999996</v>
      </c>
      <c r="AS12" s="171">
        <v>62.355753</v>
      </c>
      <c r="AT12" s="171">
        <v>98870</v>
      </c>
      <c r="AU12" s="171">
        <v>623.22199999999998</v>
      </c>
      <c r="AV12" s="171">
        <v>607.97372900000005</v>
      </c>
      <c r="AW12" s="171">
        <v>62.957467000000001</v>
      </c>
      <c r="AX12" s="209" t="s">
        <v>968</v>
      </c>
      <c r="AY12" s="185" t="s">
        <v>200</v>
      </c>
      <c r="AZ12" s="171">
        <v>145035</v>
      </c>
      <c r="BA12" s="171">
        <v>725.91899999999998</v>
      </c>
      <c r="BB12" s="171">
        <v>1055.3799839999999</v>
      </c>
      <c r="BC12" s="171">
        <v>86.747850999999997</v>
      </c>
      <c r="BD12" s="171">
        <v>179600</v>
      </c>
      <c r="BE12" s="171">
        <v>1049.3119999999999</v>
      </c>
      <c r="BF12" s="171">
        <v>1016.695932</v>
      </c>
      <c r="BG12" s="171">
        <v>112.873429</v>
      </c>
      <c r="BH12" s="171">
        <v>162709</v>
      </c>
      <c r="BI12" s="171">
        <v>906.654</v>
      </c>
      <c r="BJ12" s="171">
        <v>1345.9177279999999</v>
      </c>
      <c r="BK12" s="171">
        <v>105.544858</v>
      </c>
      <c r="BL12" s="171">
        <v>209577</v>
      </c>
      <c r="BM12" s="171">
        <v>1412.8630000000001</v>
      </c>
      <c r="BN12" s="171">
        <v>1357.163495</v>
      </c>
      <c r="BO12" s="171">
        <v>154.716916</v>
      </c>
      <c r="BP12" s="209" t="s">
        <v>968</v>
      </c>
      <c r="BQ12" s="185" t="s">
        <v>200</v>
      </c>
      <c r="BR12" s="171">
        <v>153286</v>
      </c>
      <c r="BS12" s="171">
        <v>959.82600000000002</v>
      </c>
      <c r="BT12" s="171">
        <v>1599.927813</v>
      </c>
      <c r="BU12" s="171">
        <v>112.49861199999999</v>
      </c>
      <c r="BV12" s="171">
        <v>204290</v>
      </c>
      <c r="BW12" s="171">
        <v>1585.1949999999999</v>
      </c>
      <c r="BX12" s="171">
        <v>1546.7940840000001</v>
      </c>
      <c r="BY12" s="171">
        <v>179.278299</v>
      </c>
      <c r="BZ12" s="171">
        <v>174784</v>
      </c>
      <c r="CA12" s="171">
        <v>1219.0219999999999</v>
      </c>
      <c r="CB12" s="171">
        <v>2077.5929460000002</v>
      </c>
      <c r="CC12" s="171">
        <v>146.52277900000001</v>
      </c>
      <c r="CD12" s="171">
        <v>233265</v>
      </c>
      <c r="CE12" s="171">
        <v>1962.607</v>
      </c>
      <c r="CF12" s="171">
        <v>2170.4167130000001</v>
      </c>
      <c r="CG12" s="171">
        <v>226.664005</v>
      </c>
      <c r="CH12" s="209" t="s">
        <v>968</v>
      </c>
      <c r="CI12" s="185" t="s">
        <v>200</v>
      </c>
      <c r="CJ12" s="171">
        <v>169570</v>
      </c>
      <c r="CK12" s="171">
        <v>1307.067</v>
      </c>
      <c r="CL12" s="171">
        <v>2457.7304049999998</v>
      </c>
      <c r="CM12" s="171">
        <v>164.27129099999999</v>
      </c>
      <c r="CN12" s="171">
        <v>224255</v>
      </c>
      <c r="CO12" s="171">
        <v>1993.8219999999999</v>
      </c>
      <c r="CP12" s="171">
        <v>2614.8911600000001</v>
      </c>
      <c r="CQ12" s="171">
        <v>238.88055399999999</v>
      </c>
      <c r="CR12" s="171">
        <v>153778</v>
      </c>
      <c r="CS12" s="171">
        <v>1327.75</v>
      </c>
      <c r="CT12" s="171">
        <v>2831.5709350000002</v>
      </c>
      <c r="CU12" s="171">
        <v>172.00535400000001</v>
      </c>
      <c r="CV12" s="171">
        <v>201081</v>
      </c>
      <c r="CW12" s="171">
        <v>1957.0940000000001</v>
      </c>
      <c r="CX12" s="171">
        <v>2886.3303559999999</v>
      </c>
      <c r="CY12" s="171">
        <v>246.873167</v>
      </c>
      <c r="CZ12" s="209" t="s">
        <v>968</v>
      </c>
      <c r="DA12" s="185" t="s">
        <v>200</v>
      </c>
      <c r="DB12" s="171">
        <v>157279</v>
      </c>
      <c r="DC12" s="171">
        <v>1525.55</v>
      </c>
      <c r="DD12" s="171">
        <v>3354.761649</v>
      </c>
      <c r="DE12" s="171">
        <v>203.16123899999999</v>
      </c>
      <c r="DF12" s="171">
        <v>204792</v>
      </c>
      <c r="DG12" s="171">
        <v>2207.27</v>
      </c>
      <c r="DH12" s="171">
        <v>3524.3388279999999</v>
      </c>
      <c r="DI12" s="171">
        <v>292.94499200000001</v>
      </c>
      <c r="DJ12" s="171">
        <v>166050</v>
      </c>
      <c r="DK12" s="171">
        <v>1815.5409999999999</v>
      </c>
      <c r="DL12" s="171">
        <v>4201.7908340000004</v>
      </c>
      <c r="DM12" s="171">
        <v>244.321732</v>
      </c>
      <c r="DN12" s="171">
        <v>208695</v>
      </c>
      <c r="DO12" s="171">
        <v>2432.4450000000002</v>
      </c>
      <c r="DP12" s="171">
        <v>4266.0088390000001</v>
      </c>
      <c r="DQ12" s="171">
        <v>329.58565399999998</v>
      </c>
      <c r="DR12" s="209" t="s">
        <v>968</v>
      </c>
      <c r="DS12" s="185" t="s">
        <v>200</v>
      </c>
      <c r="DT12" s="171">
        <v>163861</v>
      </c>
      <c r="DU12" s="171">
        <v>2003.606</v>
      </c>
      <c r="DV12" s="171">
        <v>4819.7280620000001</v>
      </c>
      <c r="DW12" s="171">
        <v>275.40800000000002</v>
      </c>
      <c r="DX12" s="171">
        <v>204080</v>
      </c>
      <c r="DY12" s="171">
        <v>2618.319</v>
      </c>
      <c r="DZ12" s="171">
        <v>4860.5038919999997</v>
      </c>
      <c r="EA12" s="171">
        <v>363.05711100000002</v>
      </c>
      <c r="EB12" s="171">
        <v>151471</v>
      </c>
      <c r="EC12" s="171">
        <v>2135.819</v>
      </c>
      <c r="ED12" s="171">
        <v>5128.8962869999996</v>
      </c>
      <c r="EE12" s="171">
        <v>289.39728600000001</v>
      </c>
      <c r="EF12" s="171">
        <v>185725</v>
      </c>
      <c r="EG12" s="171">
        <v>2688.3910000000001</v>
      </c>
      <c r="EH12" s="171">
        <v>5219.0404680000001</v>
      </c>
      <c r="EI12" s="171">
        <v>375.30712799999998</v>
      </c>
      <c r="EJ12" s="209" t="s">
        <v>968</v>
      </c>
      <c r="EK12" s="185" t="s">
        <v>200</v>
      </c>
      <c r="EL12" s="171">
        <v>92599</v>
      </c>
      <c r="EM12" s="171">
        <v>1480.0360000000001</v>
      </c>
      <c r="EN12" s="171">
        <v>3614.3894399999999</v>
      </c>
      <c r="EO12" s="171">
        <v>199.621498</v>
      </c>
      <c r="EP12" s="171">
        <v>113858</v>
      </c>
      <c r="EQ12" s="171">
        <v>1867.1990000000001</v>
      </c>
      <c r="ER12" s="171">
        <v>3715.6999940000001</v>
      </c>
      <c r="ES12" s="171">
        <v>253.93524099999999</v>
      </c>
      <c r="ET12" s="171">
        <v>65128</v>
      </c>
      <c r="EU12" s="171">
        <v>1129.5309999999999</v>
      </c>
      <c r="EV12" s="171">
        <v>2960.6560549999999</v>
      </c>
      <c r="EW12" s="171">
        <v>155.76415399999999</v>
      </c>
      <c r="EX12" s="171">
        <v>85658</v>
      </c>
      <c r="EY12" s="171">
        <v>1528.0070000000001</v>
      </c>
      <c r="EZ12" s="171">
        <v>3339.6269179999999</v>
      </c>
      <c r="FA12" s="171">
        <v>200.62660099999999</v>
      </c>
      <c r="FB12" s="209" t="s">
        <v>968</v>
      </c>
      <c r="FC12" s="214" t="s">
        <v>967</v>
      </c>
      <c r="FD12" s="171">
        <v>40798</v>
      </c>
      <c r="FE12" s="171">
        <v>760.00400000000002</v>
      </c>
      <c r="FF12" s="171">
        <v>2022.4639529999999</v>
      </c>
      <c r="FG12" s="171">
        <v>103.125406</v>
      </c>
      <c r="FH12" s="171">
        <v>60479</v>
      </c>
      <c r="FI12" s="171">
        <v>1113.3409999999999</v>
      </c>
      <c r="FJ12" s="171">
        <v>2600.2956939999999</v>
      </c>
      <c r="FK12" s="171">
        <v>148.30400700000001</v>
      </c>
      <c r="FL12" s="171">
        <v>48471</v>
      </c>
      <c r="FM12" s="171">
        <v>938.50699999999995</v>
      </c>
      <c r="FN12" s="171">
        <v>2423.1501560000002</v>
      </c>
      <c r="FO12" s="171">
        <v>82.301028000000002</v>
      </c>
      <c r="FP12" s="171">
        <v>56567</v>
      </c>
      <c r="FQ12" s="171">
        <v>979.93</v>
      </c>
      <c r="FR12" s="171">
        <v>2329.8304950000002</v>
      </c>
      <c r="FS12" s="171">
        <v>131.032543</v>
      </c>
      <c r="FT12" s="209" t="s">
        <v>968</v>
      </c>
    </row>
    <row r="13" spans="1:176" ht="14.85" customHeight="1">
      <c r="A13" s="214" t="s">
        <v>969</v>
      </c>
      <c r="B13" s="171">
        <v>486979</v>
      </c>
      <c r="C13" s="171">
        <v>5557.7870000000003</v>
      </c>
      <c r="D13" s="171">
        <v>7686.7527710000004</v>
      </c>
      <c r="E13" s="171">
        <v>482.25576699999999</v>
      </c>
      <c r="F13" s="171">
        <v>231620</v>
      </c>
      <c r="G13" s="171">
        <v>2427.7289999999998</v>
      </c>
      <c r="H13" s="171">
        <v>3776.5272439999999</v>
      </c>
      <c r="I13" s="171">
        <v>210.44133400000001</v>
      </c>
      <c r="J13" s="171">
        <v>255359</v>
      </c>
      <c r="K13" s="171">
        <v>3130.058</v>
      </c>
      <c r="L13" s="171">
        <v>3910.2255270000001</v>
      </c>
      <c r="M13" s="171">
        <v>271.81443300000001</v>
      </c>
      <c r="N13" s="209" t="s">
        <v>970</v>
      </c>
      <c r="O13" s="214" t="s">
        <v>969</v>
      </c>
      <c r="P13" s="171">
        <v>9318</v>
      </c>
      <c r="Q13" s="171">
        <v>111.462</v>
      </c>
      <c r="R13" s="171">
        <v>83.268462</v>
      </c>
      <c r="S13" s="171">
        <v>3.4997600000000002</v>
      </c>
      <c r="T13" s="171">
        <v>8516</v>
      </c>
      <c r="U13" s="171">
        <v>96.465999999999994</v>
      </c>
      <c r="V13" s="171">
        <v>68.699986999999993</v>
      </c>
      <c r="W13" s="171">
        <v>2.9367899999999998</v>
      </c>
      <c r="X13" s="171">
        <v>9541</v>
      </c>
      <c r="Y13" s="171">
        <v>115.422</v>
      </c>
      <c r="Z13" s="171">
        <v>83.966290999999998</v>
      </c>
      <c r="AA13" s="171">
        <v>8.6351659999999999</v>
      </c>
      <c r="AB13" s="171">
        <v>8906</v>
      </c>
      <c r="AC13" s="171">
        <v>102.81699999999999</v>
      </c>
      <c r="AD13" s="171">
        <v>67.275345999999999</v>
      </c>
      <c r="AE13" s="171">
        <v>7.2645679999999997</v>
      </c>
      <c r="AF13" s="209" t="s">
        <v>970</v>
      </c>
      <c r="AG13" s="185" t="s">
        <v>202</v>
      </c>
      <c r="AH13" s="171">
        <v>9436</v>
      </c>
      <c r="AI13" s="171">
        <v>78.971999999999994</v>
      </c>
      <c r="AJ13" s="171">
        <v>52.434359999999998</v>
      </c>
      <c r="AK13" s="171">
        <v>5.8237500000000004</v>
      </c>
      <c r="AL13" s="171">
        <v>8532</v>
      </c>
      <c r="AM13" s="171">
        <v>68.397000000000006</v>
      </c>
      <c r="AN13" s="171">
        <v>41.296979</v>
      </c>
      <c r="AO13" s="171">
        <v>4.7006399999999999</v>
      </c>
      <c r="AP13" s="171">
        <v>12343</v>
      </c>
      <c r="AQ13" s="171">
        <v>78.896000000000001</v>
      </c>
      <c r="AR13" s="171">
        <v>59.305283000000003</v>
      </c>
      <c r="AS13" s="171">
        <v>5.9119299999999999</v>
      </c>
      <c r="AT13" s="171">
        <v>11897</v>
      </c>
      <c r="AU13" s="171">
        <v>81.864000000000004</v>
      </c>
      <c r="AV13" s="171">
        <v>56.977609000000001</v>
      </c>
      <c r="AW13" s="171">
        <v>5.8191899999999999</v>
      </c>
      <c r="AX13" s="209" t="s">
        <v>970</v>
      </c>
      <c r="AY13" s="185" t="s">
        <v>202</v>
      </c>
      <c r="AZ13" s="171">
        <v>16471</v>
      </c>
      <c r="BA13" s="171">
        <v>81.161000000000001</v>
      </c>
      <c r="BB13" s="171">
        <v>68.371589999999998</v>
      </c>
      <c r="BC13" s="171">
        <v>6.5525190000000002</v>
      </c>
      <c r="BD13" s="171">
        <v>16240</v>
      </c>
      <c r="BE13" s="171">
        <v>104.679</v>
      </c>
      <c r="BF13" s="171">
        <v>80.255644000000004</v>
      </c>
      <c r="BG13" s="171">
        <v>8.0663540000000005</v>
      </c>
      <c r="BH13" s="171">
        <v>16177</v>
      </c>
      <c r="BI13" s="171">
        <v>91.293999999999997</v>
      </c>
      <c r="BJ13" s="171">
        <v>82.029543000000004</v>
      </c>
      <c r="BK13" s="171">
        <v>7.6391660000000003</v>
      </c>
      <c r="BL13" s="171">
        <v>16791</v>
      </c>
      <c r="BM13" s="171">
        <v>125.122</v>
      </c>
      <c r="BN13" s="171">
        <v>93.358372000000003</v>
      </c>
      <c r="BO13" s="171">
        <v>9.96922</v>
      </c>
      <c r="BP13" s="209" t="s">
        <v>970</v>
      </c>
      <c r="BQ13" s="185" t="s">
        <v>202</v>
      </c>
      <c r="BR13" s="171">
        <v>14335</v>
      </c>
      <c r="BS13" s="171">
        <v>91.834000000000003</v>
      </c>
      <c r="BT13" s="171">
        <v>97.602328999999997</v>
      </c>
      <c r="BU13" s="171">
        <v>7.7435210000000003</v>
      </c>
      <c r="BV13" s="171">
        <v>16249</v>
      </c>
      <c r="BW13" s="171">
        <v>138.03100000000001</v>
      </c>
      <c r="BX13" s="171">
        <v>107.279582</v>
      </c>
      <c r="BY13" s="171">
        <v>11.141503999999999</v>
      </c>
      <c r="BZ13" s="171">
        <v>16763</v>
      </c>
      <c r="CA13" s="171">
        <v>121.53100000000001</v>
      </c>
      <c r="CB13" s="171">
        <v>138.854377</v>
      </c>
      <c r="CC13" s="171">
        <v>10.523434999999999</v>
      </c>
      <c r="CD13" s="171">
        <v>19770</v>
      </c>
      <c r="CE13" s="171">
        <v>186.208</v>
      </c>
      <c r="CF13" s="171">
        <v>152.470471</v>
      </c>
      <c r="CG13" s="171">
        <v>15.190279</v>
      </c>
      <c r="CH13" s="209" t="s">
        <v>970</v>
      </c>
      <c r="CI13" s="185" t="s">
        <v>202</v>
      </c>
      <c r="CJ13" s="171">
        <v>16917</v>
      </c>
      <c r="CK13" s="171">
        <v>135.1</v>
      </c>
      <c r="CL13" s="171">
        <v>233.54098500000001</v>
      </c>
      <c r="CM13" s="171">
        <v>11.997646</v>
      </c>
      <c r="CN13" s="171">
        <v>20040</v>
      </c>
      <c r="CO13" s="171">
        <v>205.899</v>
      </c>
      <c r="CP13" s="171">
        <v>193.76826</v>
      </c>
      <c r="CQ13" s="171">
        <v>17.552644999999998</v>
      </c>
      <c r="CR13" s="171">
        <v>16299</v>
      </c>
      <c r="CS13" s="171">
        <v>151.18199999999999</v>
      </c>
      <c r="CT13" s="171">
        <v>245.47504900000001</v>
      </c>
      <c r="CU13" s="171">
        <v>13.759926999999999</v>
      </c>
      <c r="CV13" s="171">
        <v>18858</v>
      </c>
      <c r="CW13" s="171">
        <v>212.72300000000001</v>
      </c>
      <c r="CX13" s="171">
        <v>231.95983100000001</v>
      </c>
      <c r="CY13" s="171">
        <v>18.962748000000001</v>
      </c>
      <c r="CZ13" s="209" t="s">
        <v>970</v>
      </c>
      <c r="DA13" s="185" t="s">
        <v>202</v>
      </c>
      <c r="DB13" s="171">
        <v>17903</v>
      </c>
      <c r="DC13" s="171">
        <v>188.25</v>
      </c>
      <c r="DD13" s="171">
        <v>314.89539200000002</v>
      </c>
      <c r="DE13" s="171">
        <v>17.297459</v>
      </c>
      <c r="DF13" s="171">
        <v>19921</v>
      </c>
      <c r="DG13" s="171">
        <v>255.44300000000001</v>
      </c>
      <c r="DH13" s="171">
        <v>308.22845599999999</v>
      </c>
      <c r="DI13" s="171">
        <v>23.718440999999999</v>
      </c>
      <c r="DJ13" s="171">
        <v>19157</v>
      </c>
      <c r="DK13" s="171">
        <v>228.624</v>
      </c>
      <c r="DL13" s="171">
        <v>421.79117500000001</v>
      </c>
      <c r="DM13" s="171">
        <v>21.054760999999999</v>
      </c>
      <c r="DN13" s="171">
        <v>20804</v>
      </c>
      <c r="DO13" s="171">
        <v>294.28500000000003</v>
      </c>
      <c r="DP13" s="171">
        <v>381.15711800000003</v>
      </c>
      <c r="DQ13" s="171">
        <v>27.655083999999999</v>
      </c>
      <c r="DR13" s="209" t="s">
        <v>970</v>
      </c>
      <c r="DS13" s="185" t="s">
        <v>202</v>
      </c>
      <c r="DT13" s="171">
        <v>18136</v>
      </c>
      <c r="DU13" s="171">
        <v>245.21199999999999</v>
      </c>
      <c r="DV13" s="171">
        <v>482.02535899999998</v>
      </c>
      <c r="DW13" s="171">
        <v>23.489473</v>
      </c>
      <c r="DX13" s="171">
        <v>20178</v>
      </c>
      <c r="DY13" s="171">
        <v>311.61599999999999</v>
      </c>
      <c r="DZ13" s="171">
        <v>448.21328699999998</v>
      </c>
      <c r="EA13" s="171">
        <v>29.788799000000001</v>
      </c>
      <c r="EB13" s="171">
        <v>15192</v>
      </c>
      <c r="EC13" s="171">
        <v>246.858</v>
      </c>
      <c r="ED13" s="171">
        <v>461.61520100000001</v>
      </c>
      <c r="EE13" s="171">
        <v>23.527979999999999</v>
      </c>
      <c r="EF13" s="171">
        <v>17583</v>
      </c>
      <c r="EG13" s="171">
        <v>314.565</v>
      </c>
      <c r="EH13" s="171">
        <v>485.25440800000001</v>
      </c>
      <c r="EI13" s="171">
        <v>29.76369</v>
      </c>
      <c r="EJ13" s="209" t="s">
        <v>970</v>
      </c>
      <c r="EK13" s="185" t="s">
        <v>202</v>
      </c>
      <c r="EL13" s="171">
        <v>8358</v>
      </c>
      <c r="EM13" s="171">
        <v>152.75299999999999</v>
      </c>
      <c r="EN13" s="171">
        <v>289.78469699999999</v>
      </c>
      <c r="EO13" s="171">
        <v>14.78749</v>
      </c>
      <c r="EP13" s="171">
        <v>9970</v>
      </c>
      <c r="EQ13" s="171">
        <v>204.04599999999999</v>
      </c>
      <c r="ER13" s="171">
        <v>341.95542</v>
      </c>
      <c r="ES13" s="171">
        <v>18.985112000000001</v>
      </c>
      <c r="ET13" s="171">
        <v>6806</v>
      </c>
      <c r="EU13" s="171">
        <v>137.88499999999999</v>
      </c>
      <c r="EV13" s="171">
        <v>295.02351399999998</v>
      </c>
      <c r="EW13" s="171">
        <v>13.686513</v>
      </c>
      <c r="EX13" s="171">
        <v>8542</v>
      </c>
      <c r="EY13" s="171">
        <v>180.46100000000001</v>
      </c>
      <c r="EZ13" s="171">
        <v>339.97350999999998</v>
      </c>
      <c r="FA13" s="171">
        <v>16.41039</v>
      </c>
      <c r="FB13" s="209" t="s">
        <v>970</v>
      </c>
      <c r="FC13" s="214" t="s">
        <v>969</v>
      </c>
      <c r="FD13" s="171">
        <v>4328</v>
      </c>
      <c r="FE13" s="171">
        <v>90.891000000000005</v>
      </c>
      <c r="FF13" s="171">
        <v>189.32897600000001</v>
      </c>
      <c r="FG13" s="171">
        <v>8.4827410000000008</v>
      </c>
      <c r="FH13" s="171">
        <v>6577</v>
      </c>
      <c r="FI13" s="171">
        <v>139.91900000000001</v>
      </c>
      <c r="FJ13" s="171">
        <v>287.85647699999998</v>
      </c>
      <c r="FK13" s="171">
        <v>13.142825</v>
      </c>
      <c r="FL13" s="171">
        <v>4140</v>
      </c>
      <c r="FM13" s="171">
        <v>80.402000000000001</v>
      </c>
      <c r="FN13" s="171">
        <v>177.21466100000001</v>
      </c>
      <c r="FO13" s="171">
        <v>6.0280969999999998</v>
      </c>
      <c r="FP13" s="171">
        <v>5985</v>
      </c>
      <c r="FQ13" s="171">
        <v>107.517</v>
      </c>
      <c r="FR13" s="171">
        <v>224.24476999999999</v>
      </c>
      <c r="FS13" s="171">
        <v>10.746154000000001</v>
      </c>
      <c r="FT13" s="209" t="s">
        <v>970</v>
      </c>
    </row>
    <row r="14" spans="1:176" ht="14.85" customHeight="1">
      <c r="A14" s="214" t="s">
        <v>971</v>
      </c>
      <c r="B14" s="171">
        <v>506650</v>
      </c>
      <c r="C14" s="171">
        <v>6394.7830000000004</v>
      </c>
      <c r="D14" s="171">
        <v>9052.4598399999995</v>
      </c>
      <c r="E14" s="171">
        <v>550.652062</v>
      </c>
      <c r="F14" s="171">
        <v>247604</v>
      </c>
      <c r="G14" s="171">
        <v>2896.1190000000001</v>
      </c>
      <c r="H14" s="171">
        <v>4487.1737739999999</v>
      </c>
      <c r="I14" s="171">
        <v>245.32623699999999</v>
      </c>
      <c r="J14" s="171">
        <v>259046</v>
      </c>
      <c r="K14" s="171">
        <v>3498.6640000000002</v>
      </c>
      <c r="L14" s="171">
        <v>4565.2860659999997</v>
      </c>
      <c r="M14" s="171">
        <v>305.32582500000001</v>
      </c>
      <c r="N14" s="209" t="s">
        <v>252</v>
      </c>
      <c r="O14" s="214" t="s">
        <v>971</v>
      </c>
      <c r="P14" s="171">
        <v>12948</v>
      </c>
      <c r="Q14" s="171">
        <v>177.88900000000001</v>
      </c>
      <c r="R14" s="171">
        <v>132.53976</v>
      </c>
      <c r="S14" s="171">
        <v>5.6301519999999998</v>
      </c>
      <c r="T14" s="171">
        <v>11722</v>
      </c>
      <c r="U14" s="171">
        <v>149.08699999999999</v>
      </c>
      <c r="V14" s="171">
        <v>103.43328700000001</v>
      </c>
      <c r="W14" s="171">
        <v>4.6517200000000001</v>
      </c>
      <c r="X14" s="171">
        <v>12685</v>
      </c>
      <c r="Y14" s="171">
        <v>166.06200000000001</v>
      </c>
      <c r="Z14" s="171">
        <v>123.79374799999999</v>
      </c>
      <c r="AA14" s="171">
        <v>12.548196000000001</v>
      </c>
      <c r="AB14" s="171">
        <v>11580</v>
      </c>
      <c r="AC14" s="171">
        <v>143.922</v>
      </c>
      <c r="AD14" s="171">
        <v>94.025079000000005</v>
      </c>
      <c r="AE14" s="171">
        <v>10.088974</v>
      </c>
      <c r="AF14" s="209" t="s">
        <v>252</v>
      </c>
      <c r="AG14" s="185" t="s">
        <v>203</v>
      </c>
      <c r="AH14" s="171">
        <v>11557</v>
      </c>
      <c r="AI14" s="171">
        <v>108.595</v>
      </c>
      <c r="AJ14" s="171">
        <v>67.541319999999999</v>
      </c>
      <c r="AK14" s="171">
        <v>8.0553840000000001</v>
      </c>
      <c r="AL14" s="171">
        <v>10487</v>
      </c>
      <c r="AM14" s="171">
        <v>98.763999999999996</v>
      </c>
      <c r="AN14" s="171">
        <v>57.523570999999997</v>
      </c>
      <c r="AO14" s="171">
        <v>6.7344559999999998</v>
      </c>
      <c r="AP14" s="171">
        <v>14566</v>
      </c>
      <c r="AQ14" s="171">
        <v>97.570999999999998</v>
      </c>
      <c r="AR14" s="171">
        <v>74.804271</v>
      </c>
      <c r="AS14" s="171">
        <v>7.7966449999999998</v>
      </c>
      <c r="AT14" s="171">
        <v>14366</v>
      </c>
      <c r="AU14" s="171">
        <v>108.976</v>
      </c>
      <c r="AV14" s="171">
        <v>76.380410999999995</v>
      </c>
      <c r="AW14" s="171">
        <v>8.5171600000000005</v>
      </c>
      <c r="AX14" s="209" t="s">
        <v>252</v>
      </c>
      <c r="AY14" s="185" t="s">
        <v>203</v>
      </c>
      <c r="AZ14" s="171">
        <v>19508</v>
      </c>
      <c r="BA14" s="171">
        <v>91.96</v>
      </c>
      <c r="BB14" s="171">
        <v>98.900153000000003</v>
      </c>
      <c r="BC14" s="171">
        <v>8.3849160000000005</v>
      </c>
      <c r="BD14" s="171">
        <v>17963</v>
      </c>
      <c r="BE14" s="171">
        <v>114.753</v>
      </c>
      <c r="BF14" s="171">
        <v>91.789209999999997</v>
      </c>
      <c r="BG14" s="171">
        <v>9.9833850000000002</v>
      </c>
      <c r="BH14" s="171">
        <v>17666</v>
      </c>
      <c r="BI14" s="171">
        <v>104.026</v>
      </c>
      <c r="BJ14" s="171">
        <v>138.75319500000001</v>
      </c>
      <c r="BK14" s="171">
        <v>9.450431</v>
      </c>
      <c r="BL14" s="171">
        <v>17112</v>
      </c>
      <c r="BM14" s="171">
        <v>140.536</v>
      </c>
      <c r="BN14" s="171">
        <v>110.14149</v>
      </c>
      <c r="BO14" s="171">
        <v>12.634319</v>
      </c>
      <c r="BP14" s="209" t="s">
        <v>252</v>
      </c>
      <c r="BQ14" s="185" t="s">
        <v>203</v>
      </c>
      <c r="BR14" s="171">
        <v>16134</v>
      </c>
      <c r="BS14" s="171">
        <v>111.19799999999999</v>
      </c>
      <c r="BT14" s="171">
        <v>117.97818700000001</v>
      </c>
      <c r="BU14" s="171">
        <v>10.070743999999999</v>
      </c>
      <c r="BV14" s="171">
        <v>16901</v>
      </c>
      <c r="BW14" s="171">
        <v>153.983</v>
      </c>
      <c r="BX14" s="171">
        <v>121.712023</v>
      </c>
      <c r="BY14" s="171">
        <v>13.660762</v>
      </c>
      <c r="BZ14" s="171">
        <v>18188</v>
      </c>
      <c r="CA14" s="171">
        <v>141.804</v>
      </c>
      <c r="CB14" s="171">
        <v>172.65848800000001</v>
      </c>
      <c r="CC14" s="171">
        <v>12.976899</v>
      </c>
      <c r="CD14" s="171">
        <v>20249</v>
      </c>
      <c r="CE14" s="171">
        <v>202.52600000000001</v>
      </c>
      <c r="CF14" s="171">
        <v>174.90509700000001</v>
      </c>
      <c r="CG14" s="171">
        <v>17.89368</v>
      </c>
      <c r="CH14" s="209" t="s">
        <v>252</v>
      </c>
      <c r="CI14" s="185" t="s">
        <v>203</v>
      </c>
      <c r="CJ14" s="171">
        <v>17490</v>
      </c>
      <c r="CK14" s="171">
        <v>153.738</v>
      </c>
      <c r="CL14" s="171">
        <v>225.10201599999999</v>
      </c>
      <c r="CM14" s="171">
        <v>14.173522999999999</v>
      </c>
      <c r="CN14" s="171">
        <v>19439</v>
      </c>
      <c r="CO14" s="171">
        <v>212.44499999999999</v>
      </c>
      <c r="CP14" s="171">
        <v>210.714856</v>
      </c>
      <c r="CQ14" s="171">
        <v>19.083369000000001</v>
      </c>
      <c r="CR14" s="171">
        <v>16350</v>
      </c>
      <c r="CS14" s="171">
        <v>159.81700000000001</v>
      </c>
      <c r="CT14" s="171">
        <v>257.98842300000001</v>
      </c>
      <c r="CU14" s="171">
        <v>14.66385</v>
      </c>
      <c r="CV14" s="171">
        <v>17812</v>
      </c>
      <c r="CW14" s="171">
        <v>222.03299999999999</v>
      </c>
      <c r="CX14" s="171">
        <v>262.69392499999998</v>
      </c>
      <c r="CY14" s="171">
        <v>20.237134000000001</v>
      </c>
      <c r="CZ14" s="209" t="s">
        <v>252</v>
      </c>
      <c r="DA14" s="185" t="s">
        <v>203</v>
      </c>
      <c r="DB14" s="171">
        <v>17405</v>
      </c>
      <c r="DC14" s="171">
        <v>197.874</v>
      </c>
      <c r="DD14" s="171">
        <v>331.87542000000002</v>
      </c>
      <c r="DE14" s="171">
        <v>18.203861</v>
      </c>
      <c r="DF14" s="171">
        <v>18394</v>
      </c>
      <c r="DG14" s="171">
        <v>258.41000000000003</v>
      </c>
      <c r="DH14" s="171">
        <v>341.55140999999998</v>
      </c>
      <c r="DI14" s="171">
        <v>24.047594</v>
      </c>
      <c r="DJ14" s="171">
        <v>17767</v>
      </c>
      <c r="DK14" s="171">
        <v>238.38300000000001</v>
      </c>
      <c r="DL14" s="171">
        <v>448.10312900000002</v>
      </c>
      <c r="DM14" s="171">
        <v>21.250829</v>
      </c>
      <c r="DN14" s="171">
        <v>19285</v>
      </c>
      <c r="DO14" s="171">
        <v>304.82</v>
      </c>
      <c r="DP14" s="171">
        <v>433.11895500000003</v>
      </c>
      <c r="DQ14" s="171">
        <v>27.833452999999999</v>
      </c>
      <c r="DR14" s="209" t="s">
        <v>252</v>
      </c>
      <c r="DS14" s="185" t="s">
        <v>203</v>
      </c>
      <c r="DT14" s="171">
        <v>16215</v>
      </c>
      <c r="DU14" s="171">
        <v>250.23500000000001</v>
      </c>
      <c r="DV14" s="171">
        <v>473.18907999999999</v>
      </c>
      <c r="DW14" s="171">
        <v>22.657247000000002</v>
      </c>
      <c r="DX14" s="171">
        <v>17651</v>
      </c>
      <c r="DY14" s="171">
        <v>308.26799999999997</v>
      </c>
      <c r="DZ14" s="171">
        <v>485.882093</v>
      </c>
      <c r="EA14" s="171">
        <v>28.414290000000001</v>
      </c>
      <c r="EB14" s="171">
        <v>13634</v>
      </c>
      <c r="EC14" s="171">
        <v>255.125</v>
      </c>
      <c r="ED14" s="171">
        <v>497.54951399999999</v>
      </c>
      <c r="EE14" s="171">
        <v>23.261617000000001</v>
      </c>
      <c r="EF14" s="171">
        <v>15071</v>
      </c>
      <c r="EG14" s="171">
        <v>310.91199999999998</v>
      </c>
      <c r="EH14" s="171">
        <v>515.11067300000002</v>
      </c>
      <c r="EI14" s="171">
        <v>28.915724000000001</v>
      </c>
      <c r="EJ14" s="209" t="s">
        <v>252</v>
      </c>
      <c r="EK14" s="185" t="s">
        <v>203</v>
      </c>
      <c r="EL14" s="171">
        <v>7918</v>
      </c>
      <c r="EM14" s="171">
        <v>175.30500000000001</v>
      </c>
      <c r="EN14" s="171">
        <v>352.94189999999998</v>
      </c>
      <c r="EO14" s="171">
        <v>16.200427000000001</v>
      </c>
      <c r="EP14" s="171">
        <v>8989</v>
      </c>
      <c r="EQ14" s="171">
        <v>212.38900000000001</v>
      </c>
      <c r="ER14" s="171">
        <v>368.29105600000003</v>
      </c>
      <c r="ES14" s="171">
        <v>19.897921</v>
      </c>
      <c r="ET14" s="171">
        <v>7309</v>
      </c>
      <c r="EU14" s="171">
        <v>183.5</v>
      </c>
      <c r="EV14" s="171">
        <v>374.13338499999998</v>
      </c>
      <c r="EW14" s="171">
        <v>17.250841999999999</v>
      </c>
      <c r="EX14" s="171">
        <v>8860</v>
      </c>
      <c r="EY14" s="171">
        <v>229.21799999999999</v>
      </c>
      <c r="EZ14" s="171">
        <v>452.22462000000002</v>
      </c>
      <c r="FA14" s="171">
        <v>21.070692000000001</v>
      </c>
      <c r="FB14" s="209" t="s">
        <v>252</v>
      </c>
      <c r="FC14" s="214" t="s">
        <v>971</v>
      </c>
      <c r="FD14" s="171">
        <v>5310</v>
      </c>
      <c r="FE14" s="171">
        <v>143.06</v>
      </c>
      <c r="FF14" s="171">
        <v>305.393598</v>
      </c>
      <c r="FG14" s="171">
        <v>12.993962</v>
      </c>
      <c r="FH14" s="171">
        <v>6870</v>
      </c>
      <c r="FI14" s="171">
        <v>176.078</v>
      </c>
      <c r="FJ14" s="171">
        <v>362.59078799999997</v>
      </c>
      <c r="FK14" s="171">
        <v>16.516255000000001</v>
      </c>
      <c r="FL14" s="171">
        <v>4954</v>
      </c>
      <c r="FM14" s="171">
        <v>139.977</v>
      </c>
      <c r="FN14" s="171">
        <v>293.92818699999998</v>
      </c>
      <c r="FO14" s="171">
        <v>9.7567120000000003</v>
      </c>
      <c r="FP14" s="171">
        <v>6295</v>
      </c>
      <c r="FQ14" s="171">
        <v>151.54400000000001</v>
      </c>
      <c r="FR14" s="171">
        <v>303.19752199999999</v>
      </c>
      <c r="FS14" s="171">
        <v>15.144937000000001</v>
      </c>
      <c r="FT14" s="209" t="s">
        <v>252</v>
      </c>
    </row>
    <row r="15" spans="1:176" ht="14.85" customHeight="1">
      <c r="A15" s="214" t="s">
        <v>972</v>
      </c>
      <c r="B15" s="171">
        <v>78838</v>
      </c>
      <c r="C15" s="171">
        <v>1082.932</v>
      </c>
      <c r="D15" s="171">
        <v>1094.7447139999999</v>
      </c>
      <c r="E15" s="171">
        <v>1.56E-3</v>
      </c>
      <c r="F15" s="171">
        <v>40689</v>
      </c>
      <c r="G15" s="171">
        <v>515.54600000000005</v>
      </c>
      <c r="H15" s="171">
        <v>570.63664000000006</v>
      </c>
      <c r="I15" s="171">
        <v>5.8E-4</v>
      </c>
      <c r="J15" s="171">
        <v>38149</v>
      </c>
      <c r="K15" s="171">
        <v>567.38599999999997</v>
      </c>
      <c r="L15" s="171">
        <v>524.10807399999999</v>
      </c>
      <c r="M15" s="171">
        <v>9.7999999999999997E-4</v>
      </c>
      <c r="N15" s="209" t="s">
        <v>253</v>
      </c>
      <c r="O15" s="214" t="s">
        <v>972</v>
      </c>
      <c r="P15" s="171">
        <v>2156</v>
      </c>
      <c r="Q15" s="171">
        <v>29.074000000000002</v>
      </c>
      <c r="R15" s="171">
        <v>19.580106000000001</v>
      </c>
      <c r="S15" s="171">
        <v>1.2999999999999999E-4</v>
      </c>
      <c r="T15" s="171">
        <v>2028</v>
      </c>
      <c r="U15" s="171">
        <v>25.641999999999999</v>
      </c>
      <c r="V15" s="171">
        <v>16.653148000000002</v>
      </c>
      <c r="W15" s="171">
        <v>0</v>
      </c>
      <c r="X15" s="171">
        <v>2202</v>
      </c>
      <c r="Y15" s="171">
        <v>31.655000000000001</v>
      </c>
      <c r="Z15" s="171">
        <v>21.354489999999998</v>
      </c>
      <c r="AA15" s="171">
        <v>0</v>
      </c>
      <c r="AB15" s="171">
        <v>2024</v>
      </c>
      <c r="AC15" s="171">
        <v>27.635000000000002</v>
      </c>
      <c r="AD15" s="171">
        <v>17.256914999999999</v>
      </c>
      <c r="AE15" s="171">
        <v>0</v>
      </c>
      <c r="AF15" s="209" t="s">
        <v>253</v>
      </c>
      <c r="AG15" s="185" t="s">
        <v>204</v>
      </c>
      <c r="AH15" s="171">
        <v>1894</v>
      </c>
      <c r="AI15" s="171">
        <v>22.26</v>
      </c>
      <c r="AJ15" s="171">
        <v>13.820736999999999</v>
      </c>
      <c r="AK15" s="171">
        <v>0</v>
      </c>
      <c r="AL15" s="171">
        <v>1737</v>
      </c>
      <c r="AM15" s="171">
        <v>19.728999999999999</v>
      </c>
      <c r="AN15" s="171">
        <v>11.316043000000001</v>
      </c>
      <c r="AO15" s="171">
        <v>0</v>
      </c>
      <c r="AP15" s="171">
        <v>2347</v>
      </c>
      <c r="AQ15" s="171">
        <v>18.21</v>
      </c>
      <c r="AR15" s="171">
        <v>12.735609</v>
      </c>
      <c r="AS15" s="171">
        <v>0</v>
      </c>
      <c r="AT15" s="171">
        <v>2196</v>
      </c>
      <c r="AU15" s="171">
        <v>19.183</v>
      </c>
      <c r="AV15" s="171">
        <v>13.462519</v>
      </c>
      <c r="AW15" s="171">
        <v>9.0000000000000006E-5</v>
      </c>
      <c r="AX15" s="209" t="s">
        <v>253</v>
      </c>
      <c r="AY15" s="185" t="s">
        <v>204</v>
      </c>
      <c r="AZ15" s="171">
        <v>3955</v>
      </c>
      <c r="BA15" s="171">
        <v>22.372</v>
      </c>
      <c r="BB15" s="171">
        <v>17.525980000000001</v>
      </c>
      <c r="BC15" s="171">
        <v>0</v>
      </c>
      <c r="BD15" s="171">
        <v>3310</v>
      </c>
      <c r="BE15" s="171">
        <v>23.303000000000001</v>
      </c>
      <c r="BF15" s="171">
        <v>16.530874000000001</v>
      </c>
      <c r="BG15" s="171">
        <v>6.9999999999999994E-5</v>
      </c>
      <c r="BH15" s="171">
        <v>3120</v>
      </c>
      <c r="BI15" s="171">
        <v>21.207999999999998</v>
      </c>
      <c r="BJ15" s="171">
        <v>17.324189000000001</v>
      </c>
      <c r="BK15" s="171">
        <v>6.9999999999999994E-5</v>
      </c>
      <c r="BL15" s="171">
        <v>2499</v>
      </c>
      <c r="BM15" s="171">
        <v>24.59</v>
      </c>
      <c r="BN15" s="171">
        <v>17.630129</v>
      </c>
      <c r="BO15" s="171">
        <v>1.8000000000000001E-4</v>
      </c>
      <c r="BP15" s="209" t="s">
        <v>253</v>
      </c>
      <c r="BQ15" s="185" t="s">
        <v>204</v>
      </c>
      <c r="BR15" s="171">
        <v>2805</v>
      </c>
      <c r="BS15" s="171">
        <v>24.521000000000001</v>
      </c>
      <c r="BT15" s="171">
        <v>21.198720000000002</v>
      </c>
      <c r="BU15" s="171">
        <v>0</v>
      </c>
      <c r="BV15" s="171">
        <v>2746</v>
      </c>
      <c r="BW15" s="171">
        <v>33.015000000000001</v>
      </c>
      <c r="BX15" s="171">
        <v>23.835086</v>
      </c>
      <c r="BY15" s="171">
        <v>5.0000000000000002E-5</v>
      </c>
      <c r="BZ15" s="171">
        <v>2910</v>
      </c>
      <c r="CA15" s="171">
        <v>28.998999999999999</v>
      </c>
      <c r="CB15" s="171">
        <v>28.412368000000001</v>
      </c>
      <c r="CC15" s="171">
        <v>9.0000000000000006E-5</v>
      </c>
      <c r="CD15" s="171">
        <v>3024</v>
      </c>
      <c r="CE15" s="171">
        <v>41.158999999999999</v>
      </c>
      <c r="CF15" s="171">
        <v>30.432625999999999</v>
      </c>
      <c r="CG15" s="171">
        <v>9.0000000000000006E-5</v>
      </c>
      <c r="CH15" s="209" t="s">
        <v>253</v>
      </c>
      <c r="CI15" s="185" t="s">
        <v>204</v>
      </c>
      <c r="CJ15" s="171">
        <v>2646</v>
      </c>
      <c r="CK15" s="171">
        <v>30.652999999999999</v>
      </c>
      <c r="CL15" s="171">
        <v>31.934452</v>
      </c>
      <c r="CM15" s="171">
        <v>0</v>
      </c>
      <c r="CN15" s="171">
        <v>2835</v>
      </c>
      <c r="CO15" s="171">
        <v>41.837000000000003</v>
      </c>
      <c r="CP15" s="171">
        <v>31.776800000000001</v>
      </c>
      <c r="CQ15" s="171">
        <v>1.3999999999999999E-4</v>
      </c>
      <c r="CR15" s="171">
        <v>2703</v>
      </c>
      <c r="CS15" s="171">
        <v>32.912999999999997</v>
      </c>
      <c r="CT15" s="171">
        <v>35.477832999999997</v>
      </c>
      <c r="CU15" s="171">
        <v>1.9000000000000001E-4</v>
      </c>
      <c r="CV15" s="171">
        <v>2389</v>
      </c>
      <c r="CW15" s="171">
        <v>34.634999999999998</v>
      </c>
      <c r="CX15" s="171">
        <v>27.939046999999999</v>
      </c>
      <c r="CY15" s="171">
        <v>2.0000000000000002E-5</v>
      </c>
      <c r="CZ15" s="209" t="s">
        <v>253</v>
      </c>
      <c r="DA15" s="185" t="s">
        <v>204</v>
      </c>
      <c r="DB15" s="171">
        <v>2886</v>
      </c>
      <c r="DC15" s="171">
        <v>37.604999999999997</v>
      </c>
      <c r="DD15" s="171">
        <v>54.963487999999998</v>
      </c>
      <c r="DE15" s="171">
        <v>0</v>
      </c>
      <c r="DF15" s="171">
        <v>2410</v>
      </c>
      <c r="DG15" s="171">
        <v>35.926000000000002</v>
      </c>
      <c r="DH15" s="171">
        <v>30.834868</v>
      </c>
      <c r="DI15" s="171">
        <v>0</v>
      </c>
      <c r="DJ15" s="171">
        <v>2825</v>
      </c>
      <c r="DK15" s="171">
        <v>41.831000000000003</v>
      </c>
      <c r="DL15" s="171">
        <v>48.357660000000003</v>
      </c>
      <c r="DM15" s="171">
        <v>0</v>
      </c>
      <c r="DN15" s="171">
        <v>2468</v>
      </c>
      <c r="DO15" s="171">
        <v>43.5</v>
      </c>
      <c r="DP15" s="171">
        <v>42.662168999999999</v>
      </c>
      <c r="DQ15" s="171">
        <v>9.0000000000000006E-5</v>
      </c>
      <c r="DR15" s="209" t="s">
        <v>253</v>
      </c>
      <c r="DS15" s="185" t="s">
        <v>204</v>
      </c>
      <c r="DT15" s="171">
        <v>2617</v>
      </c>
      <c r="DU15" s="171">
        <v>43.713999999999999</v>
      </c>
      <c r="DV15" s="171">
        <v>54.206212000000001</v>
      </c>
      <c r="DW15" s="171">
        <v>1E-4</v>
      </c>
      <c r="DX15" s="171">
        <v>2437</v>
      </c>
      <c r="DY15" s="171">
        <v>48.005000000000003</v>
      </c>
      <c r="DZ15" s="171">
        <v>50.697454</v>
      </c>
      <c r="EA15" s="171">
        <v>0</v>
      </c>
      <c r="EB15" s="171">
        <v>2017</v>
      </c>
      <c r="EC15" s="171">
        <v>39.003</v>
      </c>
      <c r="ED15" s="171">
        <v>48.132736999999999</v>
      </c>
      <c r="EE15" s="171">
        <v>0</v>
      </c>
      <c r="EF15" s="171">
        <v>2091</v>
      </c>
      <c r="EG15" s="171">
        <v>48.701999999999998</v>
      </c>
      <c r="EH15" s="171">
        <v>52.999873000000001</v>
      </c>
      <c r="EI15" s="171">
        <v>5.0000000000000002E-5</v>
      </c>
      <c r="EJ15" s="209" t="s">
        <v>253</v>
      </c>
      <c r="EK15" s="185" t="s">
        <v>204</v>
      </c>
      <c r="EL15" s="171">
        <v>1139</v>
      </c>
      <c r="EM15" s="171">
        <v>25.488</v>
      </c>
      <c r="EN15" s="171">
        <v>34.219109000000003</v>
      </c>
      <c r="EO15" s="171">
        <v>0</v>
      </c>
      <c r="EP15" s="171">
        <v>1153</v>
      </c>
      <c r="EQ15" s="171">
        <v>30.170999999999999</v>
      </c>
      <c r="ER15" s="171">
        <v>39.380622000000002</v>
      </c>
      <c r="ES15" s="171">
        <v>0</v>
      </c>
      <c r="ET15" s="171">
        <v>979</v>
      </c>
      <c r="EU15" s="171">
        <v>25.754000000000001</v>
      </c>
      <c r="EV15" s="171">
        <v>48.93244</v>
      </c>
      <c r="EW15" s="171">
        <v>0</v>
      </c>
      <c r="EX15" s="171">
        <v>956</v>
      </c>
      <c r="EY15" s="171">
        <v>25.545999999999999</v>
      </c>
      <c r="EZ15" s="171">
        <v>34.763210000000001</v>
      </c>
      <c r="FA15" s="171">
        <v>5.0000000000000002E-5</v>
      </c>
      <c r="FB15" s="209" t="s">
        <v>253</v>
      </c>
      <c r="FC15" s="214" t="s">
        <v>972</v>
      </c>
      <c r="FD15" s="171">
        <v>813</v>
      </c>
      <c r="FE15" s="171">
        <v>22.34</v>
      </c>
      <c r="FF15" s="171">
        <v>35.157910999999999</v>
      </c>
      <c r="FG15" s="171">
        <v>0</v>
      </c>
      <c r="FH15" s="171">
        <v>771</v>
      </c>
      <c r="FI15" s="171">
        <v>19.98</v>
      </c>
      <c r="FJ15" s="171">
        <v>31.469830000000002</v>
      </c>
      <c r="FK15" s="171">
        <v>1.4999999999999999E-4</v>
      </c>
      <c r="FL15" s="171">
        <v>675</v>
      </c>
      <c r="FM15" s="171">
        <v>17.946000000000002</v>
      </c>
      <c r="FN15" s="171">
        <v>27.302599000000001</v>
      </c>
      <c r="FO15" s="171">
        <v>0</v>
      </c>
      <c r="FP15" s="171">
        <v>1075</v>
      </c>
      <c r="FQ15" s="171">
        <v>24.827999999999999</v>
      </c>
      <c r="FR15" s="171">
        <v>34.466861000000002</v>
      </c>
      <c r="FS15" s="171">
        <v>0</v>
      </c>
      <c r="FT15" s="209" t="s">
        <v>253</v>
      </c>
    </row>
    <row r="16" spans="1:176" ht="14.85" customHeight="1">
      <c r="A16" s="214" t="s">
        <v>973</v>
      </c>
      <c r="B16" s="171">
        <v>13431</v>
      </c>
      <c r="C16" s="171">
        <v>94.674999999999997</v>
      </c>
      <c r="D16" s="171">
        <v>91.596767</v>
      </c>
      <c r="E16" s="171">
        <v>0</v>
      </c>
      <c r="F16" s="171">
        <v>8450</v>
      </c>
      <c r="G16" s="171">
        <v>52.527999999999999</v>
      </c>
      <c r="H16" s="171">
        <v>53.772882000000003</v>
      </c>
      <c r="I16" s="171">
        <v>0</v>
      </c>
      <c r="J16" s="171">
        <v>4981</v>
      </c>
      <c r="K16" s="171">
        <v>42.146999999999998</v>
      </c>
      <c r="L16" s="171">
        <v>37.823884999999997</v>
      </c>
      <c r="M16" s="171">
        <v>0</v>
      </c>
      <c r="N16" s="209" t="s">
        <v>254</v>
      </c>
      <c r="O16" s="214" t="s">
        <v>973</v>
      </c>
      <c r="P16" s="171">
        <v>260</v>
      </c>
      <c r="Q16" s="171">
        <v>2.4889999999999999</v>
      </c>
      <c r="R16" s="171">
        <v>1.549221</v>
      </c>
      <c r="S16" s="171">
        <v>0</v>
      </c>
      <c r="T16" s="171">
        <v>204</v>
      </c>
      <c r="U16" s="171">
        <v>1.9379999999999999</v>
      </c>
      <c r="V16" s="171">
        <v>1.2202519999999999</v>
      </c>
      <c r="W16" s="171">
        <v>0</v>
      </c>
      <c r="X16" s="171">
        <v>256</v>
      </c>
      <c r="Y16" s="171">
        <v>2.2749999999999999</v>
      </c>
      <c r="Z16" s="171">
        <v>1.541234</v>
      </c>
      <c r="AA16" s="171">
        <v>0</v>
      </c>
      <c r="AB16" s="171">
        <v>240</v>
      </c>
      <c r="AC16" s="171">
        <v>2.3860000000000001</v>
      </c>
      <c r="AD16" s="171">
        <v>1.5471090000000001</v>
      </c>
      <c r="AE16" s="171">
        <v>0</v>
      </c>
      <c r="AF16" s="209" t="s">
        <v>254</v>
      </c>
      <c r="AG16" s="185" t="s">
        <v>205</v>
      </c>
      <c r="AH16" s="171">
        <v>246</v>
      </c>
      <c r="AI16" s="171">
        <v>1.728</v>
      </c>
      <c r="AJ16" s="171">
        <v>1.065909</v>
      </c>
      <c r="AK16" s="171">
        <v>0</v>
      </c>
      <c r="AL16" s="171">
        <v>193</v>
      </c>
      <c r="AM16" s="171">
        <v>1.397</v>
      </c>
      <c r="AN16" s="171">
        <v>0.83498499999999998</v>
      </c>
      <c r="AO16" s="171">
        <v>0</v>
      </c>
      <c r="AP16" s="171">
        <v>333</v>
      </c>
      <c r="AQ16" s="171">
        <v>1.5680000000000001</v>
      </c>
      <c r="AR16" s="171">
        <v>1.2079569999999999</v>
      </c>
      <c r="AS16" s="171">
        <v>0</v>
      </c>
      <c r="AT16" s="171">
        <v>231</v>
      </c>
      <c r="AU16" s="171">
        <v>1.179</v>
      </c>
      <c r="AV16" s="171">
        <v>0.821743</v>
      </c>
      <c r="AW16" s="171">
        <v>0</v>
      </c>
      <c r="AX16" s="209" t="s">
        <v>254</v>
      </c>
      <c r="AY16" s="185" t="s">
        <v>205</v>
      </c>
      <c r="AZ16" s="171">
        <v>1572</v>
      </c>
      <c r="BA16" s="171">
        <v>4.5439999999999996</v>
      </c>
      <c r="BB16" s="171">
        <v>3.081807</v>
      </c>
      <c r="BC16" s="171">
        <v>0</v>
      </c>
      <c r="BD16" s="171">
        <v>393</v>
      </c>
      <c r="BE16" s="171">
        <v>1.5129999999999999</v>
      </c>
      <c r="BF16" s="171">
        <v>1.1623840000000001</v>
      </c>
      <c r="BG16" s="171">
        <v>0</v>
      </c>
      <c r="BH16" s="171">
        <v>1241</v>
      </c>
      <c r="BI16" s="171">
        <v>4.1310000000000002</v>
      </c>
      <c r="BJ16" s="171">
        <v>2.9936829999999999</v>
      </c>
      <c r="BK16" s="171">
        <v>0</v>
      </c>
      <c r="BL16" s="171">
        <v>508</v>
      </c>
      <c r="BM16" s="171">
        <v>2.5659999999999998</v>
      </c>
      <c r="BN16" s="171">
        <v>1.8860669999999999</v>
      </c>
      <c r="BO16" s="171">
        <v>0</v>
      </c>
      <c r="BP16" s="209" t="s">
        <v>254</v>
      </c>
      <c r="BQ16" s="185" t="s">
        <v>205</v>
      </c>
      <c r="BR16" s="171">
        <v>681</v>
      </c>
      <c r="BS16" s="171">
        <v>2.653</v>
      </c>
      <c r="BT16" s="171">
        <v>2.148647</v>
      </c>
      <c r="BU16" s="171">
        <v>0</v>
      </c>
      <c r="BV16" s="171">
        <v>390</v>
      </c>
      <c r="BW16" s="171">
        <v>2.347</v>
      </c>
      <c r="BX16" s="171">
        <v>1.795156</v>
      </c>
      <c r="BY16" s="171">
        <v>0</v>
      </c>
      <c r="BZ16" s="171">
        <v>624</v>
      </c>
      <c r="CA16" s="171">
        <v>2.8540000000000001</v>
      </c>
      <c r="CB16" s="171">
        <v>2.4083610000000002</v>
      </c>
      <c r="CC16" s="171">
        <v>0</v>
      </c>
      <c r="CD16" s="171">
        <v>401</v>
      </c>
      <c r="CE16" s="171">
        <v>2.778</v>
      </c>
      <c r="CF16" s="171">
        <v>2.2431169999999998</v>
      </c>
      <c r="CG16" s="171">
        <v>0</v>
      </c>
      <c r="CH16" s="209" t="s">
        <v>254</v>
      </c>
      <c r="CI16" s="185" t="s">
        <v>205</v>
      </c>
      <c r="CJ16" s="171">
        <v>506</v>
      </c>
      <c r="CK16" s="171">
        <v>2.88</v>
      </c>
      <c r="CL16" s="171">
        <v>3.0321289999999999</v>
      </c>
      <c r="CM16" s="171">
        <v>0</v>
      </c>
      <c r="CN16" s="171">
        <v>365</v>
      </c>
      <c r="CO16" s="171">
        <v>2.8610000000000002</v>
      </c>
      <c r="CP16" s="171">
        <v>2.3532320000000002</v>
      </c>
      <c r="CQ16" s="171">
        <v>0</v>
      </c>
      <c r="CR16" s="171">
        <v>473</v>
      </c>
      <c r="CS16" s="171">
        <v>3.3769999999999998</v>
      </c>
      <c r="CT16" s="171">
        <v>4.114077</v>
      </c>
      <c r="CU16" s="171">
        <v>0</v>
      </c>
      <c r="CV16" s="171">
        <v>362</v>
      </c>
      <c r="CW16" s="171">
        <v>3.101</v>
      </c>
      <c r="CX16" s="171">
        <v>3.0147659999999998</v>
      </c>
      <c r="CY16" s="171">
        <v>0</v>
      </c>
      <c r="CZ16" s="209" t="s">
        <v>254</v>
      </c>
      <c r="DA16" s="185" t="s">
        <v>205</v>
      </c>
      <c r="DB16" s="171">
        <v>521</v>
      </c>
      <c r="DC16" s="171">
        <v>4.1539999999999999</v>
      </c>
      <c r="DD16" s="171">
        <v>5.5764849999999999</v>
      </c>
      <c r="DE16" s="171">
        <v>0</v>
      </c>
      <c r="DF16" s="171">
        <v>332</v>
      </c>
      <c r="DG16" s="171">
        <v>2.952</v>
      </c>
      <c r="DH16" s="171">
        <v>2.6137920000000001</v>
      </c>
      <c r="DI16" s="171">
        <v>0</v>
      </c>
      <c r="DJ16" s="171">
        <v>509</v>
      </c>
      <c r="DK16" s="171">
        <v>4.2229999999999999</v>
      </c>
      <c r="DL16" s="171">
        <v>5.2139660000000001</v>
      </c>
      <c r="DM16" s="171">
        <v>0</v>
      </c>
      <c r="DN16" s="171">
        <v>359</v>
      </c>
      <c r="DO16" s="171">
        <v>3.5409999999999999</v>
      </c>
      <c r="DP16" s="171">
        <v>3.5173169999999998</v>
      </c>
      <c r="DQ16" s="171">
        <v>0</v>
      </c>
      <c r="DR16" s="209" t="s">
        <v>254</v>
      </c>
      <c r="DS16" s="185" t="s">
        <v>205</v>
      </c>
      <c r="DT16" s="171">
        <v>501</v>
      </c>
      <c r="DU16" s="171">
        <v>5.4390000000000001</v>
      </c>
      <c r="DV16" s="171">
        <v>6.8087879999999998</v>
      </c>
      <c r="DW16" s="171">
        <v>0</v>
      </c>
      <c r="DX16" s="171">
        <v>366</v>
      </c>
      <c r="DY16" s="171">
        <v>4.0910000000000002</v>
      </c>
      <c r="DZ16" s="171">
        <v>4.0593810000000001</v>
      </c>
      <c r="EA16" s="171">
        <v>0</v>
      </c>
      <c r="EB16" s="171">
        <v>330</v>
      </c>
      <c r="EC16" s="171">
        <v>3.8180000000000001</v>
      </c>
      <c r="ED16" s="171">
        <v>4.744332</v>
      </c>
      <c r="EE16" s="171">
        <v>0</v>
      </c>
      <c r="EF16" s="171">
        <v>226</v>
      </c>
      <c r="EG16" s="171">
        <v>2.581</v>
      </c>
      <c r="EH16" s="171">
        <v>2.451301</v>
      </c>
      <c r="EI16" s="171">
        <v>0</v>
      </c>
      <c r="EJ16" s="209" t="s">
        <v>254</v>
      </c>
      <c r="EK16" s="185" t="s">
        <v>205</v>
      </c>
      <c r="EL16" s="171">
        <v>181</v>
      </c>
      <c r="EM16" s="171">
        <v>2.5760000000000001</v>
      </c>
      <c r="EN16" s="171">
        <v>3.6426289999999999</v>
      </c>
      <c r="EO16" s="171">
        <v>0</v>
      </c>
      <c r="EP16" s="171">
        <v>168</v>
      </c>
      <c r="EQ16" s="171">
        <v>2.641</v>
      </c>
      <c r="ER16" s="171">
        <v>3.113775</v>
      </c>
      <c r="ES16" s="171">
        <v>0</v>
      </c>
      <c r="ET16" s="171">
        <v>97</v>
      </c>
      <c r="EU16" s="171">
        <v>1.5289999999999999</v>
      </c>
      <c r="EV16" s="171">
        <v>1.853226</v>
      </c>
      <c r="EW16" s="171">
        <v>0</v>
      </c>
      <c r="EX16" s="171">
        <v>76</v>
      </c>
      <c r="EY16" s="171">
        <v>1.3160000000000001</v>
      </c>
      <c r="EZ16" s="171">
        <v>1.515396</v>
      </c>
      <c r="FA16" s="171">
        <v>0</v>
      </c>
      <c r="FB16" s="209" t="s">
        <v>254</v>
      </c>
      <c r="FC16" s="214" t="s">
        <v>973</v>
      </c>
      <c r="FD16" s="171">
        <v>68</v>
      </c>
      <c r="FE16" s="171">
        <v>1.1379999999999999</v>
      </c>
      <c r="FF16" s="171">
        <v>1.3855519999999999</v>
      </c>
      <c r="FG16" s="171">
        <v>0</v>
      </c>
      <c r="FH16" s="171">
        <v>68</v>
      </c>
      <c r="FI16" s="171">
        <v>1.343</v>
      </c>
      <c r="FJ16" s="171">
        <v>1.568522</v>
      </c>
      <c r="FK16" s="171">
        <v>0</v>
      </c>
      <c r="FL16" s="171">
        <v>51</v>
      </c>
      <c r="FM16" s="171">
        <v>1.1519999999999999</v>
      </c>
      <c r="FN16" s="171">
        <v>1.404879</v>
      </c>
      <c r="FO16" s="171">
        <v>0</v>
      </c>
      <c r="FP16" s="171">
        <v>99</v>
      </c>
      <c r="FQ16" s="171">
        <v>1.6160000000000001</v>
      </c>
      <c r="FR16" s="171">
        <v>2.1055899999999999</v>
      </c>
      <c r="FS16" s="171">
        <v>0</v>
      </c>
      <c r="FT16" s="209" t="s">
        <v>254</v>
      </c>
    </row>
    <row r="17" spans="1:176" ht="14.45" customHeight="1">
      <c r="A17" s="213" t="s">
        <v>124</v>
      </c>
      <c r="B17" s="170">
        <v>4702216</v>
      </c>
      <c r="C17" s="170">
        <v>53240.786999999997</v>
      </c>
      <c r="D17" s="170">
        <v>72261.951883000002</v>
      </c>
      <c r="E17" s="170">
        <v>4514.9447980000004</v>
      </c>
      <c r="F17" s="170">
        <v>2305938</v>
      </c>
      <c r="G17" s="170">
        <v>24310.883999999998</v>
      </c>
      <c r="H17" s="170">
        <v>36433.669548999998</v>
      </c>
      <c r="I17" s="170">
        <v>2056.0742949999999</v>
      </c>
      <c r="J17" s="170">
        <v>2396278</v>
      </c>
      <c r="K17" s="170">
        <v>28929.902999999998</v>
      </c>
      <c r="L17" s="170">
        <v>35828.282334000003</v>
      </c>
      <c r="M17" s="170">
        <v>2458.8705030000001</v>
      </c>
      <c r="N17" s="208" t="s">
        <v>255</v>
      </c>
      <c r="O17" s="213" t="s">
        <v>124</v>
      </c>
      <c r="P17" s="170">
        <v>118169</v>
      </c>
      <c r="Q17" s="170">
        <v>1752.02</v>
      </c>
      <c r="R17" s="170">
        <v>1488.8331900000001</v>
      </c>
      <c r="S17" s="170">
        <v>51.731883000000003</v>
      </c>
      <c r="T17" s="170">
        <v>110099</v>
      </c>
      <c r="U17" s="170">
        <v>1482.69</v>
      </c>
      <c r="V17" s="170">
        <v>1137.9760839999999</v>
      </c>
      <c r="W17" s="170">
        <v>41.740447000000003</v>
      </c>
      <c r="X17" s="170">
        <v>121181</v>
      </c>
      <c r="Y17" s="170">
        <v>1748.6220000000001</v>
      </c>
      <c r="Z17" s="170">
        <v>1402.6223930000001</v>
      </c>
      <c r="AA17" s="170">
        <v>127.335881</v>
      </c>
      <c r="AB17" s="170">
        <v>111130</v>
      </c>
      <c r="AC17" s="170">
        <v>1520.6669999999999</v>
      </c>
      <c r="AD17" s="170">
        <v>1054.5893390000001</v>
      </c>
      <c r="AE17" s="170">
        <v>103.611113</v>
      </c>
      <c r="AF17" s="208" t="s">
        <v>255</v>
      </c>
      <c r="AG17" s="183" t="s">
        <v>206</v>
      </c>
      <c r="AH17" s="170">
        <v>110688</v>
      </c>
      <c r="AI17" s="170">
        <v>1026.365</v>
      </c>
      <c r="AJ17" s="170">
        <v>716.22807999999998</v>
      </c>
      <c r="AK17" s="170">
        <v>75.149929</v>
      </c>
      <c r="AL17" s="170">
        <v>99250</v>
      </c>
      <c r="AM17" s="170">
        <v>887.86800000000005</v>
      </c>
      <c r="AN17" s="170">
        <v>587.92235600000004</v>
      </c>
      <c r="AO17" s="170">
        <v>59.845246000000003</v>
      </c>
      <c r="AP17" s="170">
        <v>128343</v>
      </c>
      <c r="AQ17" s="170">
        <v>853.55499999999995</v>
      </c>
      <c r="AR17" s="170">
        <v>734.20042699999999</v>
      </c>
      <c r="AS17" s="170">
        <v>65.247461999999999</v>
      </c>
      <c r="AT17" s="170">
        <v>120826</v>
      </c>
      <c r="AU17" s="170">
        <v>897.54499999999996</v>
      </c>
      <c r="AV17" s="170">
        <v>684.89032699999996</v>
      </c>
      <c r="AW17" s="170">
        <v>65.483232999999998</v>
      </c>
      <c r="AX17" s="208" t="s">
        <v>255</v>
      </c>
      <c r="AY17" s="183" t="s">
        <v>206</v>
      </c>
      <c r="AZ17" s="170">
        <v>167559</v>
      </c>
      <c r="BA17" s="170">
        <v>873.33199999999999</v>
      </c>
      <c r="BB17" s="170">
        <v>827.86957900000004</v>
      </c>
      <c r="BC17" s="170">
        <v>74.448340000000002</v>
      </c>
      <c r="BD17" s="170">
        <v>162520</v>
      </c>
      <c r="BE17" s="170">
        <v>1101.875</v>
      </c>
      <c r="BF17" s="170">
        <v>937.37705600000004</v>
      </c>
      <c r="BG17" s="170">
        <v>88.656684999999996</v>
      </c>
      <c r="BH17" s="170">
        <v>190552</v>
      </c>
      <c r="BI17" s="170">
        <v>1150.45</v>
      </c>
      <c r="BJ17" s="170">
        <v>1190.3110180000001</v>
      </c>
      <c r="BK17" s="170">
        <v>96.271468999999996</v>
      </c>
      <c r="BL17" s="170">
        <v>185519</v>
      </c>
      <c r="BM17" s="170">
        <v>1518.56</v>
      </c>
      <c r="BN17" s="170">
        <v>1226.2038729999999</v>
      </c>
      <c r="BO17" s="170">
        <v>123.91765100000001</v>
      </c>
      <c r="BP17" s="208" t="s">
        <v>255</v>
      </c>
      <c r="BQ17" s="183" t="s">
        <v>206</v>
      </c>
      <c r="BR17" s="170">
        <v>180776</v>
      </c>
      <c r="BS17" s="170">
        <v>1264.192</v>
      </c>
      <c r="BT17" s="170">
        <v>1402.2912739999999</v>
      </c>
      <c r="BU17" s="170">
        <v>106.873284</v>
      </c>
      <c r="BV17" s="170">
        <v>187740</v>
      </c>
      <c r="BW17" s="170">
        <v>1777.25</v>
      </c>
      <c r="BX17" s="170">
        <v>1455.2950960000001</v>
      </c>
      <c r="BY17" s="170">
        <v>147.507678</v>
      </c>
      <c r="BZ17" s="170">
        <v>204031</v>
      </c>
      <c r="CA17" s="170">
        <v>1664.3689999999999</v>
      </c>
      <c r="CB17" s="170">
        <v>1920.2651289999999</v>
      </c>
      <c r="CC17" s="170">
        <v>143.464212</v>
      </c>
      <c r="CD17" s="170">
        <v>223308</v>
      </c>
      <c r="CE17" s="170">
        <v>2335.6210000000001</v>
      </c>
      <c r="CF17" s="170">
        <v>2064.2527070000001</v>
      </c>
      <c r="CG17" s="170">
        <v>195.990275</v>
      </c>
      <c r="CH17" s="208" t="s">
        <v>255</v>
      </c>
      <c r="CI17" s="183" t="s">
        <v>206</v>
      </c>
      <c r="CJ17" s="170">
        <v>191053</v>
      </c>
      <c r="CK17" s="170">
        <v>1717.931</v>
      </c>
      <c r="CL17" s="170">
        <v>2337.274672</v>
      </c>
      <c r="CM17" s="170">
        <v>154.54433900000001</v>
      </c>
      <c r="CN17" s="170">
        <v>205376</v>
      </c>
      <c r="CO17" s="170">
        <v>2259.692</v>
      </c>
      <c r="CP17" s="170">
        <v>2324.4194830000001</v>
      </c>
      <c r="CQ17" s="170">
        <v>198.525071</v>
      </c>
      <c r="CR17" s="170">
        <v>160855</v>
      </c>
      <c r="CS17" s="170">
        <v>1585.335</v>
      </c>
      <c r="CT17" s="170">
        <v>2551.3191219999999</v>
      </c>
      <c r="CU17" s="170">
        <v>147.140049</v>
      </c>
      <c r="CV17" s="170">
        <v>172218</v>
      </c>
      <c r="CW17" s="170">
        <v>2042.9079999999999</v>
      </c>
      <c r="CX17" s="170">
        <v>2381.842545</v>
      </c>
      <c r="CY17" s="170">
        <v>187.834383</v>
      </c>
      <c r="CZ17" s="208" t="s">
        <v>255</v>
      </c>
      <c r="DA17" s="183" t="s">
        <v>206</v>
      </c>
      <c r="DB17" s="170">
        <v>155493</v>
      </c>
      <c r="DC17" s="170">
        <v>1689.626</v>
      </c>
      <c r="DD17" s="170">
        <v>2966.7603720000002</v>
      </c>
      <c r="DE17" s="170">
        <v>158.74325200000001</v>
      </c>
      <c r="DF17" s="170">
        <v>165351</v>
      </c>
      <c r="DG17" s="170">
        <v>2153.4259999999999</v>
      </c>
      <c r="DH17" s="170">
        <v>2804.3600959999999</v>
      </c>
      <c r="DI17" s="170">
        <v>205.58602300000001</v>
      </c>
      <c r="DJ17" s="170">
        <v>153005</v>
      </c>
      <c r="DK17" s="170">
        <v>1871.328</v>
      </c>
      <c r="DL17" s="170">
        <v>3577.9566599999998</v>
      </c>
      <c r="DM17" s="170">
        <v>179.03750400000001</v>
      </c>
      <c r="DN17" s="170">
        <v>162879</v>
      </c>
      <c r="DO17" s="170">
        <v>2276.5569999999998</v>
      </c>
      <c r="DP17" s="170">
        <v>3260.8786439999999</v>
      </c>
      <c r="DQ17" s="170">
        <v>217.53662600000001</v>
      </c>
      <c r="DR17" s="208" t="s">
        <v>255</v>
      </c>
      <c r="DS17" s="183" t="s">
        <v>206</v>
      </c>
      <c r="DT17" s="170">
        <v>135435</v>
      </c>
      <c r="DU17" s="170">
        <v>1856.809</v>
      </c>
      <c r="DV17" s="170">
        <v>3783.4800850000001</v>
      </c>
      <c r="DW17" s="170">
        <v>181.30355800000001</v>
      </c>
      <c r="DX17" s="170">
        <v>146579</v>
      </c>
      <c r="DY17" s="170">
        <v>2219.4830000000002</v>
      </c>
      <c r="DZ17" s="170">
        <v>3542.423237</v>
      </c>
      <c r="EA17" s="170">
        <v>213.548102</v>
      </c>
      <c r="EB17" s="170">
        <v>109546</v>
      </c>
      <c r="EC17" s="170">
        <v>1734.912</v>
      </c>
      <c r="ED17" s="170">
        <v>3691.3075610000001</v>
      </c>
      <c r="EE17" s="170">
        <v>169.64696699999999</v>
      </c>
      <c r="EF17" s="170">
        <v>124415</v>
      </c>
      <c r="EG17" s="170">
        <v>2143.5309999999999</v>
      </c>
      <c r="EH17" s="170">
        <v>3737.7114019999999</v>
      </c>
      <c r="EI17" s="170">
        <v>202.11706699999999</v>
      </c>
      <c r="EJ17" s="208" t="s">
        <v>255</v>
      </c>
      <c r="EK17" s="183" t="s">
        <v>206</v>
      </c>
      <c r="EL17" s="170">
        <v>63291</v>
      </c>
      <c r="EM17" s="170">
        <v>1138.0619999999999</v>
      </c>
      <c r="EN17" s="170">
        <v>2469.5907830000001</v>
      </c>
      <c r="EO17" s="170">
        <v>113.289709</v>
      </c>
      <c r="EP17" s="170">
        <v>73742</v>
      </c>
      <c r="EQ17" s="170">
        <v>1427.7809999999999</v>
      </c>
      <c r="ER17" s="170">
        <v>2658.1085360000002</v>
      </c>
      <c r="ES17" s="170">
        <v>131.44943799999999</v>
      </c>
      <c r="ET17" s="170">
        <v>47286</v>
      </c>
      <c r="EU17" s="170">
        <v>929.83600000000001</v>
      </c>
      <c r="EV17" s="170">
        <v>2157.5554830000001</v>
      </c>
      <c r="EW17" s="170">
        <v>95.598795999999993</v>
      </c>
      <c r="EX17" s="170">
        <v>59707</v>
      </c>
      <c r="EY17" s="170">
        <v>1231.9159999999999</v>
      </c>
      <c r="EZ17" s="170">
        <v>2482.1083939999999</v>
      </c>
      <c r="FA17" s="170">
        <v>113.14713500000001</v>
      </c>
      <c r="FB17" s="208" t="s">
        <v>255</v>
      </c>
      <c r="FC17" s="213" t="s">
        <v>124</v>
      </c>
      <c r="FD17" s="170">
        <v>32014</v>
      </c>
      <c r="FE17" s="170">
        <v>664.07</v>
      </c>
      <c r="FF17" s="170">
        <v>1521.8707179999999</v>
      </c>
      <c r="FG17" s="170">
        <v>66.524507999999997</v>
      </c>
      <c r="FH17" s="170">
        <v>44300</v>
      </c>
      <c r="FI17" s="170">
        <v>904.27700000000004</v>
      </c>
      <c r="FJ17" s="170">
        <v>1920.5616210000001</v>
      </c>
      <c r="FK17" s="170">
        <v>86.518994000000006</v>
      </c>
      <c r="FL17" s="170">
        <v>36661</v>
      </c>
      <c r="FM17" s="170">
        <v>790.07</v>
      </c>
      <c r="FN17" s="170">
        <v>1693.9330030000001</v>
      </c>
      <c r="FO17" s="170">
        <v>49.723153000000003</v>
      </c>
      <c r="FP17" s="170">
        <v>41319</v>
      </c>
      <c r="FQ17" s="170">
        <v>748.25599999999997</v>
      </c>
      <c r="FR17" s="170">
        <v>1567.3615380000001</v>
      </c>
      <c r="FS17" s="170">
        <v>75.855335999999994</v>
      </c>
      <c r="FT17" s="208" t="s">
        <v>255</v>
      </c>
    </row>
    <row r="18" spans="1:176" ht="14.45" customHeight="1">
      <c r="A18" s="214" t="s">
        <v>974</v>
      </c>
      <c r="B18" s="171">
        <v>3074693</v>
      </c>
      <c r="C18" s="171">
        <v>31994.098000000002</v>
      </c>
      <c r="D18" s="171">
        <v>46154.666628999999</v>
      </c>
      <c r="E18" s="171">
        <v>2901.0543929999999</v>
      </c>
      <c r="F18" s="171">
        <v>1498688</v>
      </c>
      <c r="G18" s="171">
        <v>14594.975</v>
      </c>
      <c r="H18" s="171">
        <v>23318.584197</v>
      </c>
      <c r="I18" s="171">
        <v>1323.2477449999999</v>
      </c>
      <c r="J18" s="171">
        <v>1576005</v>
      </c>
      <c r="K18" s="171">
        <v>17399.123</v>
      </c>
      <c r="L18" s="171">
        <v>22836.082431999999</v>
      </c>
      <c r="M18" s="171">
        <v>1577.806648</v>
      </c>
      <c r="N18" s="209" t="s">
        <v>405</v>
      </c>
      <c r="O18" s="214" t="s">
        <v>974</v>
      </c>
      <c r="P18" s="171">
        <v>77048</v>
      </c>
      <c r="Q18" s="171">
        <v>1018.4829999999999</v>
      </c>
      <c r="R18" s="171">
        <v>897.78226600000005</v>
      </c>
      <c r="S18" s="171">
        <v>31.170241000000001</v>
      </c>
      <c r="T18" s="171">
        <v>71448</v>
      </c>
      <c r="U18" s="171">
        <v>861.57</v>
      </c>
      <c r="V18" s="171">
        <v>686.64932499999998</v>
      </c>
      <c r="W18" s="171">
        <v>25.017320000000002</v>
      </c>
      <c r="X18" s="171">
        <v>76806</v>
      </c>
      <c r="Y18" s="171">
        <v>1010.995</v>
      </c>
      <c r="Z18" s="171">
        <v>850.12998600000003</v>
      </c>
      <c r="AA18" s="171">
        <v>77.695864</v>
      </c>
      <c r="AB18" s="171">
        <v>69520</v>
      </c>
      <c r="AC18" s="171">
        <v>869.74</v>
      </c>
      <c r="AD18" s="171">
        <v>623.59632999999997</v>
      </c>
      <c r="AE18" s="171">
        <v>61.957855000000002</v>
      </c>
      <c r="AF18" s="209" t="s">
        <v>405</v>
      </c>
      <c r="AG18" s="185" t="s">
        <v>564</v>
      </c>
      <c r="AH18" s="171">
        <v>69021</v>
      </c>
      <c r="AI18" s="171">
        <v>603.73299999999995</v>
      </c>
      <c r="AJ18" s="171">
        <v>417.135379</v>
      </c>
      <c r="AK18" s="171">
        <v>46.661425999999999</v>
      </c>
      <c r="AL18" s="171">
        <v>61470</v>
      </c>
      <c r="AM18" s="171">
        <v>519.84900000000005</v>
      </c>
      <c r="AN18" s="171">
        <v>328.36456500000003</v>
      </c>
      <c r="AO18" s="171">
        <v>36.435775999999997</v>
      </c>
      <c r="AP18" s="171">
        <v>81698</v>
      </c>
      <c r="AQ18" s="171">
        <v>513.92999999999995</v>
      </c>
      <c r="AR18" s="171">
        <v>436.922864</v>
      </c>
      <c r="AS18" s="171">
        <v>41.496836000000002</v>
      </c>
      <c r="AT18" s="171">
        <v>77305</v>
      </c>
      <c r="AU18" s="171">
        <v>543.45000000000005</v>
      </c>
      <c r="AV18" s="171">
        <v>430.12256200000002</v>
      </c>
      <c r="AW18" s="171">
        <v>41.273057000000001</v>
      </c>
      <c r="AX18" s="209" t="s">
        <v>405</v>
      </c>
      <c r="AY18" s="185" t="s">
        <v>564</v>
      </c>
      <c r="AZ18" s="171">
        <v>109630</v>
      </c>
      <c r="BA18" s="171">
        <v>538.08799999999997</v>
      </c>
      <c r="BB18" s="171">
        <v>528.77946599999996</v>
      </c>
      <c r="BC18" s="171">
        <v>49.018472000000003</v>
      </c>
      <c r="BD18" s="171">
        <v>108144</v>
      </c>
      <c r="BE18" s="171">
        <v>678.46600000000001</v>
      </c>
      <c r="BF18" s="171">
        <v>598.02530300000001</v>
      </c>
      <c r="BG18" s="171">
        <v>57.265490999999997</v>
      </c>
      <c r="BH18" s="171">
        <v>122271</v>
      </c>
      <c r="BI18" s="171">
        <v>690.58199999999999</v>
      </c>
      <c r="BJ18" s="171">
        <v>749.68386299999997</v>
      </c>
      <c r="BK18" s="171">
        <v>61.290410999999999</v>
      </c>
      <c r="BL18" s="171">
        <v>120450</v>
      </c>
      <c r="BM18" s="171">
        <v>919.26700000000005</v>
      </c>
      <c r="BN18" s="171">
        <v>768.65291999999999</v>
      </c>
      <c r="BO18" s="171">
        <v>78.378756999999993</v>
      </c>
      <c r="BP18" s="209" t="s">
        <v>405</v>
      </c>
      <c r="BQ18" s="185" t="s">
        <v>564</v>
      </c>
      <c r="BR18" s="171">
        <v>114489</v>
      </c>
      <c r="BS18" s="171">
        <v>745.02</v>
      </c>
      <c r="BT18" s="171">
        <v>900.01364100000001</v>
      </c>
      <c r="BU18" s="171">
        <v>66.678970000000007</v>
      </c>
      <c r="BV18" s="171">
        <v>120667</v>
      </c>
      <c r="BW18" s="171">
        <v>1049.413</v>
      </c>
      <c r="BX18" s="171">
        <v>904.85235399999999</v>
      </c>
      <c r="BY18" s="171">
        <v>91.595232999999993</v>
      </c>
      <c r="BZ18" s="171">
        <v>128477</v>
      </c>
      <c r="CA18" s="171">
        <v>969.62300000000005</v>
      </c>
      <c r="CB18" s="171">
        <v>1201.971012</v>
      </c>
      <c r="CC18" s="171">
        <v>88.483476999999993</v>
      </c>
      <c r="CD18" s="171">
        <v>143391</v>
      </c>
      <c r="CE18" s="171">
        <v>1377.7909999999999</v>
      </c>
      <c r="CF18" s="171">
        <v>1291.7550530000001</v>
      </c>
      <c r="CG18" s="171">
        <v>122.234898</v>
      </c>
      <c r="CH18" s="209" t="s">
        <v>405</v>
      </c>
      <c r="CI18" s="185" t="s">
        <v>564</v>
      </c>
      <c r="CJ18" s="171">
        <v>122824</v>
      </c>
      <c r="CK18" s="171">
        <v>1021.933</v>
      </c>
      <c r="CL18" s="171">
        <v>1484.646522</v>
      </c>
      <c r="CM18" s="171">
        <v>96.984343999999993</v>
      </c>
      <c r="CN18" s="171">
        <v>133354</v>
      </c>
      <c r="CO18" s="171">
        <v>1341.8</v>
      </c>
      <c r="CP18" s="171">
        <v>1479.291896</v>
      </c>
      <c r="CQ18" s="171">
        <v>125.024557</v>
      </c>
      <c r="CR18" s="171">
        <v>104474</v>
      </c>
      <c r="CS18" s="171">
        <v>963.78</v>
      </c>
      <c r="CT18" s="171">
        <v>1657.63923</v>
      </c>
      <c r="CU18" s="171">
        <v>94.310344000000001</v>
      </c>
      <c r="CV18" s="171">
        <v>115140</v>
      </c>
      <c r="CW18" s="171">
        <v>1256.4939999999999</v>
      </c>
      <c r="CX18" s="171">
        <v>1564.2386919999999</v>
      </c>
      <c r="CY18" s="171">
        <v>122.595259</v>
      </c>
      <c r="CZ18" s="209" t="s">
        <v>405</v>
      </c>
      <c r="DA18" s="185" t="s">
        <v>564</v>
      </c>
      <c r="DB18" s="171">
        <v>103650</v>
      </c>
      <c r="DC18" s="171">
        <v>1052.319</v>
      </c>
      <c r="DD18" s="171">
        <v>1953.9024870000001</v>
      </c>
      <c r="DE18" s="171">
        <v>105.370299</v>
      </c>
      <c r="DF18" s="171">
        <v>113172</v>
      </c>
      <c r="DG18" s="171">
        <v>1350.655</v>
      </c>
      <c r="DH18" s="171">
        <v>1876.384941</v>
      </c>
      <c r="DI18" s="171">
        <v>138.07924600000001</v>
      </c>
      <c r="DJ18" s="171">
        <v>103431</v>
      </c>
      <c r="DK18" s="171">
        <v>1170.3130000000001</v>
      </c>
      <c r="DL18" s="171">
        <v>2387.287832</v>
      </c>
      <c r="DM18" s="171">
        <v>120.577816</v>
      </c>
      <c r="DN18" s="171">
        <v>111862</v>
      </c>
      <c r="DO18" s="171">
        <v>1426.115</v>
      </c>
      <c r="DP18" s="171">
        <v>2178.0834650000002</v>
      </c>
      <c r="DQ18" s="171">
        <v>146.76205400000001</v>
      </c>
      <c r="DR18" s="209" t="s">
        <v>405</v>
      </c>
      <c r="DS18" s="185" t="s">
        <v>564</v>
      </c>
      <c r="DT18" s="171">
        <v>92553</v>
      </c>
      <c r="DU18" s="171">
        <v>1167.288</v>
      </c>
      <c r="DV18" s="171">
        <v>2543.9233380000001</v>
      </c>
      <c r="DW18" s="171">
        <v>123.78536200000001</v>
      </c>
      <c r="DX18" s="171">
        <v>100897</v>
      </c>
      <c r="DY18" s="171">
        <v>1387.421</v>
      </c>
      <c r="DZ18" s="171">
        <v>2365.9360999999999</v>
      </c>
      <c r="EA18" s="171">
        <v>144.674916</v>
      </c>
      <c r="EB18" s="171">
        <v>75082</v>
      </c>
      <c r="EC18" s="171">
        <v>1080.412</v>
      </c>
      <c r="ED18" s="171">
        <v>2463.9040639999998</v>
      </c>
      <c r="EE18" s="171">
        <v>115.93879099999999</v>
      </c>
      <c r="EF18" s="171">
        <v>85641</v>
      </c>
      <c r="EG18" s="171">
        <v>1333.8579999999999</v>
      </c>
      <c r="EH18" s="171">
        <v>2474.6373709999998</v>
      </c>
      <c r="EI18" s="171">
        <v>135.28735699999999</v>
      </c>
      <c r="EJ18" s="209" t="s">
        <v>405</v>
      </c>
      <c r="EK18" s="185" t="s">
        <v>564</v>
      </c>
      <c r="EL18" s="171">
        <v>42739</v>
      </c>
      <c r="EM18" s="171">
        <v>688.22799999999995</v>
      </c>
      <c r="EN18" s="171">
        <v>1595.4391969999999</v>
      </c>
      <c r="EO18" s="171">
        <v>75.635766000000004</v>
      </c>
      <c r="EP18" s="171">
        <v>50208</v>
      </c>
      <c r="EQ18" s="171">
        <v>870.44500000000005</v>
      </c>
      <c r="ER18" s="171">
        <v>1721.667782</v>
      </c>
      <c r="ES18" s="171">
        <v>85.368624999999994</v>
      </c>
      <c r="ET18" s="171">
        <v>30528</v>
      </c>
      <c r="EU18" s="171">
        <v>527.09100000000001</v>
      </c>
      <c r="EV18" s="171">
        <v>1308.0629530000001</v>
      </c>
      <c r="EW18" s="171">
        <v>60.457731000000003</v>
      </c>
      <c r="EX18" s="171">
        <v>39263</v>
      </c>
      <c r="EY18" s="171">
        <v>710.226</v>
      </c>
      <c r="EZ18" s="171">
        <v>1518.571715</v>
      </c>
      <c r="FA18" s="171">
        <v>69.619991999999996</v>
      </c>
      <c r="FB18" s="209" t="s">
        <v>405</v>
      </c>
      <c r="FC18" s="214" t="s">
        <v>974</v>
      </c>
      <c r="FD18" s="171">
        <v>19683</v>
      </c>
      <c r="FE18" s="171">
        <v>350.9</v>
      </c>
      <c r="FF18" s="171">
        <v>869.73717199999999</v>
      </c>
      <c r="FG18" s="171">
        <v>39.343935999999999</v>
      </c>
      <c r="FH18" s="171">
        <v>28334</v>
      </c>
      <c r="FI18" s="171">
        <v>497.12299999999999</v>
      </c>
      <c r="FJ18" s="171">
        <v>1118.5538899999999</v>
      </c>
      <c r="FK18" s="171">
        <v>51.597861999999999</v>
      </c>
      <c r="FL18" s="171">
        <v>24284</v>
      </c>
      <c r="FM18" s="171">
        <v>482.25700000000001</v>
      </c>
      <c r="FN18" s="171">
        <v>1071.6229249999999</v>
      </c>
      <c r="FO18" s="171">
        <v>28.347659</v>
      </c>
      <c r="FP18" s="171">
        <v>25739</v>
      </c>
      <c r="FQ18" s="171">
        <v>405.44</v>
      </c>
      <c r="FR18" s="171">
        <v>906.69816800000001</v>
      </c>
      <c r="FS18" s="171">
        <v>44.638393000000001</v>
      </c>
      <c r="FT18" s="209" t="s">
        <v>405</v>
      </c>
    </row>
    <row r="19" spans="1:176" ht="14.85" customHeight="1">
      <c r="A19" s="214" t="s">
        <v>975</v>
      </c>
      <c r="B19" s="171">
        <v>925206</v>
      </c>
      <c r="C19" s="171">
        <v>8194.0869999999995</v>
      </c>
      <c r="D19" s="171">
        <v>11247.232889000001</v>
      </c>
      <c r="E19" s="171">
        <v>693.65506400000004</v>
      </c>
      <c r="F19" s="171">
        <v>446800</v>
      </c>
      <c r="G19" s="171">
        <v>3747.683</v>
      </c>
      <c r="H19" s="171">
        <v>5672.1116920000004</v>
      </c>
      <c r="I19" s="171">
        <v>316.275353</v>
      </c>
      <c r="J19" s="171">
        <v>478406</v>
      </c>
      <c r="K19" s="171">
        <v>4446.4040000000005</v>
      </c>
      <c r="L19" s="171">
        <v>5575.1211970000004</v>
      </c>
      <c r="M19" s="171">
        <v>377.37971099999999</v>
      </c>
      <c r="N19" s="209" t="s">
        <v>976</v>
      </c>
      <c r="O19" s="214" t="s">
        <v>975</v>
      </c>
      <c r="P19" s="171">
        <v>26160</v>
      </c>
      <c r="Q19" s="171">
        <v>283.49900000000002</v>
      </c>
      <c r="R19" s="171">
        <v>254.733642</v>
      </c>
      <c r="S19" s="171">
        <v>8.9714700000000001</v>
      </c>
      <c r="T19" s="171">
        <v>24038</v>
      </c>
      <c r="U19" s="171">
        <v>237.572</v>
      </c>
      <c r="V19" s="171">
        <v>188.172146</v>
      </c>
      <c r="W19" s="171">
        <v>7.1436599999999997</v>
      </c>
      <c r="X19" s="171">
        <v>25599</v>
      </c>
      <c r="Y19" s="171">
        <v>281.78500000000003</v>
      </c>
      <c r="Z19" s="171">
        <v>215.44786500000001</v>
      </c>
      <c r="AA19" s="171">
        <v>21.574354</v>
      </c>
      <c r="AB19" s="171">
        <v>23398</v>
      </c>
      <c r="AC19" s="171">
        <v>244.946</v>
      </c>
      <c r="AD19" s="171">
        <v>171.28062</v>
      </c>
      <c r="AE19" s="171">
        <v>17.986599999999999</v>
      </c>
      <c r="AF19" s="209" t="s">
        <v>976</v>
      </c>
      <c r="AG19" s="185" t="s">
        <v>207</v>
      </c>
      <c r="AH19" s="171">
        <v>20726</v>
      </c>
      <c r="AI19" s="171">
        <v>160.922</v>
      </c>
      <c r="AJ19" s="171">
        <v>144.77934200000001</v>
      </c>
      <c r="AK19" s="171">
        <v>12.252694</v>
      </c>
      <c r="AL19" s="171">
        <v>18527</v>
      </c>
      <c r="AM19" s="171">
        <v>140.995</v>
      </c>
      <c r="AN19" s="171">
        <v>134.412724</v>
      </c>
      <c r="AO19" s="171">
        <v>10.075530000000001</v>
      </c>
      <c r="AP19" s="171">
        <v>22306</v>
      </c>
      <c r="AQ19" s="171">
        <v>125.681</v>
      </c>
      <c r="AR19" s="171">
        <v>124.790497</v>
      </c>
      <c r="AS19" s="171">
        <v>9.7010459999999998</v>
      </c>
      <c r="AT19" s="171">
        <v>22362</v>
      </c>
      <c r="AU19" s="171">
        <v>136.81100000000001</v>
      </c>
      <c r="AV19" s="171">
        <v>102.900802</v>
      </c>
      <c r="AW19" s="171">
        <v>10.230420000000001</v>
      </c>
      <c r="AX19" s="209" t="s">
        <v>976</v>
      </c>
      <c r="AY19" s="185" t="s">
        <v>207</v>
      </c>
      <c r="AZ19" s="171">
        <v>33405</v>
      </c>
      <c r="BA19" s="171">
        <v>144.071</v>
      </c>
      <c r="BB19" s="171">
        <v>131.47214600000001</v>
      </c>
      <c r="BC19" s="171">
        <v>11.851692</v>
      </c>
      <c r="BD19" s="171">
        <v>34520</v>
      </c>
      <c r="BE19" s="171">
        <v>185.81899999999999</v>
      </c>
      <c r="BF19" s="171">
        <v>154.13469900000001</v>
      </c>
      <c r="BG19" s="171">
        <v>14.663320000000001</v>
      </c>
      <c r="BH19" s="171">
        <v>40692</v>
      </c>
      <c r="BI19" s="171">
        <v>208.471</v>
      </c>
      <c r="BJ19" s="171">
        <v>221.43830800000001</v>
      </c>
      <c r="BK19" s="171">
        <v>16.98949</v>
      </c>
      <c r="BL19" s="171">
        <v>42557</v>
      </c>
      <c r="BM19" s="171">
        <v>265.20299999999997</v>
      </c>
      <c r="BN19" s="171">
        <v>210.708271</v>
      </c>
      <c r="BO19" s="171">
        <v>21.618487999999999</v>
      </c>
      <c r="BP19" s="209" t="s">
        <v>976</v>
      </c>
      <c r="BQ19" s="185" t="s">
        <v>207</v>
      </c>
      <c r="BR19" s="171">
        <v>38641</v>
      </c>
      <c r="BS19" s="171">
        <v>226.20099999999999</v>
      </c>
      <c r="BT19" s="171">
        <v>239.08245600000001</v>
      </c>
      <c r="BU19" s="171">
        <v>19.044338</v>
      </c>
      <c r="BV19" s="171">
        <v>42941</v>
      </c>
      <c r="BW19" s="171">
        <v>307.09199999999998</v>
      </c>
      <c r="BX19" s="171">
        <v>240.99285399999999</v>
      </c>
      <c r="BY19" s="171">
        <v>25.496670999999999</v>
      </c>
      <c r="BZ19" s="171">
        <v>43944</v>
      </c>
      <c r="CA19" s="171">
        <v>297.53500000000003</v>
      </c>
      <c r="CB19" s="171">
        <v>347.23266599999999</v>
      </c>
      <c r="CC19" s="171">
        <v>25.642409000000001</v>
      </c>
      <c r="CD19" s="171">
        <v>49295</v>
      </c>
      <c r="CE19" s="171">
        <v>397.33300000000003</v>
      </c>
      <c r="CF19" s="171">
        <v>347.13931500000001</v>
      </c>
      <c r="CG19" s="171">
        <v>33.205061999999998</v>
      </c>
      <c r="CH19" s="209" t="s">
        <v>976</v>
      </c>
      <c r="CI19" s="185" t="s">
        <v>207</v>
      </c>
      <c r="CJ19" s="171">
        <v>39736</v>
      </c>
      <c r="CK19" s="171">
        <v>297.976</v>
      </c>
      <c r="CL19" s="171">
        <v>414.48083600000001</v>
      </c>
      <c r="CM19" s="171">
        <v>27.178232000000001</v>
      </c>
      <c r="CN19" s="171">
        <v>43286</v>
      </c>
      <c r="CO19" s="171">
        <v>374.80599999999998</v>
      </c>
      <c r="CP19" s="171">
        <v>387.678473</v>
      </c>
      <c r="CQ19" s="171">
        <v>32.600104000000002</v>
      </c>
      <c r="CR19" s="171">
        <v>31375</v>
      </c>
      <c r="CS19" s="171">
        <v>252.71899999999999</v>
      </c>
      <c r="CT19" s="171">
        <v>413.72251499999999</v>
      </c>
      <c r="CU19" s="171">
        <v>23.806903999999999</v>
      </c>
      <c r="CV19" s="171">
        <v>33354</v>
      </c>
      <c r="CW19" s="171">
        <v>309.964</v>
      </c>
      <c r="CX19" s="171">
        <v>369.33387800000003</v>
      </c>
      <c r="CY19" s="171">
        <v>28.324376999999998</v>
      </c>
      <c r="CZ19" s="209" t="s">
        <v>976</v>
      </c>
      <c r="DA19" s="185" t="s">
        <v>207</v>
      </c>
      <c r="DB19" s="171">
        <v>27315</v>
      </c>
      <c r="DC19" s="171">
        <v>247.35</v>
      </c>
      <c r="DD19" s="171">
        <v>446.82425699999999</v>
      </c>
      <c r="DE19" s="171">
        <v>23.411159000000001</v>
      </c>
      <c r="DF19" s="171">
        <v>29376</v>
      </c>
      <c r="DG19" s="171">
        <v>305.827</v>
      </c>
      <c r="DH19" s="171">
        <v>409.79665</v>
      </c>
      <c r="DI19" s="171">
        <v>28.852622</v>
      </c>
      <c r="DJ19" s="171">
        <v>25047</v>
      </c>
      <c r="DK19" s="171">
        <v>257.82100000000003</v>
      </c>
      <c r="DL19" s="171">
        <v>501.03395599999999</v>
      </c>
      <c r="DM19" s="171">
        <v>24.500596999999999</v>
      </c>
      <c r="DN19" s="171">
        <v>27750</v>
      </c>
      <c r="DO19" s="171">
        <v>312.69099999999997</v>
      </c>
      <c r="DP19" s="171">
        <v>469.10105299999998</v>
      </c>
      <c r="DQ19" s="171">
        <v>29.748415999999999</v>
      </c>
      <c r="DR19" s="209" t="s">
        <v>976</v>
      </c>
      <c r="DS19" s="185" t="s">
        <v>207</v>
      </c>
      <c r="DT19" s="171">
        <v>21888</v>
      </c>
      <c r="DU19" s="171">
        <v>247.81800000000001</v>
      </c>
      <c r="DV19" s="171">
        <v>516.36778500000003</v>
      </c>
      <c r="DW19" s="171">
        <v>23.923995999999999</v>
      </c>
      <c r="DX19" s="171">
        <v>25027</v>
      </c>
      <c r="DY19" s="171">
        <v>305.16699999999997</v>
      </c>
      <c r="DZ19" s="171">
        <v>509.92990099999997</v>
      </c>
      <c r="EA19" s="171">
        <v>29.042376000000001</v>
      </c>
      <c r="EB19" s="171">
        <v>18354</v>
      </c>
      <c r="EC19" s="171">
        <v>238.44</v>
      </c>
      <c r="ED19" s="171">
        <v>524.94985899999995</v>
      </c>
      <c r="EE19" s="171">
        <v>22.236612000000001</v>
      </c>
      <c r="EF19" s="171">
        <v>21987</v>
      </c>
      <c r="EG19" s="171">
        <v>299.995</v>
      </c>
      <c r="EH19" s="171">
        <v>549.76550399999996</v>
      </c>
      <c r="EI19" s="171">
        <v>28.449825000000001</v>
      </c>
      <c r="EJ19" s="209" t="s">
        <v>976</v>
      </c>
      <c r="EK19" s="185" t="s">
        <v>207</v>
      </c>
      <c r="EL19" s="171">
        <v>11006</v>
      </c>
      <c r="EM19" s="171">
        <v>157.94</v>
      </c>
      <c r="EN19" s="171">
        <v>365.25005099999998</v>
      </c>
      <c r="EO19" s="171">
        <v>15.169554</v>
      </c>
      <c r="EP19" s="171">
        <v>13400</v>
      </c>
      <c r="EQ19" s="171">
        <v>202.87100000000001</v>
      </c>
      <c r="ER19" s="171">
        <v>395.08996500000001</v>
      </c>
      <c r="ES19" s="171">
        <v>19.261801999999999</v>
      </c>
      <c r="ET19" s="171">
        <v>8699</v>
      </c>
      <c r="EU19" s="171">
        <v>131</v>
      </c>
      <c r="EV19" s="171">
        <v>341.07448599999998</v>
      </c>
      <c r="EW19" s="171">
        <v>13.509245</v>
      </c>
      <c r="EX19" s="171">
        <v>11257</v>
      </c>
      <c r="EY19" s="171">
        <v>179.291</v>
      </c>
      <c r="EZ19" s="171">
        <v>391.10441400000002</v>
      </c>
      <c r="FA19" s="171">
        <v>17.075016000000002</v>
      </c>
      <c r="FB19" s="209" t="s">
        <v>976</v>
      </c>
      <c r="FC19" s="214" t="s">
        <v>975</v>
      </c>
      <c r="FD19" s="171">
        <v>5990</v>
      </c>
      <c r="FE19" s="171">
        <v>90.887</v>
      </c>
      <c r="FF19" s="171">
        <v>240.30355</v>
      </c>
      <c r="FG19" s="171">
        <v>9.4148870000000002</v>
      </c>
      <c r="FH19" s="171">
        <v>8213</v>
      </c>
      <c r="FI19" s="171">
        <v>131.38999999999999</v>
      </c>
      <c r="FJ19" s="171">
        <v>300.22171400000002</v>
      </c>
      <c r="FK19" s="171">
        <v>12.857659999999999</v>
      </c>
      <c r="FL19" s="171">
        <v>5917</v>
      </c>
      <c r="FM19" s="171">
        <v>97.566999999999993</v>
      </c>
      <c r="FN19" s="171">
        <v>229.127475</v>
      </c>
      <c r="FO19" s="171">
        <v>7.0966740000000001</v>
      </c>
      <c r="FP19" s="171">
        <v>7118</v>
      </c>
      <c r="FQ19" s="171">
        <v>108.631</v>
      </c>
      <c r="FR19" s="171">
        <v>243.358214</v>
      </c>
      <c r="FS19" s="171">
        <v>10.747762</v>
      </c>
      <c r="FT19" s="209" t="s">
        <v>976</v>
      </c>
    </row>
    <row r="20" spans="1:176" ht="14.85" customHeight="1">
      <c r="A20" s="214" t="s">
        <v>977</v>
      </c>
      <c r="B20" s="171">
        <v>743506</v>
      </c>
      <c r="C20" s="171">
        <v>6501.6689999999999</v>
      </c>
      <c r="D20" s="171">
        <v>6809.0354699999998</v>
      </c>
      <c r="E20" s="171">
        <v>442.030912</v>
      </c>
      <c r="F20" s="171">
        <v>363802</v>
      </c>
      <c r="G20" s="171">
        <v>2982.395</v>
      </c>
      <c r="H20" s="171">
        <v>3402.2461280000002</v>
      </c>
      <c r="I20" s="171">
        <v>199.361222</v>
      </c>
      <c r="J20" s="171">
        <v>379704</v>
      </c>
      <c r="K20" s="171">
        <v>3519.2739999999999</v>
      </c>
      <c r="L20" s="171">
        <v>3406.789342</v>
      </c>
      <c r="M20" s="171">
        <v>242.66969</v>
      </c>
      <c r="N20" s="209" t="s">
        <v>978</v>
      </c>
      <c r="O20" s="214" t="s">
        <v>977</v>
      </c>
      <c r="P20" s="171">
        <v>20526</v>
      </c>
      <c r="Q20" s="171">
        <v>250.36699999999999</v>
      </c>
      <c r="R20" s="171">
        <v>166.630809</v>
      </c>
      <c r="S20" s="171">
        <v>6.1176000000000004</v>
      </c>
      <c r="T20" s="171">
        <v>18563</v>
      </c>
      <c r="U20" s="171">
        <v>212.32</v>
      </c>
      <c r="V20" s="171">
        <v>136.32068000000001</v>
      </c>
      <c r="W20" s="171">
        <v>5.0410209999999998</v>
      </c>
      <c r="X20" s="171">
        <v>21889</v>
      </c>
      <c r="Y20" s="171">
        <v>256.565</v>
      </c>
      <c r="Z20" s="171">
        <v>161.287464</v>
      </c>
      <c r="AA20" s="171">
        <v>15.000493000000001</v>
      </c>
      <c r="AB20" s="171">
        <v>20586</v>
      </c>
      <c r="AC20" s="171">
        <v>233.21</v>
      </c>
      <c r="AD20" s="171">
        <v>138.138419</v>
      </c>
      <c r="AE20" s="171">
        <v>13.077484</v>
      </c>
      <c r="AF20" s="209" t="s">
        <v>978</v>
      </c>
      <c r="AG20" s="185" t="s">
        <v>209</v>
      </c>
      <c r="AH20" s="171">
        <v>19190</v>
      </c>
      <c r="AI20" s="171">
        <v>147.33199999999999</v>
      </c>
      <c r="AJ20" s="171">
        <v>80.422036000000006</v>
      </c>
      <c r="AK20" s="171">
        <v>8.8872809999999998</v>
      </c>
      <c r="AL20" s="171">
        <v>17245</v>
      </c>
      <c r="AM20" s="171">
        <v>129.56800000000001</v>
      </c>
      <c r="AN20" s="171">
        <v>68.964956000000001</v>
      </c>
      <c r="AO20" s="171">
        <v>7.4138099999999998</v>
      </c>
      <c r="AP20" s="171">
        <v>19748</v>
      </c>
      <c r="AQ20" s="171">
        <v>110.053</v>
      </c>
      <c r="AR20" s="171">
        <v>77.362312000000003</v>
      </c>
      <c r="AS20" s="171">
        <v>6.9456949999999997</v>
      </c>
      <c r="AT20" s="171">
        <v>18439</v>
      </c>
      <c r="AU20" s="171">
        <v>110.298</v>
      </c>
      <c r="AV20" s="171">
        <v>75.328440000000001</v>
      </c>
      <c r="AW20" s="171">
        <v>6.8785939999999997</v>
      </c>
      <c r="AX20" s="209" t="s">
        <v>978</v>
      </c>
      <c r="AY20" s="185" t="s">
        <v>209</v>
      </c>
      <c r="AZ20" s="171">
        <v>23934</v>
      </c>
      <c r="BA20" s="171">
        <v>99.406999999999996</v>
      </c>
      <c r="BB20" s="171">
        <v>83.360130999999996</v>
      </c>
      <c r="BC20" s="171">
        <v>6.7444009999999999</v>
      </c>
      <c r="BD20" s="171">
        <v>23153</v>
      </c>
      <c r="BE20" s="171">
        <v>123.84</v>
      </c>
      <c r="BF20" s="171">
        <v>93.984226000000007</v>
      </c>
      <c r="BG20" s="171">
        <v>8.4595570000000002</v>
      </c>
      <c r="BH20" s="171">
        <v>29363</v>
      </c>
      <c r="BI20" s="171">
        <v>137.304</v>
      </c>
      <c r="BJ20" s="171">
        <v>114.017189</v>
      </c>
      <c r="BK20" s="171">
        <v>9.4826820000000005</v>
      </c>
      <c r="BL20" s="171">
        <v>30678</v>
      </c>
      <c r="BM20" s="171">
        <v>185.55500000000001</v>
      </c>
      <c r="BN20" s="171">
        <v>134.619846</v>
      </c>
      <c r="BO20" s="171">
        <v>13.072172</v>
      </c>
      <c r="BP20" s="209" t="s">
        <v>978</v>
      </c>
      <c r="BQ20" s="185" t="s">
        <v>209</v>
      </c>
      <c r="BR20" s="171">
        <v>30074</v>
      </c>
      <c r="BS20" s="171">
        <v>160.83199999999999</v>
      </c>
      <c r="BT20" s="171">
        <v>137.71134799999999</v>
      </c>
      <c r="BU20" s="171">
        <v>11.362517</v>
      </c>
      <c r="BV20" s="171">
        <v>33722</v>
      </c>
      <c r="BW20" s="171">
        <v>236.43600000000001</v>
      </c>
      <c r="BX20" s="171">
        <v>169.14943700000001</v>
      </c>
      <c r="BY20" s="171">
        <v>16.982859999999999</v>
      </c>
      <c r="BZ20" s="171">
        <v>35111</v>
      </c>
      <c r="CA20" s="171">
        <v>223.19499999999999</v>
      </c>
      <c r="CB20" s="171">
        <v>198.15035499999999</v>
      </c>
      <c r="CC20" s="171">
        <v>16.137001999999999</v>
      </c>
      <c r="CD20" s="171">
        <v>39889</v>
      </c>
      <c r="CE20" s="171">
        <v>320.23099999999999</v>
      </c>
      <c r="CF20" s="171">
        <v>234.91695300000001</v>
      </c>
      <c r="CG20" s="171">
        <v>23.087160000000001</v>
      </c>
      <c r="CH20" s="209" t="s">
        <v>978</v>
      </c>
      <c r="CI20" s="185" t="s">
        <v>209</v>
      </c>
      <c r="CJ20" s="171">
        <v>32188</v>
      </c>
      <c r="CK20" s="171">
        <v>222.244</v>
      </c>
      <c r="CL20" s="171">
        <v>228.19251</v>
      </c>
      <c r="CM20" s="171">
        <v>16.756269</v>
      </c>
      <c r="CN20" s="171">
        <v>35376</v>
      </c>
      <c r="CO20" s="171">
        <v>302.34800000000001</v>
      </c>
      <c r="CP20" s="171">
        <v>245.308425</v>
      </c>
      <c r="CQ20" s="171">
        <v>22.66769</v>
      </c>
      <c r="CR20" s="171">
        <v>26416</v>
      </c>
      <c r="CS20" s="171">
        <v>196.18700000000001</v>
      </c>
      <c r="CT20" s="171">
        <v>232.22448800000001</v>
      </c>
      <c r="CU20" s="171">
        <v>15.340529999999999</v>
      </c>
      <c r="CV20" s="171">
        <v>27322</v>
      </c>
      <c r="CW20" s="171">
        <v>248.148</v>
      </c>
      <c r="CX20" s="171">
        <v>226.212615</v>
      </c>
      <c r="CY20" s="171">
        <v>19.407439</v>
      </c>
      <c r="CZ20" s="209" t="s">
        <v>978</v>
      </c>
      <c r="DA20" s="185" t="s">
        <v>209</v>
      </c>
      <c r="DB20" s="171">
        <v>23469</v>
      </c>
      <c r="DC20" s="171">
        <v>190.34899999999999</v>
      </c>
      <c r="DD20" s="171">
        <v>257.81911600000001</v>
      </c>
      <c r="DE20" s="171">
        <v>14.537227</v>
      </c>
      <c r="DF20" s="171">
        <v>24316</v>
      </c>
      <c r="DG20" s="171">
        <v>240.71799999999999</v>
      </c>
      <c r="DH20" s="171">
        <v>246.89424399999999</v>
      </c>
      <c r="DI20" s="171">
        <v>18.641760999999999</v>
      </c>
      <c r="DJ20" s="171">
        <v>21900</v>
      </c>
      <c r="DK20" s="171">
        <v>204.96600000000001</v>
      </c>
      <c r="DL20" s="171">
        <v>305.683581</v>
      </c>
      <c r="DM20" s="171">
        <v>15.456916</v>
      </c>
      <c r="DN20" s="171">
        <v>22661</v>
      </c>
      <c r="DO20" s="171">
        <v>245.63900000000001</v>
      </c>
      <c r="DP20" s="171">
        <v>265.96004499999998</v>
      </c>
      <c r="DQ20" s="171">
        <v>18.601873000000001</v>
      </c>
      <c r="DR20" s="209" t="s">
        <v>978</v>
      </c>
      <c r="DS20" s="185" t="s">
        <v>209</v>
      </c>
      <c r="DT20" s="171">
        <v>18411</v>
      </c>
      <c r="DU20" s="171">
        <v>191.749</v>
      </c>
      <c r="DV20" s="171">
        <v>313.66412300000002</v>
      </c>
      <c r="DW20" s="171">
        <v>14.167949</v>
      </c>
      <c r="DX20" s="171">
        <v>19547</v>
      </c>
      <c r="DY20" s="171">
        <v>230.00399999999999</v>
      </c>
      <c r="DZ20" s="171">
        <v>280.13350600000001</v>
      </c>
      <c r="EA20" s="171">
        <v>17.075641000000001</v>
      </c>
      <c r="EB20" s="171">
        <v>14759</v>
      </c>
      <c r="EC20" s="171">
        <v>176.47</v>
      </c>
      <c r="ED20" s="171">
        <v>291.45728700000001</v>
      </c>
      <c r="EE20" s="171">
        <v>12.96236</v>
      </c>
      <c r="EF20" s="171">
        <v>16527</v>
      </c>
      <c r="EG20" s="171">
        <v>214.03100000000001</v>
      </c>
      <c r="EH20" s="171">
        <v>285.442972</v>
      </c>
      <c r="EI20" s="171">
        <v>15.734512</v>
      </c>
      <c r="EJ20" s="209" t="s">
        <v>978</v>
      </c>
      <c r="EK20" s="185" t="s">
        <v>209</v>
      </c>
      <c r="EL20" s="171">
        <v>8758</v>
      </c>
      <c r="EM20" s="171">
        <v>119.47499999999999</v>
      </c>
      <c r="EN20" s="171">
        <v>204.518732</v>
      </c>
      <c r="EO20" s="171">
        <v>8.7965079999999993</v>
      </c>
      <c r="EP20" s="171">
        <v>10081</v>
      </c>
      <c r="EQ20" s="171">
        <v>147.02699999999999</v>
      </c>
      <c r="ER20" s="171">
        <v>211.650407</v>
      </c>
      <c r="ES20" s="171">
        <v>10.78664</v>
      </c>
      <c r="ET20" s="171">
        <v>7294</v>
      </c>
      <c r="EU20" s="171">
        <v>111.504</v>
      </c>
      <c r="EV20" s="171">
        <v>207.28104099999999</v>
      </c>
      <c r="EW20" s="171">
        <v>8.6167280000000002</v>
      </c>
      <c r="EX20" s="171">
        <v>8798</v>
      </c>
      <c r="EY20" s="171">
        <v>139.14099999999999</v>
      </c>
      <c r="EZ20" s="171">
        <v>230.59285800000001</v>
      </c>
      <c r="FA20" s="171">
        <v>10.170598</v>
      </c>
      <c r="FB20" s="209" t="s">
        <v>978</v>
      </c>
      <c r="FC20" s="214" t="s">
        <v>977</v>
      </c>
      <c r="FD20" s="171">
        <v>5404</v>
      </c>
      <c r="FE20" s="171">
        <v>88.254999999999995</v>
      </c>
      <c r="FF20" s="171">
        <v>162.61028899999999</v>
      </c>
      <c r="FG20" s="171">
        <v>6.7690789999999996</v>
      </c>
      <c r="FH20" s="171">
        <v>6832</v>
      </c>
      <c r="FI20" s="171">
        <v>111.869</v>
      </c>
      <c r="FJ20" s="171">
        <v>206.102563</v>
      </c>
      <c r="FK20" s="171">
        <v>8.3852370000000001</v>
      </c>
      <c r="FL20" s="171">
        <v>5368</v>
      </c>
      <c r="FM20" s="171">
        <v>96.141000000000005</v>
      </c>
      <c r="FN20" s="171">
        <v>179.853317</v>
      </c>
      <c r="FO20" s="171">
        <v>5.2799849999999999</v>
      </c>
      <c r="FP20" s="171">
        <v>5969</v>
      </c>
      <c r="FQ20" s="171">
        <v>88.891000000000005</v>
      </c>
      <c r="FR20" s="171">
        <v>157.06874999999999</v>
      </c>
      <c r="FS20" s="171">
        <v>7.1856410000000004</v>
      </c>
      <c r="FT20" s="209" t="s">
        <v>978</v>
      </c>
    </row>
    <row r="21" spans="1:176" ht="14.85" customHeight="1">
      <c r="A21" s="214" t="s">
        <v>979</v>
      </c>
      <c r="B21" s="171">
        <v>610104</v>
      </c>
      <c r="C21" s="171">
        <v>6550.933</v>
      </c>
      <c r="D21" s="171">
        <v>8051.0168949999997</v>
      </c>
      <c r="E21" s="171">
        <v>478.204429</v>
      </c>
      <c r="F21" s="171">
        <v>298492</v>
      </c>
      <c r="G21" s="171">
        <v>2985.8310000000001</v>
      </c>
      <c r="H21" s="171">
        <v>4040.7275319999999</v>
      </c>
      <c r="I21" s="171">
        <v>217.189975</v>
      </c>
      <c r="J21" s="171">
        <v>311612</v>
      </c>
      <c r="K21" s="171">
        <v>3565.1019999999999</v>
      </c>
      <c r="L21" s="171">
        <v>4010.2893629999999</v>
      </c>
      <c r="M21" s="171">
        <v>261.014454</v>
      </c>
      <c r="N21" s="209" t="s">
        <v>980</v>
      </c>
      <c r="O21" s="214" t="s">
        <v>979</v>
      </c>
      <c r="P21" s="171">
        <v>15123</v>
      </c>
      <c r="Q21" s="171">
        <v>199.67099999999999</v>
      </c>
      <c r="R21" s="171">
        <v>169.68647300000001</v>
      </c>
      <c r="S21" s="171">
        <v>5.4725720000000004</v>
      </c>
      <c r="T21" s="171">
        <v>13886</v>
      </c>
      <c r="U21" s="171">
        <v>171.22800000000001</v>
      </c>
      <c r="V21" s="171">
        <v>126.833933</v>
      </c>
      <c r="W21" s="171">
        <v>4.5384460000000004</v>
      </c>
      <c r="X21" s="171">
        <v>15650</v>
      </c>
      <c r="Y21" s="171">
        <v>199.27699999999999</v>
      </c>
      <c r="Z21" s="171">
        <v>175.75707800000001</v>
      </c>
      <c r="AA21" s="171">
        <v>13.06517</v>
      </c>
      <c r="AB21" s="171">
        <v>14506</v>
      </c>
      <c r="AC21" s="171">
        <v>172.77099999999999</v>
      </c>
      <c r="AD21" s="171">
        <v>121.57397</v>
      </c>
      <c r="AE21" s="171">
        <v>10.589174</v>
      </c>
      <c r="AF21" s="209" t="s">
        <v>980</v>
      </c>
      <c r="AG21" s="185" t="s">
        <v>210</v>
      </c>
      <c r="AH21" s="171">
        <v>14561</v>
      </c>
      <c r="AI21" s="171">
        <v>114.378</v>
      </c>
      <c r="AJ21" s="171">
        <v>73.891323</v>
      </c>
      <c r="AK21" s="171">
        <v>7.3485279999999999</v>
      </c>
      <c r="AL21" s="171">
        <v>13001</v>
      </c>
      <c r="AM21" s="171">
        <v>97.456000000000003</v>
      </c>
      <c r="AN21" s="171">
        <v>56.180110999999997</v>
      </c>
      <c r="AO21" s="171">
        <v>5.9201300000000003</v>
      </c>
      <c r="AP21" s="171">
        <v>17575</v>
      </c>
      <c r="AQ21" s="171">
        <v>103.89100000000001</v>
      </c>
      <c r="AR21" s="171">
        <v>95.124753999999996</v>
      </c>
      <c r="AS21" s="171">
        <v>7.103885</v>
      </c>
      <c r="AT21" s="171">
        <v>16903</v>
      </c>
      <c r="AU21" s="171">
        <v>106.986</v>
      </c>
      <c r="AV21" s="171">
        <v>76.538522999999998</v>
      </c>
      <c r="AW21" s="171">
        <v>7.1011620000000004</v>
      </c>
      <c r="AX21" s="209" t="s">
        <v>980</v>
      </c>
      <c r="AY21" s="185" t="s">
        <v>210</v>
      </c>
      <c r="AZ21" s="171">
        <v>19852</v>
      </c>
      <c r="BA21" s="171">
        <v>91.766000000000005</v>
      </c>
      <c r="BB21" s="171">
        <v>84.257835999999998</v>
      </c>
      <c r="BC21" s="171">
        <v>6.8337750000000002</v>
      </c>
      <c r="BD21" s="171">
        <v>18769</v>
      </c>
      <c r="BE21" s="171">
        <v>113.75</v>
      </c>
      <c r="BF21" s="171">
        <v>91.232827999999998</v>
      </c>
      <c r="BG21" s="171">
        <v>8.2683169999999997</v>
      </c>
      <c r="BH21" s="171">
        <v>21336</v>
      </c>
      <c r="BI21" s="171">
        <v>114.093</v>
      </c>
      <c r="BJ21" s="171">
        <v>105.17165799999999</v>
      </c>
      <c r="BK21" s="171">
        <v>8.5088860000000004</v>
      </c>
      <c r="BL21" s="171">
        <v>21429</v>
      </c>
      <c r="BM21" s="171">
        <v>148.535</v>
      </c>
      <c r="BN21" s="171">
        <v>112.222836</v>
      </c>
      <c r="BO21" s="171">
        <v>10.848234</v>
      </c>
      <c r="BP21" s="209" t="s">
        <v>980</v>
      </c>
      <c r="BQ21" s="185" t="s">
        <v>210</v>
      </c>
      <c r="BR21" s="171">
        <v>21207</v>
      </c>
      <c r="BS21" s="171">
        <v>132.13900000000001</v>
      </c>
      <c r="BT21" s="171">
        <v>125.483829</v>
      </c>
      <c r="BU21" s="171">
        <v>9.7874590000000001</v>
      </c>
      <c r="BV21" s="171">
        <v>22552</v>
      </c>
      <c r="BW21" s="171">
        <v>184.309</v>
      </c>
      <c r="BX21" s="171">
        <v>140.30045100000001</v>
      </c>
      <c r="BY21" s="171">
        <v>13.432914</v>
      </c>
      <c r="BZ21" s="171">
        <v>24388</v>
      </c>
      <c r="CA21" s="171">
        <v>174.01599999999999</v>
      </c>
      <c r="CB21" s="171">
        <v>172.91109599999999</v>
      </c>
      <c r="CC21" s="171">
        <v>13.201324</v>
      </c>
      <c r="CD21" s="171">
        <v>26787</v>
      </c>
      <c r="CE21" s="171">
        <v>240.26599999999999</v>
      </c>
      <c r="CF21" s="171">
        <v>190.44138599999999</v>
      </c>
      <c r="CG21" s="171">
        <v>17.463155</v>
      </c>
      <c r="CH21" s="209" t="s">
        <v>980</v>
      </c>
      <c r="CI21" s="185" t="s">
        <v>210</v>
      </c>
      <c r="CJ21" s="171">
        <v>21846</v>
      </c>
      <c r="CK21" s="171">
        <v>175.77799999999999</v>
      </c>
      <c r="CL21" s="171">
        <v>209.954804</v>
      </c>
      <c r="CM21" s="171">
        <v>13.625494</v>
      </c>
      <c r="CN21" s="171">
        <v>24234</v>
      </c>
      <c r="CO21" s="171">
        <v>240.738</v>
      </c>
      <c r="CP21" s="171">
        <v>212.14068900000001</v>
      </c>
      <c r="CQ21" s="171">
        <v>18.23272</v>
      </c>
      <c r="CR21" s="171">
        <v>19285</v>
      </c>
      <c r="CS21" s="171">
        <v>172.649</v>
      </c>
      <c r="CT21" s="171">
        <v>247.732889</v>
      </c>
      <c r="CU21" s="171">
        <v>13.682271</v>
      </c>
      <c r="CV21" s="171">
        <v>20643</v>
      </c>
      <c r="CW21" s="171">
        <v>228.30199999999999</v>
      </c>
      <c r="CX21" s="171">
        <v>222.05735999999999</v>
      </c>
      <c r="CY21" s="171">
        <v>17.507307999999998</v>
      </c>
      <c r="CZ21" s="209" t="s">
        <v>980</v>
      </c>
      <c r="DA21" s="185" t="s">
        <v>210</v>
      </c>
      <c r="DB21" s="171">
        <v>19785</v>
      </c>
      <c r="DC21" s="171">
        <v>199.608</v>
      </c>
      <c r="DD21" s="171">
        <v>308.21451200000001</v>
      </c>
      <c r="DE21" s="171">
        <v>15.424567</v>
      </c>
      <c r="DF21" s="171">
        <v>20663</v>
      </c>
      <c r="DG21" s="171">
        <v>256.226</v>
      </c>
      <c r="DH21" s="171">
        <v>271.28426100000001</v>
      </c>
      <c r="DI21" s="171">
        <v>20.012394</v>
      </c>
      <c r="DJ21" s="171">
        <v>20936</v>
      </c>
      <c r="DK21" s="171">
        <v>238.22800000000001</v>
      </c>
      <c r="DL21" s="171">
        <v>383.95129100000003</v>
      </c>
      <c r="DM21" s="171">
        <v>18.502175000000001</v>
      </c>
      <c r="DN21" s="171">
        <v>22085</v>
      </c>
      <c r="DO21" s="171">
        <v>292.11200000000002</v>
      </c>
      <c r="DP21" s="171">
        <v>347.734081</v>
      </c>
      <c r="DQ21" s="171">
        <v>22.424282999999999</v>
      </c>
      <c r="DR21" s="209" t="s">
        <v>980</v>
      </c>
      <c r="DS21" s="185" t="s">
        <v>210</v>
      </c>
      <c r="DT21" s="171">
        <v>19617</v>
      </c>
      <c r="DU21" s="171">
        <v>249.95400000000001</v>
      </c>
      <c r="DV21" s="171">
        <v>409.52483899999999</v>
      </c>
      <c r="DW21" s="171">
        <v>19.426251000000001</v>
      </c>
      <c r="DX21" s="171">
        <v>20549</v>
      </c>
      <c r="DY21" s="171">
        <v>296.89100000000002</v>
      </c>
      <c r="DZ21" s="171">
        <v>386.42372999999998</v>
      </c>
      <c r="EA21" s="171">
        <v>22.755168999999999</v>
      </c>
      <c r="EB21" s="171">
        <v>16143</v>
      </c>
      <c r="EC21" s="171">
        <v>239.59</v>
      </c>
      <c r="ED21" s="171">
        <v>410.996351</v>
      </c>
      <c r="EE21" s="171">
        <v>18.509204</v>
      </c>
      <c r="EF21" s="171">
        <v>17892</v>
      </c>
      <c r="EG21" s="171">
        <v>295.64699999999999</v>
      </c>
      <c r="EH21" s="171">
        <v>427.86555499999997</v>
      </c>
      <c r="EI21" s="171">
        <v>22.645372999999999</v>
      </c>
      <c r="EJ21" s="209" t="s">
        <v>980</v>
      </c>
      <c r="EK21" s="185" t="s">
        <v>210</v>
      </c>
      <c r="EL21" s="171">
        <v>10061</v>
      </c>
      <c r="EM21" s="171">
        <v>172.41900000000001</v>
      </c>
      <c r="EN21" s="171">
        <v>304.38280300000002</v>
      </c>
      <c r="EO21" s="171">
        <v>13.687881000000001</v>
      </c>
      <c r="EP21" s="171">
        <v>11275</v>
      </c>
      <c r="EQ21" s="171">
        <v>207.43799999999999</v>
      </c>
      <c r="ER21" s="171">
        <v>329.70038199999999</v>
      </c>
      <c r="ES21" s="171">
        <v>16.032371000000001</v>
      </c>
      <c r="ET21" s="171">
        <v>8660</v>
      </c>
      <c r="EU21" s="171">
        <v>160.24100000000001</v>
      </c>
      <c r="EV21" s="171">
        <v>301.13700299999999</v>
      </c>
      <c r="EW21" s="171">
        <v>13.015091999999999</v>
      </c>
      <c r="EX21" s="171">
        <v>10260</v>
      </c>
      <c r="EY21" s="171">
        <v>203.25800000000001</v>
      </c>
      <c r="EZ21" s="171">
        <v>341.83940699999999</v>
      </c>
      <c r="FA21" s="171">
        <v>16.281528999999999</v>
      </c>
      <c r="FB21" s="209" t="s">
        <v>980</v>
      </c>
      <c r="FC21" s="214" t="s">
        <v>979</v>
      </c>
      <c r="FD21" s="171">
        <v>6692</v>
      </c>
      <c r="FE21" s="171">
        <v>134.02799999999999</v>
      </c>
      <c r="FF21" s="171">
        <v>249.219707</v>
      </c>
      <c r="FG21" s="171">
        <v>10.996606</v>
      </c>
      <c r="FH21" s="171">
        <v>8135</v>
      </c>
      <c r="FI21" s="171">
        <v>163.89500000000001</v>
      </c>
      <c r="FJ21" s="171">
        <v>295.68345399999998</v>
      </c>
      <c r="FK21" s="171">
        <v>13.678235000000001</v>
      </c>
      <c r="FL21" s="171">
        <v>5775</v>
      </c>
      <c r="FM21" s="171">
        <v>114.105</v>
      </c>
      <c r="FN21" s="171">
        <v>213.329286</v>
      </c>
      <c r="FO21" s="171">
        <v>8.9988349999999997</v>
      </c>
      <c r="FP21" s="171">
        <v>8043</v>
      </c>
      <c r="FQ21" s="171">
        <v>145.29400000000001</v>
      </c>
      <c r="FR21" s="171">
        <v>260.23640599999999</v>
      </c>
      <c r="FS21" s="171">
        <v>13.28354</v>
      </c>
      <c r="FT21" s="209" t="s">
        <v>980</v>
      </c>
    </row>
    <row r="22" spans="1:176" ht="14.85" customHeight="1">
      <c r="A22" s="213" t="s">
        <v>129</v>
      </c>
      <c r="B22" s="170">
        <v>5240129</v>
      </c>
      <c r="C22" s="170">
        <v>76525.262000000002</v>
      </c>
      <c r="D22" s="170">
        <v>102680.90799000001</v>
      </c>
      <c r="E22" s="170">
        <v>6573.8637879999997</v>
      </c>
      <c r="F22" s="170">
        <v>2552702</v>
      </c>
      <c r="G22" s="170">
        <v>34294.959000000003</v>
      </c>
      <c r="H22" s="170">
        <v>51162.576476000002</v>
      </c>
      <c r="I22" s="170">
        <v>2922.651844</v>
      </c>
      <c r="J22" s="170">
        <v>2687427</v>
      </c>
      <c r="K22" s="170">
        <v>42230.303</v>
      </c>
      <c r="L22" s="170">
        <v>51518.331513999998</v>
      </c>
      <c r="M22" s="170">
        <v>3651.2119440000001</v>
      </c>
      <c r="N22" s="208" t="s">
        <v>256</v>
      </c>
      <c r="O22" s="213" t="s">
        <v>129</v>
      </c>
      <c r="P22" s="170">
        <v>121802</v>
      </c>
      <c r="Q22" s="170">
        <v>2172.1880000000001</v>
      </c>
      <c r="R22" s="170">
        <v>1754.2812100000001</v>
      </c>
      <c r="S22" s="170">
        <v>64.959235000000007</v>
      </c>
      <c r="T22" s="170">
        <v>115722</v>
      </c>
      <c r="U22" s="170">
        <v>1833.5619999999999</v>
      </c>
      <c r="V22" s="170">
        <v>1338.5690320000001</v>
      </c>
      <c r="W22" s="170">
        <v>53.099001000000001</v>
      </c>
      <c r="X22" s="170">
        <v>123748</v>
      </c>
      <c r="Y22" s="170">
        <v>2132.6840000000002</v>
      </c>
      <c r="Z22" s="170">
        <v>1608.591122</v>
      </c>
      <c r="AA22" s="170">
        <v>154.36878100000001</v>
      </c>
      <c r="AB22" s="170">
        <v>114237</v>
      </c>
      <c r="AC22" s="170">
        <v>1863.1030000000001</v>
      </c>
      <c r="AD22" s="170">
        <v>1196.353689</v>
      </c>
      <c r="AE22" s="170">
        <v>128.42911899999999</v>
      </c>
      <c r="AF22" s="208" t="s">
        <v>256</v>
      </c>
      <c r="AG22" s="183" t="s">
        <v>211</v>
      </c>
      <c r="AH22" s="170">
        <v>117487</v>
      </c>
      <c r="AI22" s="170">
        <v>1350.0930000000001</v>
      </c>
      <c r="AJ22" s="170">
        <v>1038.6536960000001</v>
      </c>
      <c r="AK22" s="170">
        <v>98.972595999999996</v>
      </c>
      <c r="AL22" s="170">
        <v>107100</v>
      </c>
      <c r="AM22" s="170">
        <v>1174.502</v>
      </c>
      <c r="AN22" s="170">
        <v>751.30679499999997</v>
      </c>
      <c r="AO22" s="170">
        <v>81.935616999999993</v>
      </c>
      <c r="AP22" s="170">
        <v>148862</v>
      </c>
      <c r="AQ22" s="170">
        <v>1233.7070000000001</v>
      </c>
      <c r="AR22" s="170">
        <v>1083.2743009999999</v>
      </c>
      <c r="AS22" s="170">
        <v>93.926794000000001</v>
      </c>
      <c r="AT22" s="170">
        <v>142110</v>
      </c>
      <c r="AU22" s="170">
        <v>1281.8240000000001</v>
      </c>
      <c r="AV22" s="170">
        <v>942.57885799999997</v>
      </c>
      <c r="AW22" s="170">
        <v>94.806076000000004</v>
      </c>
      <c r="AX22" s="208" t="s">
        <v>256</v>
      </c>
      <c r="AY22" s="183" t="s">
        <v>211</v>
      </c>
      <c r="AZ22" s="170">
        <v>206143</v>
      </c>
      <c r="BA22" s="170">
        <v>1339.3579999999999</v>
      </c>
      <c r="BB22" s="170">
        <v>1461.5639249999999</v>
      </c>
      <c r="BC22" s="170">
        <v>113.940529</v>
      </c>
      <c r="BD22" s="170">
        <v>204061</v>
      </c>
      <c r="BE22" s="170">
        <v>1762.3510000000001</v>
      </c>
      <c r="BF22" s="170">
        <v>1428.812696</v>
      </c>
      <c r="BG22" s="170">
        <v>146.49415500000001</v>
      </c>
      <c r="BH22" s="170">
        <v>208084</v>
      </c>
      <c r="BI22" s="170">
        <v>1523.444</v>
      </c>
      <c r="BJ22" s="170">
        <v>1585.484048</v>
      </c>
      <c r="BK22" s="170">
        <v>129.80970199999999</v>
      </c>
      <c r="BL22" s="170">
        <v>203555</v>
      </c>
      <c r="BM22" s="170">
        <v>2161.9639999999999</v>
      </c>
      <c r="BN22" s="170">
        <v>1740.4344599999999</v>
      </c>
      <c r="BO22" s="170">
        <v>184.29775799999999</v>
      </c>
      <c r="BP22" s="208" t="s">
        <v>256</v>
      </c>
      <c r="BQ22" s="183" t="s">
        <v>211</v>
      </c>
      <c r="BR22" s="170">
        <v>191991</v>
      </c>
      <c r="BS22" s="170">
        <v>1654.855</v>
      </c>
      <c r="BT22" s="170">
        <v>1809.6226200000001</v>
      </c>
      <c r="BU22" s="170">
        <v>143.54039700000001</v>
      </c>
      <c r="BV22" s="170">
        <v>198330</v>
      </c>
      <c r="BW22" s="170">
        <v>2445.1210000000001</v>
      </c>
      <c r="BX22" s="170">
        <v>2067.1279380000001</v>
      </c>
      <c r="BY22" s="170">
        <v>209.807907</v>
      </c>
      <c r="BZ22" s="170">
        <v>212329</v>
      </c>
      <c r="CA22" s="170">
        <v>2141.5259999999998</v>
      </c>
      <c r="CB22" s="170">
        <v>2567.5891280000001</v>
      </c>
      <c r="CC22" s="170">
        <v>187.92498599999999</v>
      </c>
      <c r="CD22" s="170">
        <v>233072</v>
      </c>
      <c r="CE22" s="170">
        <v>3108.6590000000001</v>
      </c>
      <c r="CF22" s="170">
        <v>2765.703242</v>
      </c>
      <c r="CG22" s="170">
        <v>266.64055100000002</v>
      </c>
      <c r="CH22" s="208" t="s">
        <v>256</v>
      </c>
      <c r="CI22" s="183" t="s">
        <v>211</v>
      </c>
      <c r="CJ22" s="170">
        <v>197257</v>
      </c>
      <c r="CK22" s="170">
        <v>2225.4169999999999</v>
      </c>
      <c r="CL22" s="170">
        <v>3107.6292170000002</v>
      </c>
      <c r="CM22" s="170">
        <v>201.75320099999999</v>
      </c>
      <c r="CN22" s="170">
        <v>217195</v>
      </c>
      <c r="CO22" s="170">
        <v>3064.7739999999999</v>
      </c>
      <c r="CP22" s="170">
        <v>3166.503541</v>
      </c>
      <c r="CQ22" s="170">
        <v>268.86916100000002</v>
      </c>
      <c r="CR22" s="170">
        <v>168430</v>
      </c>
      <c r="CS22" s="170">
        <v>2090.9740000000002</v>
      </c>
      <c r="CT22" s="170">
        <v>3368.50065</v>
      </c>
      <c r="CU22" s="170">
        <v>192.786022</v>
      </c>
      <c r="CV22" s="170">
        <v>187734</v>
      </c>
      <c r="CW22" s="170">
        <v>2888.98</v>
      </c>
      <c r="CX22" s="170">
        <v>3291.887565</v>
      </c>
      <c r="CY22" s="170">
        <v>261.506754</v>
      </c>
      <c r="CZ22" s="208" t="s">
        <v>256</v>
      </c>
      <c r="DA22" s="183" t="s">
        <v>211</v>
      </c>
      <c r="DB22" s="170">
        <v>175178</v>
      </c>
      <c r="DC22" s="170">
        <v>2450.3380000000002</v>
      </c>
      <c r="DD22" s="170">
        <v>4164.8329229999999</v>
      </c>
      <c r="DE22" s="170">
        <v>226.92178799999999</v>
      </c>
      <c r="DF22" s="170">
        <v>190474</v>
      </c>
      <c r="DG22" s="170">
        <v>3253.6280000000002</v>
      </c>
      <c r="DH22" s="170">
        <v>4028.5679089999999</v>
      </c>
      <c r="DI22" s="170">
        <v>301.03659199999998</v>
      </c>
      <c r="DJ22" s="170">
        <v>178014</v>
      </c>
      <c r="DK22" s="170">
        <v>2844.6819999999998</v>
      </c>
      <c r="DL22" s="170">
        <v>5137.8596120000002</v>
      </c>
      <c r="DM22" s="170">
        <v>265.46677099999999</v>
      </c>
      <c r="DN22" s="170">
        <v>191930</v>
      </c>
      <c r="DO22" s="170">
        <v>3574.5830000000001</v>
      </c>
      <c r="DP22" s="170">
        <v>4878.9846690000004</v>
      </c>
      <c r="DQ22" s="170">
        <v>333.284897</v>
      </c>
      <c r="DR22" s="208" t="s">
        <v>256</v>
      </c>
      <c r="DS22" s="183" t="s">
        <v>211</v>
      </c>
      <c r="DT22" s="170">
        <v>158787</v>
      </c>
      <c r="DU22" s="170">
        <v>2861.8490000000002</v>
      </c>
      <c r="DV22" s="170">
        <v>5499.1941630000001</v>
      </c>
      <c r="DW22" s="170">
        <v>271.70058799999998</v>
      </c>
      <c r="DX22" s="170">
        <v>171780</v>
      </c>
      <c r="DY22" s="170">
        <v>3507.4929999999999</v>
      </c>
      <c r="DZ22" s="170">
        <v>5299.6456799999996</v>
      </c>
      <c r="EA22" s="170">
        <v>329.42607299999997</v>
      </c>
      <c r="EB22" s="170">
        <v>131729</v>
      </c>
      <c r="EC22" s="170">
        <v>2824.2310000000002</v>
      </c>
      <c r="ED22" s="170">
        <v>5613.6624110000002</v>
      </c>
      <c r="EE22" s="170">
        <v>265.63514099999998</v>
      </c>
      <c r="EF22" s="170">
        <v>144606</v>
      </c>
      <c r="EG22" s="170">
        <v>3387.7460000000001</v>
      </c>
      <c r="EH22" s="170">
        <v>5545.7624999999998</v>
      </c>
      <c r="EI22" s="170">
        <v>319.64422999999999</v>
      </c>
      <c r="EJ22" s="208" t="s">
        <v>256</v>
      </c>
      <c r="EK22" s="183" t="s">
        <v>211</v>
      </c>
      <c r="EL22" s="170">
        <v>76118</v>
      </c>
      <c r="EM22" s="170">
        <v>1864.6420000000001</v>
      </c>
      <c r="EN22" s="170">
        <v>3800.5300299999999</v>
      </c>
      <c r="EO22" s="170">
        <v>176.02154300000001</v>
      </c>
      <c r="EP22" s="170">
        <v>86934</v>
      </c>
      <c r="EQ22" s="170">
        <v>2290.1860000000001</v>
      </c>
      <c r="ER22" s="170">
        <v>3991.7303689999999</v>
      </c>
      <c r="ES22" s="170">
        <v>214.10940099999999</v>
      </c>
      <c r="ET22" s="170">
        <v>58321</v>
      </c>
      <c r="EU22" s="170">
        <v>1526.808</v>
      </c>
      <c r="EV22" s="170">
        <v>3271.3357030000002</v>
      </c>
      <c r="EW22" s="170">
        <v>149.06092799999999</v>
      </c>
      <c r="EX22" s="170">
        <v>71593</v>
      </c>
      <c r="EY22" s="170">
        <v>1943.73</v>
      </c>
      <c r="EZ22" s="170">
        <v>3764.392237</v>
      </c>
      <c r="FA22" s="170">
        <v>184.782229</v>
      </c>
      <c r="FB22" s="208" t="s">
        <v>256</v>
      </c>
      <c r="FC22" s="213" t="s">
        <v>129</v>
      </c>
      <c r="FD22" s="170">
        <v>41156</v>
      </c>
      <c r="FE22" s="170">
        <v>1103.49</v>
      </c>
      <c r="FF22" s="170">
        <v>2334.7943930000001</v>
      </c>
      <c r="FG22" s="170">
        <v>108.360731</v>
      </c>
      <c r="FH22" s="170">
        <v>55746</v>
      </c>
      <c r="FI22" s="170">
        <v>1472.5609999999999</v>
      </c>
      <c r="FJ22" s="170">
        <v>2970.758699</v>
      </c>
      <c r="FK22" s="170">
        <v>144.79373799999999</v>
      </c>
      <c r="FL22" s="170">
        <v>37266</v>
      </c>
      <c r="FM22" s="170">
        <v>954.673</v>
      </c>
      <c r="FN22" s="170">
        <v>1955.177324</v>
      </c>
      <c r="FO22" s="170">
        <v>77.502110999999999</v>
      </c>
      <c r="FP22" s="170">
        <v>51248</v>
      </c>
      <c r="FQ22" s="170">
        <v>1215.5360000000001</v>
      </c>
      <c r="FR22" s="170">
        <v>2349.2116350000001</v>
      </c>
      <c r="FS22" s="170">
        <v>128.24868499999999</v>
      </c>
      <c r="FT22" s="208" t="s">
        <v>256</v>
      </c>
    </row>
    <row r="23" spans="1:176" ht="14.85" customHeight="1">
      <c r="A23" s="214" t="s">
        <v>240</v>
      </c>
      <c r="B23" s="171">
        <v>3760234</v>
      </c>
      <c r="C23" s="171">
        <v>50398.38</v>
      </c>
      <c r="D23" s="171">
        <v>68271.236239000005</v>
      </c>
      <c r="E23" s="171">
        <v>4479.5300749999997</v>
      </c>
      <c r="F23" s="171">
        <v>1813807</v>
      </c>
      <c r="G23" s="171">
        <v>22385.611000000001</v>
      </c>
      <c r="H23" s="171">
        <v>33942.010104000001</v>
      </c>
      <c r="I23" s="171">
        <v>1982.0965650000001</v>
      </c>
      <c r="J23" s="171">
        <v>1946427</v>
      </c>
      <c r="K23" s="171">
        <v>28012.769</v>
      </c>
      <c r="L23" s="171">
        <v>34329.226134999997</v>
      </c>
      <c r="M23" s="171">
        <v>2497.4335099999998</v>
      </c>
      <c r="N23" s="209" t="s">
        <v>981</v>
      </c>
      <c r="O23" s="214" t="s">
        <v>240</v>
      </c>
      <c r="P23" s="171">
        <v>85884</v>
      </c>
      <c r="Q23" s="171">
        <v>1425.202</v>
      </c>
      <c r="R23" s="171">
        <v>1173.689181</v>
      </c>
      <c r="S23" s="171">
        <v>43.041288000000002</v>
      </c>
      <c r="T23" s="171">
        <v>80884</v>
      </c>
      <c r="U23" s="171">
        <v>1194.72</v>
      </c>
      <c r="V23" s="171">
        <v>893.06644500000004</v>
      </c>
      <c r="W23" s="171">
        <v>34.790475999999998</v>
      </c>
      <c r="X23" s="171">
        <v>85972</v>
      </c>
      <c r="Y23" s="171">
        <v>1402.5540000000001</v>
      </c>
      <c r="Z23" s="171">
        <v>1084.935923</v>
      </c>
      <c r="AA23" s="171">
        <v>102.809321</v>
      </c>
      <c r="AB23" s="171">
        <v>79500</v>
      </c>
      <c r="AC23" s="171">
        <v>1223.808</v>
      </c>
      <c r="AD23" s="171">
        <v>791.29161799999997</v>
      </c>
      <c r="AE23" s="171">
        <v>85.348834999999994</v>
      </c>
      <c r="AF23" s="209" t="s">
        <v>981</v>
      </c>
      <c r="AG23" s="185" t="s">
        <v>328</v>
      </c>
      <c r="AH23" s="171">
        <v>78350</v>
      </c>
      <c r="AI23" s="171">
        <v>864.779</v>
      </c>
      <c r="AJ23" s="171">
        <v>668.86102000000005</v>
      </c>
      <c r="AK23" s="171">
        <v>64.909409999999994</v>
      </c>
      <c r="AL23" s="171">
        <v>71669</v>
      </c>
      <c r="AM23" s="171">
        <v>755.38800000000003</v>
      </c>
      <c r="AN23" s="171">
        <v>497.16303099999999</v>
      </c>
      <c r="AO23" s="171">
        <v>53.752735999999999</v>
      </c>
      <c r="AP23" s="171">
        <v>102681</v>
      </c>
      <c r="AQ23" s="171">
        <v>794.87599999999998</v>
      </c>
      <c r="AR23" s="171">
        <v>703.85841000000005</v>
      </c>
      <c r="AS23" s="171">
        <v>62.574334</v>
      </c>
      <c r="AT23" s="171">
        <v>101074</v>
      </c>
      <c r="AU23" s="171">
        <v>842.38599999999997</v>
      </c>
      <c r="AV23" s="171">
        <v>640.66173700000002</v>
      </c>
      <c r="AW23" s="171">
        <v>64.007397999999995</v>
      </c>
      <c r="AX23" s="209" t="s">
        <v>981</v>
      </c>
      <c r="AY23" s="185" t="s">
        <v>328</v>
      </c>
      <c r="AZ23" s="171">
        <v>155701</v>
      </c>
      <c r="BA23" s="171">
        <v>949.32399999999996</v>
      </c>
      <c r="BB23" s="171">
        <v>1098.631042</v>
      </c>
      <c r="BC23" s="171">
        <v>83.186431999999996</v>
      </c>
      <c r="BD23" s="171">
        <v>161352</v>
      </c>
      <c r="BE23" s="171">
        <v>1294.5730000000001</v>
      </c>
      <c r="BF23" s="171">
        <v>1069.0448289999999</v>
      </c>
      <c r="BG23" s="171">
        <v>110.138299</v>
      </c>
      <c r="BH23" s="171">
        <v>155498</v>
      </c>
      <c r="BI23" s="171">
        <v>1070.9649999999999</v>
      </c>
      <c r="BJ23" s="171">
        <v>1134.7712079999999</v>
      </c>
      <c r="BK23" s="171">
        <v>93.990167999999997</v>
      </c>
      <c r="BL23" s="171">
        <v>159095</v>
      </c>
      <c r="BM23" s="171">
        <v>1562.885</v>
      </c>
      <c r="BN23" s="171">
        <v>1283.491182</v>
      </c>
      <c r="BO23" s="171">
        <v>136.00327100000001</v>
      </c>
      <c r="BP23" s="209" t="s">
        <v>981</v>
      </c>
      <c r="BQ23" s="185" t="s">
        <v>328</v>
      </c>
      <c r="BR23" s="171">
        <v>141243</v>
      </c>
      <c r="BS23" s="171">
        <v>1142.7950000000001</v>
      </c>
      <c r="BT23" s="171">
        <v>1292.1319570000001</v>
      </c>
      <c r="BU23" s="171">
        <v>102.148099</v>
      </c>
      <c r="BV23" s="171">
        <v>150080</v>
      </c>
      <c r="BW23" s="171">
        <v>1721.942</v>
      </c>
      <c r="BX23" s="171">
        <v>1485.2767100000001</v>
      </c>
      <c r="BY23" s="171">
        <v>151.26081600000001</v>
      </c>
      <c r="BZ23" s="171">
        <v>154240</v>
      </c>
      <c r="CA23" s="171">
        <v>1460.4280000000001</v>
      </c>
      <c r="CB23" s="171">
        <v>1799.018251</v>
      </c>
      <c r="CC23" s="171">
        <v>132.13048900000001</v>
      </c>
      <c r="CD23" s="171">
        <v>171480</v>
      </c>
      <c r="CE23" s="171">
        <v>2153.9079999999999</v>
      </c>
      <c r="CF23" s="171">
        <v>1953.167076</v>
      </c>
      <c r="CG23" s="171">
        <v>189.188863</v>
      </c>
      <c r="CH23" s="209" t="s">
        <v>981</v>
      </c>
      <c r="CI23" s="185" t="s">
        <v>328</v>
      </c>
      <c r="CJ23" s="171">
        <v>142063</v>
      </c>
      <c r="CK23" s="171">
        <v>1508.491</v>
      </c>
      <c r="CL23" s="171">
        <v>2123.9154050000002</v>
      </c>
      <c r="CM23" s="171">
        <v>141.266369</v>
      </c>
      <c r="CN23" s="171">
        <v>158778</v>
      </c>
      <c r="CO23" s="171">
        <v>2109.9810000000002</v>
      </c>
      <c r="CP23" s="171">
        <v>2224.3442789999999</v>
      </c>
      <c r="CQ23" s="171">
        <v>189.805252</v>
      </c>
      <c r="CR23" s="171">
        <v>120998</v>
      </c>
      <c r="CS23" s="171">
        <v>1409.346</v>
      </c>
      <c r="CT23" s="171">
        <v>2310.684217</v>
      </c>
      <c r="CU23" s="171">
        <v>134.774508</v>
      </c>
      <c r="CV23" s="171">
        <v>137421</v>
      </c>
      <c r="CW23" s="171">
        <v>1989.146</v>
      </c>
      <c r="CX23" s="171">
        <v>2308.4744500000002</v>
      </c>
      <c r="CY23" s="171">
        <v>185.131113</v>
      </c>
      <c r="CZ23" s="209" t="s">
        <v>981</v>
      </c>
      <c r="DA23" s="185" t="s">
        <v>328</v>
      </c>
      <c r="DB23" s="171">
        <v>124374</v>
      </c>
      <c r="DC23" s="171">
        <v>1628.9069999999999</v>
      </c>
      <c r="DD23" s="171">
        <v>2792.689574</v>
      </c>
      <c r="DE23" s="171">
        <v>157.75101599999999</v>
      </c>
      <c r="DF23" s="171">
        <v>138409</v>
      </c>
      <c r="DG23" s="171">
        <v>2200.8339999999998</v>
      </c>
      <c r="DH23" s="171">
        <v>2771.7053390000001</v>
      </c>
      <c r="DI23" s="171">
        <v>211.15839099999999</v>
      </c>
      <c r="DJ23" s="171">
        <v>124277</v>
      </c>
      <c r="DK23" s="171">
        <v>1852.836</v>
      </c>
      <c r="DL23" s="171">
        <v>3419.3603889999999</v>
      </c>
      <c r="DM23" s="171">
        <v>181.79733400000001</v>
      </c>
      <c r="DN23" s="171">
        <v>136627</v>
      </c>
      <c r="DO23" s="171">
        <v>2351.596</v>
      </c>
      <c r="DP23" s="171">
        <v>3283.6292050000002</v>
      </c>
      <c r="DQ23" s="171">
        <v>228.877666</v>
      </c>
      <c r="DR23" s="209" t="s">
        <v>981</v>
      </c>
      <c r="DS23" s="185" t="s">
        <v>328</v>
      </c>
      <c r="DT23" s="171">
        <v>110228</v>
      </c>
      <c r="DU23" s="171">
        <v>1843.1210000000001</v>
      </c>
      <c r="DV23" s="171">
        <v>3641.368199</v>
      </c>
      <c r="DW23" s="171">
        <v>183.76664600000001</v>
      </c>
      <c r="DX23" s="171">
        <v>121472</v>
      </c>
      <c r="DY23" s="171">
        <v>2275.7489999999998</v>
      </c>
      <c r="DZ23" s="171">
        <v>3527.5218770000001</v>
      </c>
      <c r="EA23" s="171">
        <v>223.23481100000001</v>
      </c>
      <c r="EB23" s="171">
        <v>91135</v>
      </c>
      <c r="EC23" s="171">
        <v>1800.691</v>
      </c>
      <c r="ED23" s="171">
        <v>3669.4011310000001</v>
      </c>
      <c r="EE23" s="171">
        <v>178.174733</v>
      </c>
      <c r="EF23" s="171">
        <v>102284</v>
      </c>
      <c r="EG23" s="171">
        <v>2187.2809999999999</v>
      </c>
      <c r="EH23" s="171">
        <v>3631.1975299999999</v>
      </c>
      <c r="EI23" s="171">
        <v>215.060799</v>
      </c>
      <c r="EJ23" s="209" t="s">
        <v>981</v>
      </c>
      <c r="EK23" s="185" t="s">
        <v>328</v>
      </c>
      <c r="EL23" s="171">
        <v>51926</v>
      </c>
      <c r="EM23" s="171">
        <v>1157.9100000000001</v>
      </c>
      <c r="EN23" s="171">
        <v>2462.9532650000001</v>
      </c>
      <c r="EO23" s="171">
        <v>115.208207</v>
      </c>
      <c r="EP23" s="171">
        <v>60443</v>
      </c>
      <c r="EQ23" s="171">
        <v>1442.2270000000001</v>
      </c>
      <c r="ER23" s="171">
        <v>2557.1423049999999</v>
      </c>
      <c r="ES23" s="171">
        <v>140.15461999999999</v>
      </c>
      <c r="ET23" s="171">
        <v>38157</v>
      </c>
      <c r="EU23" s="171">
        <v>891.82</v>
      </c>
      <c r="EV23" s="171">
        <v>1983.8050270000001</v>
      </c>
      <c r="EW23" s="171">
        <v>93.606515999999999</v>
      </c>
      <c r="EX23" s="171">
        <v>48542</v>
      </c>
      <c r="EY23" s="171">
        <v>1179.4110000000001</v>
      </c>
      <c r="EZ23" s="171">
        <v>2329.0287239999998</v>
      </c>
      <c r="FA23" s="171">
        <v>117.16640599999999</v>
      </c>
      <c r="FB23" s="209" t="s">
        <v>981</v>
      </c>
      <c r="FC23" s="214" t="s">
        <v>240</v>
      </c>
      <c r="FD23" s="171">
        <v>26038</v>
      </c>
      <c r="FE23" s="171">
        <v>612.83299999999997</v>
      </c>
      <c r="FF23" s="171">
        <v>1359.7365070000001</v>
      </c>
      <c r="FG23" s="171">
        <v>65.085339000000005</v>
      </c>
      <c r="FH23" s="171">
        <v>35889</v>
      </c>
      <c r="FI23" s="171">
        <v>851.56200000000001</v>
      </c>
      <c r="FJ23" s="171">
        <v>1744.8905380000001</v>
      </c>
      <c r="FK23" s="171">
        <v>87.722485000000006</v>
      </c>
      <c r="FL23" s="171">
        <v>25042</v>
      </c>
      <c r="FM23" s="171">
        <v>568.73299999999995</v>
      </c>
      <c r="FN23" s="171">
        <v>1222.199398</v>
      </c>
      <c r="FO23" s="171">
        <v>45.876356000000001</v>
      </c>
      <c r="FP23" s="171">
        <v>31428</v>
      </c>
      <c r="FQ23" s="171">
        <v>675.37199999999996</v>
      </c>
      <c r="FR23" s="171">
        <v>1338.1292599999999</v>
      </c>
      <c r="FS23" s="171">
        <v>74.631272999999993</v>
      </c>
      <c r="FT23" s="209" t="s">
        <v>981</v>
      </c>
    </row>
    <row r="24" spans="1:176" ht="14.85" customHeight="1">
      <c r="A24" s="214" t="s">
        <v>982</v>
      </c>
      <c r="B24" s="171">
        <v>1480024</v>
      </c>
      <c r="C24" s="171">
        <v>19096.633999999998</v>
      </c>
      <c r="D24" s="171">
        <v>26018.248599999999</v>
      </c>
      <c r="E24" s="171">
        <v>1615.5199540000001</v>
      </c>
      <c r="F24" s="171">
        <v>724365</v>
      </c>
      <c r="G24" s="171">
        <v>8742.7139999999999</v>
      </c>
      <c r="H24" s="171">
        <v>13110.064231</v>
      </c>
      <c r="I24" s="171">
        <v>730.84199799999999</v>
      </c>
      <c r="J24" s="171">
        <v>755659</v>
      </c>
      <c r="K24" s="171">
        <v>10353.92</v>
      </c>
      <c r="L24" s="171">
        <v>12908.184369000001</v>
      </c>
      <c r="M24" s="171">
        <v>884.67795599999999</v>
      </c>
      <c r="N24" s="209" t="s">
        <v>983</v>
      </c>
      <c r="O24" s="214" t="s">
        <v>982</v>
      </c>
      <c r="P24" s="171">
        <v>35688</v>
      </c>
      <c r="Q24" s="171">
        <v>552.14400000000001</v>
      </c>
      <c r="R24" s="171">
        <v>450.11203899999998</v>
      </c>
      <c r="S24" s="171">
        <v>17.193189</v>
      </c>
      <c r="T24" s="171">
        <v>33850</v>
      </c>
      <c r="U24" s="171">
        <v>471.25299999999999</v>
      </c>
      <c r="V24" s="171">
        <v>339.13160199999999</v>
      </c>
      <c r="W24" s="171">
        <v>14.322855000000001</v>
      </c>
      <c r="X24" s="171">
        <v>35621</v>
      </c>
      <c r="Y24" s="171">
        <v>544.71799999999996</v>
      </c>
      <c r="Z24" s="171">
        <v>407.139093</v>
      </c>
      <c r="AA24" s="171">
        <v>40.388545999999998</v>
      </c>
      <c r="AB24" s="171">
        <v>32606</v>
      </c>
      <c r="AC24" s="171">
        <v>474.59800000000001</v>
      </c>
      <c r="AD24" s="171">
        <v>309.09898600000002</v>
      </c>
      <c r="AE24" s="171">
        <v>33.480499999999999</v>
      </c>
      <c r="AF24" s="209" t="s">
        <v>983</v>
      </c>
      <c r="AG24" s="185" t="s">
        <v>213</v>
      </c>
      <c r="AH24" s="171">
        <v>33977</v>
      </c>
      <c r="AI24" s="171">
        <v>365.6</v>
      </c>
      <c r="AJ24" s="171">
        <v>303.67502400000001</v>
      </c>
      <c r="AK24" s="171">
        <v>26.66283</v>
      </c>
      <c r="AL24" s="171">
        <v>30518</v>
      </c>
      <c r="AM24" s="171">
        <v>311.34300000000002</v>
      </c>
      <c r="AN24" s="171">
        <v>197.64000999999999</v>
      </c>
      <c r="AO24" s="171">
        <v>21.918966999999999</v>
      </c>
      <c r="AP24" s="171">
        <v>41916</v>
      </c>
      <c r="AQ24" s="171">
        <v>332.65</v>
      </c>
      <c r="AR24" s="171">
        <v>304.79849999999999</v>
      </c>
      <c r="AS24" s="171">
        <v>24.563020000000002</v>
      </c>
      <c r="AT24" s="171">
        <v>38811</v>
      </c>
      <c r="AU24" s="171">
        <v>329.85</v>
      </c>
      <c r="AV24" s="171">
        <v>230.1181</v>
      </c>
      <c r="AW24" s="171">
        <v>23.83417</v>
      </c>
      <c r="AX24" s="209" t="s">
        <v>983</v>
      </c>
      <c r="AY24" s="185" t="s">
        <v>213</v>
      </c>
      <c r="AZ24" s="171">
        <v>51627</v>
      </c>
      <c r="BA24" s="171">
        <v>300.93700000000001</v>
      </c>
      <c r="BB24" s="171">
        <v>292.81397099999998</v>
      </c>
      <c r="BC24" s="171">
        <v>24.626617</v>
      </c>
      <c r="BD24" s="171">
        <v>48438</v>
      </c>
      <c r="BE24" s="171">
        <v>351.80500000000001</v>
      </c>
      <c r="BF24" s="171">
        <v>275.929599</v>
      </c>
      <c r="BG24" s="171">
        <v>28.311464000000001</v>
      </c>
      <c r="BH24" s="171">
        <v>52567</v>
      </c>
      <c r="BI24" s="171">
        <v>347.16399999999999</v>
      </c>
      <c r="BJ24" s="171">
        <v>343.495183</v>
      </c>
      <c r="BK24" s="171">
        <v>28.756012999999999</v>
      </c>
      <c r="BL24" s="171">
        <v>49748</v>
      </c>
      <c r="BM24" s="171">
        <v>454.80099999999999</v>
      </c>
      <c r="BN24" s="171">
        <v>353.05632500000002</v>
      </c>
      <c r="BO24" s="171">
        <v>38.349944000000001</v>
      </c>
      <c r="BP24" s="209" t="s">
        <v>983</v>
      </c>
      <c r="BQ24" s="185" t="s">
        <v>213</v>
      </c>
      <c r="BR24" s="171">
        <v>51111</v>
      </c>
      <c r="BS24" s="171">
        <v>397.00799999999998</v>
      </c>
      <c r="BT24" s="171">
        <v>407.78324600000002</v>
      </c>
      <c r="BU24" s="171">
        <v>33.652075000000004</v>
      </c>
      <c r="BV24" s="171">
        <v>52672</v>
      </c>
      <c r="BW24" s="171">
        <v>554.88199999999995</v>
      </c>
      <c r="BX24" s="171">
        <v>457.17973999999998</v>
      </c>
      <c r="BY24" s="171">
        <v>47.122565999999999</v>
      </c>
      <c r="BZ24" s="171">
        <v>58475</v>
      </c>
      <c r="CA24" s="171">
        <v>525.202</v>
      </c>
      <c r="CB24" s="171">
        <v>608.13825899999995</v>
      </c>
      <c r="CC24" s="171">
        <v>45.079222000000001</v>
      </c>
      <c r="CD24" s="171">
        <v>64396</v>
      </c>
      <c r="CE24" s="171">
        <v>728.89499999999998</v>
      </c>
      <c r="CF24" s="171">
        <v>636.49187900000004</v>
      </c>
      <c r="CG24" s="171">
        <v>61.767429999999997</v>
      </c>
      <c r="CH24" s="209" t="s">
        <v>983</v>
      </c>
      <c r="CI24" s="185" t="s">
        <v>213</v>
      </c>
      <c r="CJ24" s="171">
        <v>55021</v>
      </c>
      <c r="CK24" s="171">
        <v>548.74400000000003</v>
      </c>
      <c r="CL24" s="171">
        <v>770.009276</v>
      </c>
      <c r="CM24" s="171">
        <v>48.843147999999999</v>
      </c>
      <c r="CN24" s="171">
        <v>60031</v>
      </c>
      <c r="CO24" s="171">
        <v>717.12199999999996</v>
      </c>
      <c r="CP24" s="171">
        <v>731.670661</v>
      </c>
      <c r="CQ24" s="171">
        <v>62.205160999999997</v>
      </c>
      <c r="CR24" s="171">
        <v>46518</v>
      </c>
      <c r="CS24" s="171">
        <v>507.80399999999997</v>
      </c>
      <c r="CT24" s="171">
        <v>823.50093300000003</v>
      </c>
      <c r="CU24" s="171">
        <v>45.878686000000002</v>
      </c>
      <c r="CV24" s="171">
        <v>50786</v>
      </c>
      <c r="CW24" s="171">
        <v>660.93600000000004</v>
      </c>
      <c r="CX24" s="171">
        <v>755.64047300000004</v>
      </c>
      <c r="CY24" s="171">
        <v>59.133735999999999</v>
      </c>
      <c r="CZ24" s="209" t="s">
        <v>983</v>
      </c>
      <c r="DA24" s="185" t="s">
        <v>213</v>
      </c>
      <c r="DB24" s="171">
        <v>48960</v>
      </c>
      <c r="DC24" s="171">
        <v>595.99300000000005</v>
      </c>
      <c r="DD24" s="171">
        <v>1048.745754</v>
      </c>
      <c r="DE24" s="171">
        <v>53.570656</v>
      </c>
      <c r="DF24" s="171">
        <v>52047</v>
      </c>
      <c r="DG24" s="171">
        <v>754.69600000000003</v>
      </c>
      <c r="DH24" s="171">
        <v>946.88362400000005</v>
      </c>
      <c r="DI24" s="171">
        <v>68.216427999999993</v>
      </c>
      <c r="DJ24" s="171">
        <v>51674</v>
      </c>
      <c r="DK24" s="171">
        <v>716.21400000000006</v>
      </c>
      <c r="DL24" s="171">
        <v>1294.4815060000001</v>
      </c>
      <c r="DM24" s="171">
        <v>64.666286999999997</v>
      </c>
      <c r="DN24" s="171">
        <v>55229</v>
      </c>
      <c r="DO24" s="171">
        <v>878.18299999999999</v>
      </c>
      <c r="DP24" s="171">
        <v>1195.6235819999999</v>
      </c>
      <c r="DQ24" s="171">
        <v>79.533897999999994</v>
      </c>
      <c r="DR24" s="209" t="s">
        <v>983</v>
      </c>
      <c r="DS24" s="185" t="s">
        <v>213</v>
      </c>
      <c r="DT24" s="171">
        <v>47806</v>
      </c>
      <c r="DU24" s="171">
        <v>735.40200000000004</v>
      </c>
      <c r="DV24" s="171">
        <v>1402.4145820000001</v>
      </c>
      <c r="DW24" s="171">
        <v>68.023606999999998</v>
      </c>
      <c r="DX24" s="171">
        <v>51189</v>
      </c>
      <c r="DY24" s="171">
        <v>876.97699999999998</v>
      </c>
      <c r="DZ24" s="171">
        <v>1318.060033</v>
      </c>
      <c r="EA24" s="171">
        <v>80.373365000000007</v>
      </c>
      <c r="EB24" s="171">
        <v>40933</v>
      </c>
      <c r="EC24" s="171">
        <v>727.91399999999999</v>
      </c>
      <c r="ED24" s="171">
        <v>1453.624262</v>
      </c>
      <c r="EE24" s="171">
        <v>66.866298999999998</v>
      </c>
      <c r="EF24" s="171">
        <v>44288</v>
      </c>
      <c r="EG24" s="171">
        <v>855.274</v>
      </c>
      <c r="EH24" s="171">
        <v>1430.6002329999999</v>
      </c>
      <c r="EI24" s="171">
        <v>79.132981000000001</v>
      </c>
      <c r="EJ24" s="209" t="s">
        <v>983</v>
      </c>
      <c r="EK24" s="185" t="s">
        <v>213</v>
      </c>
      <c r="EL24" s="171">
        <v>24736</v>
      </c>
      <c r="EM24" s="171">
        <v>497.46800000000002</v>
      </c>
      <c r="EN24" s="171">
        <v>995.42656699999998</v>
      </c>
      <c r="EO24" s="171">
        <v>45.723581000000003</v>
      </c>
      <c r="EP24" s="171">
        <v>28093</v>
      </c>
      <c r="EQ24" s="171">
        <v>594.84199999999998</v>
      </c>
      <c r="ER24" s="171">
        <v>1053.4484179999999</v>
      </c>
      <c r="ES24" s="171">
        <v>55.353771999999999</v>
      </c>
      <c r="ET24" s="171">
        <v>20613</v>
      </c>
      <c r="EU24" s="171">
        <v>448.19600000000003</v>
      </c>
      <c r="EV24" s="171">
        <v>960.19368699999995</v>
      </c>
      <c r="EW24" s="171">
        <v>41.377155999999999</v>
      </c>
      <c r="EX24" s="171">
        <v>24091</v>
      </c>
      <c r="EY24" s="171">
        <v>527.92600000000004</v>
      </c>
      <c r="EZ24" s="171">
        <v>1035.9391459999999</v>
      </c>
      <c r="FA24" s="171">
        <v>49.833171</v>
      </c>
      <c r="FB24" s="209" t="s">
        <v>983</v>
      </c>
      <c r="FC24" s="214" t="s">
        <v>982</v>
      </c>
      <c r="FD24" s="171">
        <v>15178</v>
      </c>
      <c r="FE24" s="171">
        <v>342.25900000000001</v>
      </c>
      <c r="FF24" s="171">
        <v>724.81056999999998</v>
      </c>
      <c r="FG24" s="171">
        <v>31.827000999999999</v>
      </c>
      <c r="FH24" s="171">
        <v>20016</v>
      </c>
      <c r="FI24" s="171">
        <v>431.57499999999999</v>
      </c>
      <c r="FJ24" s="171">
        <v>902.484959</v>
      </c>
      <c r="FK24" s="171">
        <v>42.094696999999996</v>
      </c>
      <c r="FL24" s="171">
        <v>11944</v>
      </c>
      <c r="FM24" s="171">
        <v>257.29700000000003</v>
      </c>
      <c r="FN24" s="171">
        <v>518.90177900000003</v>
      </c>
      <c r="FO24" s="171">
        <v>23.144065000000001</v>
      </c>
      <c r="FP24" s="171">
        <v>18850</v>
      </c>
      <c r="FQ24" s="171">
        <v>378.96199999999999</v>
      </c>
      <c r="FR24" s="171">
        <v>739.18699900000001</v>
      </c>
      <c r="FS24" s="171">
        <v>39.692850999999997</v>
      </c>
      <c r="FT24" s="209" t="s">
        <v>983</v>
      </c>
    </row>
    <row r="25" spans="1:176" ht="14.85" customHeight="1">
      <c r="A25" s="214" t="s">
        <v>984</v>
      </c>
      <c r="B25" s="171">
        <v>577820</v>
      </c>
      <c r="C25" s="171">
        <v>7030.2479999999996</v>
      </c>
      <c r="D25" s="171">
        <v>8391.4231510000009</v>
      </c>
      <c r="E25" s="171">
        <v>478.813759</v>
      </c>
      <c r="F25" s="171">
        <v>278231</v>
      </c>
      <c r="G25" s="171">
        <v>3166.634</v>
      </c>
      <c r="H25" s="171">
        <v>4110.5021409999999</v>
      </c>
      <c r="I25" s="171">
        <v>209.71328099999999</v>
      </c>
      <c r="J25" s="171">
        <v>299589</v>
      </c>
      <c r="K25" s="171">
        <v>3863.614</v>
      </c>
      <c r="L25" s="171">
        <v>4280.92101</v>
      </c>
      <c r="M25" s="171">
        <v>269.10047800000001</v>
      </c>
      <c r="N25" s="209" t="s">
        <v>985</v>
      </c>
      <c r="O25" s="214" t="s">
        <v>984</v>
      </c>
      <c r="P25" s="171">
        <v>14128</v>
      </c>
      <c r="Q25" s="171">
        <v>194.84200000000001</v>
      </c>
      <c r="R25" s="171">
        <v>130.47998999999999</v>
      </c>
      <c r="S25" s="171">
        <v>4.7247579999999996</v>
      </c>
      <c r="T25" s="171">
        <v>12909</v>
      </c>
      <c r="U25" s="171">
        <v>167.589</v>
      </c>
      <c r="V25" s="171">
        <v>106.370985</v>
      </c>
      <c r="W25" s="171">
        <v>3.9856699999999998</v>
      </c>
      <c r="X25" s="171">
        <v>14368</v>
      </c>
      <c r="Y25" s="171">
        <v>185.41200000000001</v>
      </c>
      <c r="Z25" s="171">
        <v>116.51610599999999</v>
      </c>
      <c r="AA25" s="171">
        <v>11.170914</v>
      </c>
      <c r="AB25" s="171">
        <v>13035</v>
      </c>
      <c r="AC25" s="171">
        <v>164.697</v>
      </c>
      <c r="AD25" s="171">
        <v>95.963085000000007</v>
      </c>
      <c r="AE25" s="171">
        <v>9.5997839999999997</v>
      </c>
      <c r="AF25" s="209" t="s">
        <v>985</v>
      </c>
      <c r="AG25" s="185" t="s">
        <v>214</v>
      </c>
      <c r="AH25" s="171">
        <v>13613</v>
      </c>
      <c r="AI25" s="171">
        <v>119.714</v>
      </c>
      <c r="AJ25" s="171">
        <v>66.117652000000007</v>
      </c>
      <c r="AK25" s="171">
        <v>7.4003560000000004</v>
      </c>
      <c r="AL25" s="171">
        <v>12228</v>
      </c>
      <c r="AM25" s="171">
        <v>107.771</v>
      </c>
      <c r="AN25" s="171">
        <v>56.503754000000001</v>
      </c>
      <c r="AO25" s="171">
        <v>6.2639139999999998</v>
      </c>
      <c r="AP25" s="171">
        <v>16508</v>
      </c>
      <c r="AQ25" s="171">
        <v>106.181</v>
      </c>
      <c r="AR25" s="171">
        <v>74.617390999999998</v>
      </c>
      <c r="AS25" s="171">
        <v>6.7894399999999999</v>
      </c>
      <c r="AT25" s="171">
        <v>15698</v>
      </c>
      <c r="AU25" s="171">
        <v>109.58799999999999</v>
      </c>
      <c r="AV25" s="171">
        <v>71.799020999999996</v>
      </c>
      <c r="AW25" s="171">
        <v>6.9645080000000004</v>
      </c>
      <c r="AX25" s="209" t="s">
        <v>985</v>
      </c>
      <c r="AY25" s="185" t="s">
        <v>214</v>
      </c>
      <c r="AZ25" s="171">
        <v>17933</v>
      </c>
      <c r="BA25" s="171">
        <v>89.096999999999994</v>
      </c>
      <c r="BB25" s="171">
        <v>70.118911999999995</v>
      </c>
      <c r="BC25" s="171">
        <v>6.1274800000000003</v>
      </c>
      <c r="BD25" s="171">
        <v>18691</v>
      </c>
      <c r="BE25" s="171">
        <v>115.973</v>
      </c>
      <c r="BF25" s="171">
        <v>83.838267999999999</v>
      </c>
      <c r="BG25" s="171">
        <v>8.0443920000000002</v>
      </c>
      <c r="BH25" s="171">
        <v>18308</v>
      </c>
      <c r="BI25" s="171">
        <v>105.315</v>
      </c>
      <c r="BJ25" s="171">
        <v>107.217657</v>
      </c>
      <c r="BK25" s="171">
        <v>7.0635209999999997</v>
      </c>
      <c r="BL25" s="171">
        <v>18836</v>
      </c>
      <c r="BM25" s="171">
        <v>144.27799999999999</v>
      </c>
      <c r="BN25" s="171">
        <v>103.88695300000001</v>
      </c>
      <c r="BO25" s="171">
        <v>9.9445429999999995</v>
      </c>
      <c r="BP25" s="209" t="s">
        <v>985</v>
      </c>
      <c r="BQ25" s="185" t="s">
        <v>214</v>
      </c>
      <c r="BR25" s="171">
        <v>17087</v>
      </c>
      <c r="BS25" s="171">
        <v>115.05200000000001</v>
      </c>
      <c r="BT25" s="171">
        <v>109.70741700000001</v>
      </c>
      <c r="BU25" s="171">
        <v>7.7402230000000003</v>
      </c>
      <c r="BV25" s="171">
        <v>18776</v>
      </c>
      <c r="BW25" s="171">
        <v>168.297</v>
      </c>
      <c r="BX25" s="171">
        <v>124.671488</v>
      </c>
      <c r="BY25" s="171">
        <v>11.424524999999999</v>
      </c>
      <c r="BZ25" s="171">
        <v>19625</v>
      </c>
      <c r="CA25" s="171">
        <v>155.89599999999999</v>
      </c>
      <c r="CB25" s="171">
        <v>160.43261799999999</v>
      </c>
      <c r="CC25" s="171">
        <v>10.715275</v>
      </c>
      <c r="CD25" s="171">
        <v>23154</v>
      </c>
      <c r="CE25" s="171">
        <v>225.85599999999999</v>
      </c>
      <c r="CF25" s="171">
        <v>176.044287</v>
      </c>
      <c r="CG25" s="171">
        <v>15.684258</v>
      </c>
      <c r="CH25" s="209" t="s">
        <v>985</v>
      </c>
      <c r="CI25" s="185" t="s">
        <v>214</v>
      </c>
      <c r="CJ25" s="171">
        <v>19023</v>
      </c>
      <c r="CK25" s="171">
        <v>168.18199999999999</v>
      </c>
      <c r="CL25" s="171">
        <v>213.70453599999999</v>
      </c>
      <c r="CM25" s="171">
        <v>11.643684</v>
      </c>
      <c r="CN25" s="171">
        <v>21729</v>
      </c>
      <c r="CO25" s="171">
        <v>237.67099999999999</v>
      </c>
      <c r="CP25" s="171">
        <v>210.48860099999999</v>
      </c>
      <c r="CQ25" s="171">
        <v>16.858747999999999</v>
      </c>
      <c r="CR25" s="171">
        <v>17227</v>
      </c>
      <c r="CS25" s="171">
        <v>173.82400000000001</v>
      </c>
      <c r="CT25" s="171">
        <v>234.31549999999999</v>
      </c>
      <c r="CU25" s="171">
        <v>12.132828</v>
      </c>
      <c r="CV25" s="171">
        <v>20273</v>
      </c>
      <c r="CW25" s="171">
        <v>238.898</v>
      </c>
      <c r="CX25" s="171">
        <v>227.77264199999999</v>
      </c>
      <c r="CY25" s="171">
        <v>17.241904999999999</v>
      </c>
      <c r="CZ25" s="209" t="s">
        <v>985</v>
      </c>
      <c r="DA25" s="185" t="s">
        <v>214</v>
      </c>
      <c r="DB25" s="171">
        <v>19835</v>
      </c>
      <c r="DC25" s="171">
        <v>225.43799999999999</v>
      </c>
      <c r="DD25" s="171">
        <v>323.39759500000002</v>
      </c>
      <c r="DE25" s="171">
        <v>15.600116</v>
      </c>
      <c r="DF25" s="171">
        <v>21894</v>
      </c>
      <c r="DG25" s="171">
        <v>298.09800000000001</v>
      </c>
      <c r="DH25" s="171">
        <v>309.97894600000001</v>
      </c>
      <c r="DI25" s="171">
        <v>21.661773</v>
      </c>
      <c r="DJ25" s="171">
        <v>21400</v>
      </c>
      <c r="DK25" s="171">
        <v>275.63200000000001</v>
      </c>
      <c r="DL25" s="171">
        <v>424.017717</v>
      </c>
      <c r="DM25" s="171">
        <v>19.003150000000002</v>
      </c>
      <c r="DN25" s="171">
        <v>23599</v>
      </c>
      <c r="DO25" s="171">
        <v>344.80399999999997</v>
      </c>
      <c r="DP25" s="171">
        <v>399.73188199999998</v>
      </c>
      <c r="DQ25" s="171">
        <v>24.873332999999999</v>
      </c>
      <c r="DR25" s="209" t="s">
        <v>985</v>
      </c>
      <c r="DS25" s="185" t="s">
        <v>214</v>
      </c>
      <c r="DT25" s="171">
        <v>20097</v>
      </c>
      <c r="DU25" s="171">
        <v>283.32600000000002</v>
      </c>
      <c r="DV25" s="171">
        <v>455.411382</v>
      </c>
      <c r="DW25" s="171">
        <v>19.910335</v>
      </c>
      <c r="DX25" s="171">
        <v>21635</v>
      </c>
      <c r="DY25" s="171">
        <v>354.767</v>
      </c>
      <c r="DZ25" s="171">
        <v>454.06376999999998</v>
      </c>
      <c r="EA25" s="171">
        <v>25.817896999999999</v>
      </c>
      <c r="EB25" s="171">
        <v>17448</v>
      </c>
      <c r="EC25" s="171">
        <v>295.62599999999998</v>
      </c>
      <c r="ED25" s="171">
        <v>490.63701800000001</v>
      </c>
      <c r="EE25" s="171">
        <v>20.594109</v>
      </c>
      <c r="EF25" s="171">
        <v>18650</v>
      </c>
      <c r="EG25" s="171">
        <v>345.19099999999997</v>
      </c>
      <c r="EH25" s="171">
        <v>483.96473700000001</v>
      </c>
      <c r="EI25" s="171">
        <v>25.45045</v>
      </c>
      <c r="EJ25" s="209" t="s">
        <v>985</v>
      </c>
      <c r="EK25" s="185" t="s">
        <v>214</v>
      </c>
      <c r="EL25" s="171">
        <v>10632</v>
      </c>
      <c r="EM25" s="171">
        <v>209.26400000000001</v>
      </c>
      <c r="EN25" s="171">
        <v>342.15019799999999</v>
      </c>
      <c r="EO25" s="171">
        <v>15.089755</v>
      </c>
      <c r="EP25" s="171">
        <v>11899</v>
      </c>
      <c r="EQ25" s="171">
        <v>253.11699999999999</v>
      </c>
      <c r="ER25" s="171">
        <v>381.13964600000003</v>
      </c>
      <c r="ES25" s="171">
        <v>18.601009000000001</v>
      </c>
      <c r="ET25" s="171">
        <v>8708</v>
      </c>
      <c r="EU25" s="171">
        <v>186.792</v>
      </c>
      <c r="EV25" s="171">
        <v>327.33698900000002</v>
      </c>
      <c r="EW25" s="171">
        <v>14.077256</v>
      </c>
      <c r="EX25" s="171">
        <v>10318</v>
      </c>
      <c r="EY25" s="171">
        <v>236.393</v>
      </c>
      <c r="EZ25" s="171">
        <v>399.42436700000002</v>
      </c>
      <c r="FA25" s="171">
        <v>17.782651999999999</v>
      </c>
      <c r="FB25" s="209" t="s">
        <v>985</v>
      </c>
      <c r="FC25" s="214" t="s">
        <v>984</v>
      </c>
      <c r="FD25" s="171">
        <v>6571</v>
      </c>
      <c r="FE25" s="171">
        <v>148.398</v>
      </c>
      <c r="FF25" s="171">
        <v>250.24731600000001</v>
      </c>
      <c r="FG25" s="171">
        <v>11.448391000000001</v>
      </c>
      <c r="FH25" s="171">
        <v>8444</v>
      </c>
      <c r="FI25" s="171">
        <v>189.42400000000001</v>
      </c>
      <c r="FJ25" s="171">
        <v>323.38320199999998</v>
      </c>
      <c r="FK25" s="171">
        <v>14.976556</v>
      </c>
      <c r="FL25" s="171">
        <v>5720</v>
      </c>
      <c r="FM25" s="171">
        <v>128.643</v>
      </c>
      <c r="FN25" s="171">
        <v>214.07614699999999</v>
      </c>
      <c r="FO25" s="171">
        <v>8.4816900000000004</v>
      </c>
      <c r="FP25" s="171">
        <v>7821</v>
      </c>
      <c r="FQ25" s="171">
        <v>161.202</v>
      </c>
      <c r="FR25" s="171">
        <v>271.895376</v>
      </c>
      <c r="FS25" s="171">
        <v>13.924561000000001</v>
      </c>
      <c r="FT25" s="209" t="s">
        <v>985</v>
      </c>
    </row>
    <row r="26" spans="1:176" ht="14.85" customHeight="1">
      <c r="A26" s="213" t="s">
        <v>135</v>
      </c>
      <c r="B26" s="170">
        <v>3716629</v>
      </c>
      <c r="C26" s="170">
        <v>52596.591</v>
      </c>
      <c r="D26" s="170">
        <v>73511.797269999995</v>
      </c>
      <c r="E26" s="170">
        <v>4419.9230109999999</v>
      </c>
      <c r="F26" s="170">
        <v>1811858</v>
      </c>
      <c r="G26" s="170">
        <v>23830.949000000001</v>
      </c>
      <c r="H26" s="170">
        <v>36623.689638999997</v>
      </c>
      <c r="I26" s="170">
        <v>1988.064093</v>
      </c>
      <c r="J26" s="170">
        <v>1904771</v>
      </c>
      <c r="K26" s="170">
        <v>28765.642</v>
      </c>
      <c r="L26" s="170">
        <v>36888.107630999999</v>
      </c>
      <c r="M26" s="170">
        <v>2431.8589179999999</v>
      </c>
      <c r="N26" s="208" t="s">
        <v>257</v>
      </c>
      <c r="O26" s="213" t="s">
        <v>135</v>
      </c>
      <c r="P26" s="170">
        <v>80571</v>
      </c>
      <c r="Q26" s="170">
        <v>1275.0050000000001</v>
      </c>
      <c r="R26" s="170">
        <v>975.07887200000005</v>
      </c>
      <c r="S26" s="170">
        <v>38.516460000000002</v>
      </c>
      <c r="T26" s="170">
        <v>76071</v>
      </c>
      <c r="U26" s="170">
        <v>1081.0309999999999</v>
      </c>
      <c r="V26" s="170">
        <v>757.02662599999996</v>
      </c>
      <c r="W26" s="170">
        <v>31.101358000000001</v>
      </c>
      <c r="X26" s="170">
        <v>82046</v>
      </c>
      <c r="Y26" s="170">
        <v>1271.058</v>
      </c>
      <c r="Z26" s="170">
        <v>883.54157399999997</v>
      </c>
      <c r="AA26" s="170">
        <v>90.475493999999998</v>
      </c>
      <c r="AB26" s="170">
        <v>75501</v>
      </c>
      <c r="AC26" s="170">
        <v>1110.2929999999999</v>
      </c>
      <c r="AD26" s="170">
        <v>707.55587500000001</v>
      </c>
      <c r="AE26" s="170">
        <v>74.088843999999995</v>
      </c>
      <c r="AF26" s="208" t="s">
        <v>257</v>
      </c>
      <c r="AG26" s="183" t="s">
        <v>215</v>
      </c>
      <c r="AH26" s="170">
        <v>79415</v>
      </c>
      <c r="AI26" s="170">
        <v>854.745</v>
      </c>
      <c r="AJ26" s="170">
        <v>596.23812499999997</v>
      </c>
      <c r="AK26" s="170">
        <v>59.558632000000003</v>
      </c>
      <c r="AL26" s="170">
        <v>72147</v>
      </c>
      <c r="AM26" s="170">
        <v>736.21100000000001</v>
      </c>
      <c r="AN26" s="170">
        <v>426.11858899999999</v>
      </c>
      <c r="AO26" s="170">
        <v>48.451597999999997</v>
      </c>
      <c r="AP26" s="170">
        <v>103877</v>
      </c>
      <c r="AQ26" s="170">
        <v>790.50199999999995</v>
      </c>
      <c r="AR26" s="170">
        <v>619.13502400000004</v>
      </c>
      <c r="AS26" s="170">
        <v>57.670825000000001</v>
      </c>
      <c r="AT26" s="170">
        <v>99330</v>
      </c>
      <c r="AU26" s="170">
        <v>830.07100000000003</v>
      </c>
      <c r="AV26" s="170">
        <v>601.35850800000003</v>
      </c>
      <c r="AW26" s="170">
        <v>59.325836000000002</v>
      </c>
      <c r="AX26" s="208" t="s">
        <v>257</v>
      </c>
      <c r="AY26" s="183" t="s">
        <v>215</v>
      </c>
      <c r="AZ26" s="170">
        <v>142364</v>
      </c>
      <c r="BA26" s="170">
        <v>847.91499999999996</v>
      </c>
      <c r="BB26" s="170">
        <v>756.38191600000005</v>
      </c>
      <c r="BC26" s="170">
        <v>68.809533000000002</v>
      </c>
      <c r="BD26" s="170">
        <v>135994</v>
      </c>
      <c r="BE26" s="170">
        <v>1063.511</v>
      </c>
      <c r="BF26" s="170">
        <v>834.38976100000002</v>
      </c>
      <c r="BG26" s="170">
        <v>84.547945999999996</v>
      </c>
      <c r="BH26" s="170">
        <v>130445</v>
      </c>
      <c r="BI26" s="170">
        <v>890.96</v>
      </c>
      <c r="BJ26" s="170">
        <v>872.30145600000003</v>
      </c>
      <c r="BK26" s="170">
        <v>72.212787000000006</v>
      </c>
      <c r="BL26" s="170">
        <v>128201</v>
      </c>
      <c r="BM26" s="170">
        <v>1223.327</v>
      </c>
      <c r="BN26" s="170">
        <v>955.56730100000004</v>
      </c>
      <c r="BO26" s="170">
        <v>99.334924999999998</v>
      </c>
      <c r="BP26" s="208" t="s">
        <v>257</v>
      </c>
      <c r="BQ26" s="183" t="s">
        <v>215</v>
      </c>
      <c r="BR26" s="170">
        <v>124451</v>
      </c>
      <c r="BS26" s="170">
        <v>1004.724</v>
      </c>
      <c r="BT26" s="170">
        <v>1049.567767</v>
      </c>
      <c r="BU26" s="170">
        <v>82.451087000000001</v>
      </c>
      <c r="BV26" s="170">
        <v>130156</v>
      </c>
      <c r="BW26" s="170">
        <v>1442.0219999999999</v>
      </c>
      <c r="BX26" s="170">
        <v>1180.4268300000001</v>
      </c>
      <c r="BY26" s="170">
        <v>117.70175500000001</v>
      </c>
      <c r="BZ26" s="170">
        <v>143627</v>
      </c>
      <c r="CA26" s="170">
        <v>1338.5940000000001</v>
      </c>
      <c r="CB26" s="170">
        <v>1620.1657789999999</v>
      </c>
      <c r="CC26" s="170">
        <v>112.837504</v>
      </c>
      <c r="CD26" s="170">
        <v>158852</v>
      </c>
      <c r="CE26" s="170">
        <v>1922.2439999999999</v>
      </c>
      <c r="CF26" s="170">
        <v>1711.7966329999999</v>
      </c>
      <c r="CG26" s="170">
        <v>157.148247</v>
      </c>
      <c r="CH26" s="208" t="s">
        <v>257</v>
      </c>
      <c r="CI26" s="183" t="s">
        <v>215</v>
      </c>
      <c r="CJ26" s="170">
        <v>139261</v>
      </c>
      <c r="CK26" s="170">
        <v>1475.078</v>
      </c>
      <c r="CL26" s="170">
        <v>2057.5720040000001</v>
      </c>
      <c r="CM26" s="170">
        <v>128.491727</v>
      </c>
      <c r="CN26" s="170">
        <v>151234</v>
      </c>
      <c r="CO26" s="170">
        <v>1973.5039999999999</v>
      </c>
      <c r="CP26" s="170">
        <v>1983.410245</v>
      </c>
      <c r="CQ26" s="170">
        <v>167.32305099999999</v>
      </c>
      <c r="CR26" s="170">
        <v>120525</v>
      </c>
      <c r="CS26" s="170">
        <v>1440.4359999999999</v>
      </c>
      <c r="CT26" s="170">
        <v>2290.2751020000001</v>
      </c>
      <c r="CU26" s="170">
        <v>128.63637299999999</v>
      </c>
      <c r="CV26" s="170">
        <v>131666</v>
      </c>
      <c r="CW26" s="170">
        <v>1906.11</v>
      </c>
      <c r="CX26" s="170">
        <v>2164.163235</v>
      </c>
      <c r="CY26" s="170">
        <v>166.22282100000001</v>
      </c>
      <c r="CZ26" s="208" t="s">
        <v>257</v>
      </c>
      <c r="DA26" s="183" t="s">
        <v>215</v>
      </c>
      <c r="DB26" s="170">
        <v>128133</v>
      </c>
      <c r="DC26" s="170">
        <v>1745.711</v>
      </c>
      <c r="DD26" s="170">
        <v>2992.9528959999998</v>
      </c>
      <c r="DE26" s="170">
        <v>155.24909099999999</v>
      </c>
      <c r="DF26" s="170">
        <v>135841</v>
      </c>
      <c r="DG26" s="170">
        <v>2226.9720000000002</v>
      </c>
      <c r="DH26" s="170">
        <v>2885.1114520000001</v>
      </c>
      <c r="DI26" s="170">
        <v>200.497861</v>
      </c>
      <c r="DJ26" s="170">
        <v>133669</v>
      </c>
      <c r="DK26" s="170">
        <v>2101.895</v>
      </c>
      <c r="DL26" s="170">
        <v>3860.6739219999999</v>
      </c>
      <c r="DM26" s="170">
        <v>188.57696899999999</v>
      </c>
      <c r="DN26" s="170">
        <v>140864</v>
      </c>
      <c r="DO26" s="170">
        <v>2508.5169999999998</v>
      </c>
      <c r="DP26" s="170">
        <v>3591.1928590000002</v>
      </c>
      <c r="DQ26" s="170">
        <v>228.33102199999999</v>
      </c>
      <c r="DR26" s="208" t="s">
        <v>257</v>
      </c>
      <c r="DS26" s="183" t="s">
        <v>215</v>
      </c>
      <c r="DT26" s="170">
        <v>122118</v>
      </c>
      <c r="DU26" s="170">
        <v>2157.7460000000001</v>
      </c>
      <c r="DV26" s="170">
        <v>4206.511152</v>
      </c>
      <c r="DW26" s="170">
        <v>198.18814699999999</v>
      </c>
      <c r="DX26" s="170">
        <v>128912</v>
      </c>
      <c r="DY26" s="170">
        <v>2522.33</v>
      </c>
      <c r="DZ26" s="170">
        <v>4015.9955770000001</v>
      </c>
      <c r="EA26" s="170">
        <v>232.535563</v>
      </c>
      <c r="EB26" s="170">
        <v>102861</v>
      </c>
      <c r="EC26" s="170">
        <v>2133.5619999999999</v>
      </c>
      <c r="ED26" s="170">
        <v>4385.5531540000002</v>
      </c>
      <c r="EE26" s="170">
        <v>195.363269</v>
      </c>
      <c r="EF26" s="170">
        <v>111122</v>
      </c>
      <c r="EG26" s="170">
        <v>2488.1759999999999</v>
      </c>
      <c r="EH26" s="170">
        <v>4174.8701339999998</v>
      </c>
      <c r="EI26" s="170">
        <v>230.02513200000001</v>
      </c>
      <c r="EJ26" s="208" t="s">
        <v>257</v>
      </c>
      <c r="EK26" s="183" t="s">
        <v>215</v>
      </c>
      <c r="EL26" s="170">
        <v>61578</v>
      </c>
      <c r="EM26" s="170">
        <v>1481.9849999999999</v>
      </c>
      <c r="EN26" s="170">
        <v>3083.28991</v>
      </c>
      <c r="EO26" s="170">
        <v>136.966397</v>
      </c>
      <c r="EP26" s="170">
        <v>70872</v>
      </c>
      <c r="EQ26" s="170">
        <v>1815.826</v>
      </c>
      <c r="ER26" s="170">
        <v>3249.1021949999999</v>
      </c>
      <c r="ES26" s="170">
        <v>166.550287</v>
      </c>
      <c r="ET26" s="170">
        <v>49535</v>
      </c>
      <c r="EU26" s="170">
        <v>1275.6769999999999</v>
      </c>
      <c r="EV26" s="170">
        <v>2721.611832</v>
      </c>
      <c r="EW26" s="170">
        <v>121.021641</v>
      </c>
      <c r="EX26" s="170">
        <v>62049</v>
      </c>
      <c r="EY26" s="170">
        <v>1626.4749999999999</v>
      </c>
      <c r="EZ26" s="170">
        <v>3172.4217789999998</v>
      </c>
      <c r="FA26" s="170">
        <v>149.886483</v>
      </c>
      <c r="FB26" s="208" t="s">
        <v>257</v>
      </c>
      <c r="FC26" s="213" t="s">
        <v>135</v>
      </c>
      <c r="FD26" s="170">
        <v>36305</v>
      </c>
      <c r="FE26" s="170">
        <v>954.65700000000004</v>
      </c>
      <c r="FF26" s="170">
        <v>2053.4246800000001</v>
      </c>
      <c r="FG26" s="170">
        <v>89.983777000000003</v>
      </c>
      <c r="FH26" s="170">
        <v>49451</v>
      </c>
      <c r="FI26" s="170">
        <v>1244.364</v>
      </c>
      <c r="FJ26" s="170">
        <v>2499.1222560000001</v>
      </c>
      <c r="FK26" s="170">
        <v>116.020038</v>
      </c>
      <c r="FL26" s="170">
        <v>31077</v>
      </c>
      <c r="FM26" s="170">
        <v>790.69899999999996</v>
      </c>
      <c r="FN26" s="170">
        <v>1599.4144739999999</v>
      </c>
      <c r="FO26" s="170">
        <v>63.054380000000002</v>
      </c>
      <c r="FP26" s="170">
        <v>46508</v>
      </c>
      <c r="FQ26" s="170">
        <v>1044.6579999999999</v>
      </c>
      <c r="FR26" s="170">
        <v>1978.4777759999999</v>
      </c>
      <c r="FS26" s="170">
        <v>102.76615099999999</v>
      </c>
      <c r="FT26" s="208" t="s">
        <v>257</v>
      </c>
    </row>
    <row r="27" spans="1:176" ht="14.85" customHeight="1">
      <c r="A27" s="214" t="s">
        <v>241</v>
      </c>
      <c r="B27" s="171">
        <v>2232150</v>
      </c>
      <c r="C27" s="171">
        <v>30284.837</v>
      </c>
      <c r="D27" s="171">
        <v>40945.758471000001</v>
      </c>
      <c r="E27" s="171">
        <v>2585.2085940000002</v>
      </c>
      <c r="F27" s="171">
        <v>1083138</v>
      </c>
      <c r="G27" s="171">
        <v>13632.262000000001</v>
      </c>
      <c r="H27" s="171">
        <v>20171.207725</v>
      </c>
      <c r="I27" s="171">
        <v>1161.1676500000001</v>
      </c>
      <c r="J27" s="171">
        <v>1149012</v>
      </c>
      <c r="K27" s="171">
        <v>16652.575000000001</v>
      </c>
      <c r="L27" s="171">
        <v>20774.550746000001</v>
      </c>
      <c r="M27" s="171">
        <v>1424.0409440000001</v>
      </c>
      <c r="N27" s="209" t="s">
        <v>986</v>
      </c>
      <c r="O27" s="214" t="s">
        <v>241</v>
      </c>
      <c r="P27" s="171">
        <v>48556</v>
      </c>
      <c r="Q27" s="171">
        <v>760.75099999999998</v>
      </c>
      <c r="R27" s="171">
        <v>587.95471099999997</v>
      </c>
      <c r="S27" s="171">
        <v>22.852422000000001</v>
      </c>
      <c r="T27" s="171">
        <v>46148</v>
      </c>
      <c r="U27" s="171">
        <v>643.30600000000004</v>
      </c>
      <c r="V27" s="171">
        <v>454.25863399999997</v>
      </c>
      <c r="W27" s="171">
        <v>18.242404000000001</v>
      </c>
      <c r="X27" s="171">
        <v>48569</v>
      </c>
      <c r="Y27" s="171">
        <v>749.21299999999997</v>
      </c>
      <c r="Z27" s="171">
        <v>526.53320599999995</v>
      </c>
      <c r="AA27" s="171">
        <v>53.264110000000002</v>
      </c>
      <c r="AB27" s="171">
        <v>44838</v>
      </c>
      <c r="AC27" s="171">
        <v>656.24</v>
      </c>
      <c r="AD27" s="171">
        <v>424.96450399999998</v>
      </c>
      <c r="AE27" s="171">
        <v>43.888424000000001</v>
      </c>
      <c r="AF27" s="209" t="s">
        <v>986</v>
      </c>
      <c r="AG27" s="185" t="s">
        <v>329</v>
      </c>
      <c r="AH27" s="171">
        <v>44787</v>
      </c>
      <c r="AI27" s="171">
        <v>480.815</v>
      </c>
      <c r="AJ27" s="171">
        <v>314.65253200000001</v>
      </c>
      <c r="AK27" s="171">
        <v>33.827744000000003</v>
      </c>
      <c r="AL27" s="171">
        <v>41046</v>
      </c>
      <c r="AM27" s="171">
        <v>417.82799999999997</v>
      </c>
      <c r="AN27" s="171">
        <v>247.14318900000001</v>
      </c>
      <c r="AO27" s="171">
        <v>27.867135999999999</v>
      </c>
      <c r="AP27" s="171">
        <v>57965</v>
      </c>
      <c r="AQ27" s="171">
        <v>425.029</v>
      </c>
      <c r="AR27" s="171">
        <v>358.33721100000002</v>
      </c>
      <c r="AS27" s="171">
        <v>31.171261999999999</v>
      </c>
      <c r="AT27" s="171">
        <v>58322</v>
      </c>
      <c r="AU27" s="171">
        <v>462.24700000000001</v>
      </c>
      <c r="AV27" s="171">
        <v>332.58349299999998</v>
      </c>
      <c r="AW27" s="171">
        <v>33.164447000000003</v>
      </c>
      <c r="AX27" s="209" t="s">
        <v>986</v>
      </c>
      <c r="AY27" s="185" t="s">
        <v>329</v>
      </c>
      <c r="AZ27" s="171">
        <v>86372</v>
      </c>
      <c r="BA27" s="171">
        <v>500.774</v>
      </c>
      <c r="BB27" s="171">
        <v>464.80573500000003</v>
      </c>
      <c r="BC27" s="171">
        <v>40.904736</v>
      </c>
      <c r="BD27" s="171">
        <v>86397</v>
      </c>
      <c r="BE27" s="171">
        <v>659.40300000000002</v>
      </c>
      <c r="BF27" s="171">
        <v>519.23325999999997</v>
      </c>
      <c r="BG27" s="171">
        <v>52.672139999999999</v>
      </c>
      <c r="BH27" s="171">
        <v>83385</v>
      </c>
      <c r="BI27" s="171">
        <v>559.64499999999998</v>
      </c>
      <c r="BJ27" s="171">
        <v>558.97737099999995</v>
      </c>
      <c r="BK27" s="171">
        <v>45.563865999999997</v>
      </c>
      <c r="BL27" s="171">
        <v>83519</v>
      </c>
      <c r="BM27" s="171">
        <v>784.33600000000001</v>
      </c>
      <c r="BN27" s="171">
        <v>620.82354799999996</v>
      </c>
      <c r="BO27" s="171">
        <v>63.993386999999998</v>
      </c>
      <c r="BP27" s="209" t="s">
        <v>986</v>
      </c>
      <c r="BQ27" s="185" t="s">
        <v>329</v>
      </c>
      <c r="BR27" s="171">
        <v>80066</v>
      </c>
      <c r="BS27" s="171">
        <v>633.41800000000001</v>
      </c>
      <c r="BT27" s="171">
        <v>658.53360799999996</v>
      </c>
      <c r="BU27" s="171">
        <v>52.213661999999999</v>
      </c>
      <c r="BV27" s="171">
        <v>84159</v>
      </c>
      <c r="BW27" s="171">
        <v>920.82799999999997</v>
      </c>
      <c r="BX27" s="171">
        <v>760.03087200000004</v>
      </c>
      <c r="BY27" s="171">
        <v>75.512110000000007</v>
      </c>
      <c r="BZ27" s="171">
        <v>91003</v>
      </c>
      <c r="CA27" s="171">
        <v>832.35</v>
      </c>
      <c r="CB27" s="171">
        <v>972.48587499999996</v>
      </c>
      <c r="CC27" s="171">
        <v>70.954695000000001</v>
      </c>
      <c r="CD27" s="171">
        <v>99210</v>
      </c>
      <c r="CE27" s="171">
        <v>1189.9690000000001</v>
      </c>
      <c r="CF27" s="171">
        <v>1050.7597740000001</v>
      </c>
      <c r="CG27" s="171">
        <v>97.692542000000003</v>
      </c>
      <c r="CH27" s="209" t="s">
        <v>986</v>
      </c>
      <c r="CI27" s="185" t="s">
        <v>329</v>
      </c>
      <c r="CJ27" s="171">
        <v>86081</v>
      </c>
      <c r="CK27" s="171">
        <v>887.31799999999998</v>
      </c>
      <c r="CL27" s="171">
        <v>1149.12509</v>
      </c>
      <c r="CM27" s="171">
        <v>78.500421000000003</v>
      </c>
      <c r="CN27" s="171">
        <v>92062</v>
      </c>
      <c r="CO27" s="171">
        <v>1179.865</v>
      </c>
      <c r="CP27" s="171">
        <v>1173.2643680000001</v>
      </c>
      <c r="CQ27" s="171">
        <v>100.84752899999999</v>
      </c>
      <c r="CR27" s="171">
        <v>71721</v>
      </c>
      <c r="CS27" s="171">
        <v>831.6</v>
      </c>
      <c r="CT27" s="171">
        <v>1261.4245960000001</v>
      </c>
      <c r="CU27" s="171">
        <v>76.469576000000004</v>
      </c>
      <c r="CV27" s="171">
        <v>79096</v>
      </c>
      <c r="CW27" s="171">
        <v>1118.249</v>
      </c>
      <c r="CX27" s="171">
        <v>1252.2240979999999</v>
      </c>
      <c r="CY27" s="171">
        <v>98.821989000000002</v>
      </c>
      <c r="CZ27" s="209" t="s">
        <v>986</v>
      </c>
      <c r="DA27" s="185" t="s">
        <v>329</v>
      </c>
      <c r="DB27" s="171">
        <v>75138</v>
      </c>
      <c r="DC27" s="171">
        <v>993.88699999999994</v>
      </c>
      <c r="DD27" s="171">
        <v>1625.024551</v>
      </c>
      <c r="DE27" s="171">
        <v>91.239221000000001</v>
      </c>
      <c r="DF27" s="171">
        <v>81961</v>
      </c>
      <c r="DG27" s="171">
        <v>1316.086</v>
      </c>
      <c r="DH27" s="171">
        <v>1679.2706229999999</v>
      </c>
      <c r="DI27" s="171">
        <v>120.73254900000001</v>
      </c>
      <c r="DJ27" s="171">
        <v>78866</v>
      </c>
      <c r="DK27" s="171">
        <v>1201.634</v>
      </c>
      <c r="DL27" s="171">
        <v>2160.3208829999999</v>
      </c>
      <c r="DM27" s="171">
        <v>112.183745</v>
      </c>
      <c r="DN27" s="171">
        <v>85256</v>
      </c>
      <c r="DO27" s="171">
        <v>1480.925</v>
      </c>
      <c r="DP27" s="171">
        <v>2085.8262709999999</v>
      </c>
      <c r="DQ27" s="171">
        <v>137.47545400000001</v>
      </c>
      <c r="DR27" s="209" t="s">
        <v>986</v>
      </c>
      <c r="DS27" s="185" t="s">
        <v>329</v>
      </c>
      <c r="DT27" s="171">
        <v>72776</v>
      </c>
      <c r="DU27" s="171">
        <v>1247.144</v>
      </c>
      <c r="DV27" s="171">
        <v>2362.1359499999999</v>
      </c>
      <c r="DW27" s="171">
        <v>119.05594600000001</v>
      </c>
      <c r="DX27" s="171">
        <v>77632</v>
      </c>
      <c r="DY27" s="171">
        <v>1462.5129999999999</v>
      </c>
      <c r="DZ27" s="171">
        <v>2307.5970579999998</v>
      </c>
      <c r="EA27" s="171">
        <v>138.25111799999999</v>
      </c>
      <c r="EB27" s="171">
        <v>60455</v>
      </c>
      <c r="EC27" s="171">
        <v>1206.337</v>
      </c>
      <c r="ED27" s="171">
        <v>2391.7580859999998</v>
      </c>
      <c r="EE27" s="171">
        <v>114.947003</v>
      </c>
      <c r="EF27" s="171">
        <v>65387</v>
      </c>
      <c r="EG27" s="171">
        <v>1411.732</v>
      </c>
      <c r="EH27" s="171">
        <v>2330.9855680000001</v>
      </c>
      <c r="EI27" s="171">
        <v>133.51853</v>
      </c>
      <c r="EJ27" s="209" t="s">
        <v>986</v>
      </c>
      <c r="EK27" s="185" t="s">
        <v>329</v>
      </c>
      <c r="EL27" s="171">
        <v>34525</v>
      </c>
      <c r="EM27" s="171">
        <v>792.68799999999999</v>
      </c>
      <c r="EN27" s="171">
        <v>1620.515478</v>
      </c>
      <c r="EO27" s="171">
        <v>76.036928000000003</v>
      </c>
      <c r="EP27" s="171">
        <v>39727</v>
      </c>
      <c r="EQ27" s="171">
        <v>969.673</v>
      </c>
      <c r="ER27" s="171">
        <v>1721.7228030000001</v>
      </c>
      <c r="ES27" s="171">
        <v>90.726159999999993</v>
      </c>
      <c r="ET27" s="171">
        <v>26532</v>
      </c>
      <c r="EU27" s="171">
        <v>643.08900000000006</v>
      </c>
      <c r="EV27" s="171">
        <v>1344.3964510000001</v>
      </c>
      <c r="EW27" s="171">
        <v>63.495601000000001</v>
      </c>
      <c r="EX27" s="171">
        <v>33422</v>
      </c>
      <c r="EY27" s="171">
        <v>832.76599999999996</v>
      </c>
      <c r="EZ27" s="171">
        <v>1604.7860479999999</v>
      </c>
      <c r="FA27" s="171">
        <v>78.326248000000007</v>
      </c>
      <c r="FB27" s="209" t="s">
        <v>986</v>
      </c>
      <c r="FC27" s="214" t="s">
        <v>241</v>
      </c>
      <c r="FD27" s="171">
        <v>19042</v>
      </c>
      <c r="FE27" s="171">
        <v>468.98899999999998</v>
      </c>
      <c r="FF27" s="171">
        <v>989.77098899999999</v>
      </c>
      <c r="FG27" s="171">
        <v>45.917645999999998</v>
      </c>
      <c r="FH27" s="171">
        <v>26131</v>
      </c>
      <c r="FI27" s="171">
        <v>622.04700000000003</v>
      </c>
      <c r="FJ27" s="171">
        <v>1230.086321</v>
      </c>
      <c r="FK27" s="171">
        <v>59.621681000000002</v>
      </c>
      <c r="FL27" s="171">
        <v>17299</v>
      </c>
      <c r="FM27" s="171">
        <v>417.58100000000002</v>
      </c>
      <c r="FN27" s="171">
        <v>824.45540200000005</v>
      </c>
      <c r="FO27" s="171">
        <v>32.569065999999999</v>
      </c>
      <c r="FP27" s="171">
        <v>24699</v>
      </c>
      <c r="FQ27" s="171">
        <v>524.56200000000001</v>
      </c>
      <c r="FR27" s="171">
        <v>978.99031400000001</v>
      </c>
      <c r="FS27" s="171">
        <v>52.687095999999997</v>
      </c>
      <c r="FT27" s="209" t="s">
        <v>986</v>
      </c>
    </row>
    <row r="28" spans="1:176" ht="14.85" customHeight="1">
      <c r="A28" s="214" t="s">
        <v>987</v>
      </c>
      <c r="B28" s="171">
        <v>689250</v>
      </c>
      <c r="C28" s="171">
        <v>7241.4589999999998</v>
      </c>
      <c r="D28" s="171">
        <v>11156.687662</v>
      </c>
      <c r="E28" s="171">
        <v>647.233204</v>
      </c>
      <c r="F28" s="171">
        <v>322319</v>
      </c>
      <c r="G28" s="171">
        <v>3234.7579999999998</v>
      </c>
      <c r="H28" s="171">
        <v>5519.241908</v>
      </c>
      <c r="I28" s="171">
        <v>284.95939900000002</v>
      </c>
      <c r="J28" s="171">
        <v>366931</v>
      </c>
      <c r="K28" s="171">
        <v>4006.701</v>
      </c>
      <c r="L28" s="171">
        <v>5637.4457540000003</v>
      </c>
      <c r="M28" s="171">
        <v>362.27380499999998</v>
      </c>
      <c r="N28" s="209" t="s">
        <v>988</v>
      </c>
      <c r="O28" s="214" t="s">
        <v>987</v>
      </c>
      <c r="P28" s="171">
        <v>15748</v>
      </c>
      <c r="Q28" s="171">
        <v>167.5</v>
      </c>
      <c r="R28" s="171">
        <v>134.91371100000001</v>
      </c>
      <c r="S28" s="171">
        <v>5.4323399999999999</v>
      </c>
      <c r="T28" s="171">
        <v>14130</v>
      </c>
      <c r="U28" s="171">
        <v>142.80600000000001</v>
      </c>
      <c r="V28" s="171">
        <v>102.433274</v>
      </c>
      <c r="W28" s="171">
        <v>4.4226900000000002</v>
      </c>
      <c r="X28" s="171">
        <v>15686</v>
      </c>
      <c r="Y28" s="171">
        <v>171.684</v>
      </c>
      <c r="Z28" s="171">
        <v>133.004334</v>
      </c>
      <c r="AA28" s="171">
        <v>12.918532000000001</v>
      </c>
      <c r="AB28" s="171">
        <v>14134</v>
      </c>
      <c r="AC28" s="171">
        <v>144.392</v>
      </c>
      <c r="AD28" s="171">
        <v>103.694003</v>
      </c>
      <c r="AE28" s="171">
        <v>10.170604000000001</v>
      </c>
      <c r="AF28" s="209" t="s">
        <v>988</v>
      </c>
      <c r="AG28" s="185" t="s">
        <v>217</v>
      </c>
      <c r="AH28" s="171">
        <v>14565</v>
      </c>
      <c r="AI28" s="171">
        <v>115.60899999999999</v>
      </c>
      <c r="AJ28" s="171">
        <v>118.274303</v>
      </c>
      <c r="AK28" s="171">
        <v>8.44238</v>
      </c>
      <c r="AL28" s="171">
        <v>13281</v>
      </c>
      <c r="AM28" s="171">
        <v>98.114999999999995</v>
      </c>
      <c r="AN28" s="171">
        <v>63.030831999999997</v>
      </c>
      <c r="AO28" s="171">
        <v>6.8627599999999997</v>
      </c>
      <c r="AP28" s="171">
        <v>19339</v>
      </c>
      <c r="AQ28" s="171">
        <v>118.855</v>
      </c>
      <c r="AR28" s="171">
        <v>96.308719999999994</v>
      </c>
      <c r="AS28" s="171">
        <v>9.4388970000000008</v>
      </c>
      <c r="AT28" s="171">
        <v>19217</v>
      </c>
      <c r="AU28" s="171">
        <v>122.982</v>
      </c>
      <c r="AV28" s="171">
        <v>99.786195000000006</v>
      </c>
      <c r="AW28" s="171">
        <v>9.5089009999999998</v>
      </c>
      <c r="AX28" s="209" t="s">
        <v>988</v>
      </c>
      <c r="AY28" s="185" t="s">
        <v>217</v>
      </c>
      <c r="AZ28" s="171">
        <v>23659</v>
      </c>
      <c r="BA28" s="171">
        <v>112.05</v>
      </c>
      <c r="BB28" s="171">
        <v>106.719587</v>
      </c>
      <c r="BC28" s="171">
        <v>9.9035430000000009</v>
      </c>
      <c r="BD28" s="171">
        <v>25391</v>
      </c>
      <c r="BE28" s="171">
        <v>146.52600000000001</v>
      </c>
      <c r="BF28" s="171">
        <v>120.839134</v>
      </c>
      <c r="BG28" s="171">
        <v>12.463702</v>
      </c>
      <c r="BH28" s="171">
        <v>21075</v>
      </c>
      <c r="BI28" s="171">
        <v>114.61199999999999</v>
      </c>
      <c r="BJ28" s="171">
        <v>115.47767</v>
      </c>
      <c r="BK28" s="171">
        <v>9.8722960000000004</v>
      </c>
      <c r="BL28" s="171">
        <v>23327</v>
      </c>
      <c r="BM28" s="171">
        <v>164.21899999999999</v>
      </c>
      <c r="BN28" s="171">
        <v>129.04477399999999</v>
      </c>
      <c r="BO28" s="171">
        <v>14.164192</v>
      </c>
      <c r="BP28" s="209" t="s">
        <v>988</v>
      </c>
      <c r="BQ28" s="185" t="s">
        <v>217</v>
      </c>
      <c r="BR28" s="171">
        <v>19616</v>
      </c>
      <c r="BS28" s="171">
        <v>124.761</v>
      </c>
      <c r="BT28" s="171">
        <v>140.397008</v>
      </c>
      <c r="BU28" s="171">
        <v>11.082228000000001</v>
      </c>
      <c r="BV28" s="171">
        <v>23576</v>
      </c>
      <c r="BW28" s="171">
        <v>188.857</v>
      </c>
      <c r="BX28" s="171">
        <v>160.791845</v>
      </c>
      <c r="BY28" s="171">
        <v>16.448846</v>
      </c>
      <c r="BZ28" s="171">
        <v>22950</v>
      </c>
      <c r="CA28" s="171">
        <v>168.398</v>
      </c>
      <c r="CB28" s="171">
        <v>220.398416</v>
      </c>
      <c r="CC28" s="171">
        <v>15.251669</v>
      </c>
      <c r="CD28" s="171">
        <v>29393</v>
      </c>
      <c r="CE28" s="171">
        <v>257.43299999999999</v>
      </c>
      <c r="CF28" s="171">
        <v>244.220234</v>
      </c>
      <c r="CG28" s="171">
        <v>22.645864</v>
      </c>
      <c r="CH28" s="209" t="s">
        <v>988</v>
      </c>
      <c r="CI28" s="185" t="s">
        <v>217</v>
      </c>
      <c r="CJ28" s="171">
        <v>22954</v>
      </c>
      <c r="CK28" s="171">
        <v>194.577</v>
      </c>
      <c r="CL28" s="171">
        <v>306.541875</v>
      </c>
      <c r="CM28" s="171">
        <v>17.994045</v>
      </c>
      <c r="CN28" s="171">
        <v>29304</v>
      </c>
      <c r="CO28" s="171">
        <v>280.69</v>
      </c>
      <c r="CP28" s="171">
        <v>308.84130599999997</v>
      </c>
      <c r="CQ28" s="171">
        <v>25.587454999999999</v>
      </c>
      <c r="CR28" s="171">
        <v>21487</v>
      </c>
      <c r="CS28" s="171">
        <v>205.208</v>
      </c>
      <c r="CT28" s="171">
        <v>356.516615</v>
      </c>
      <c r="CU28" s="171">
        <v>19.289588999999999</v>
      </c>
      <c r="CV28" s="171">
        <v>26618</v>
      </c>
      <c r="CW28" s="171">
        <v>285.62799999999999</v>
      </c>
      <c r="CX28" s="171">
        <v>356.44997000000001</v>
      </c>
      <c r="CY28" s="171">
        <v>26.357462000000002</v>
      </c>
      <c r="CZ28" s="209" t="s">
        <v>988</v>
      </c>
      <c r="DA28" s="185" t="s">
        <v>217</v>
      </c>
      <c r="DB28" s="171">
        <v>23309</v>
      </c>
      <c r="DC28" s="171">
        <v>248.50399999999999</v>
      </c>
      <c r="DD28" s="171">
        <v>468.96279399999997</v>
      </c>
      <c r="DE28" s="171">
        <v>23.063700999999998</v>
      </c>
      <c r="DF28" s="171">
        <v>27326</v>
      </c>
      <c r="DG28" s="171">
        <v>329.02300000000002</v>
      </c>
      <c r="DH28" s="171">
        <v>459.41846800000002</v>
      </c>
      <c r="DI28" s="171">
        <v>31.080476000000001</v>
      </c>
      <c r="DJ28" s="171">
        <v>24665</v>
      </c>
      <c r="DK28" s="171">
        <v>300.40699999999998</v>
      </c>
      <c r="DL28" s="171">
        <v>604.45865100000003</v>
      </c>
      <c r="DM28" s="171">
        <v>28.044003</v>
      </c>
      <c r="DN28" s="171">
        <v>27373</v>
      </c>
      <c r="DO28" s="171">
        <v>358.77600000000001</v>
      </c>
      <c r="DP28" s="171">
        <v>551.56125099999997</v>
      </c>
      <c r="DQ28" s="171">
        <v>34.778649000000001</v>
      </c>
      <c r="DR28" s="209" t="s">
        <v>988</v>
      </c>
      <c r="DS28" s="185" t="s">
        <v>217</v>
      </c>
      <c r="DT28" s="171">
        <v>22476</v>
      </c>
      <c r="DU28" s="171">
        <v>300.05799999999999</v>
      </c>
      <c r="DV28" s="171">
        <v>657.66220899999996</v>
      </c>
      <c r="DW28" s="171">
        <v>28.362352000000001</v>
      </c>
      <c r="DX28" s="171">
        <v>25135</v>
      </c>
      <c r="DY28" s="171">
        <v>356.32600000000002</v>
      </c>
      <c r="DZ28" s="171">
        <v>623.09471699999995</v>
      </c>
      <c r="EA28" s="171">
        <v>34.360205000000001</v>
      </c>
      <c r="EB28" s="171">
        <v>19387</v>
      </c>
      <c r="EC28" s="171">
        <v>293.39299999999997</v>
      </c>
      <c r="ED28" s="171">
        <v>667.06350499999996</v>
      </c>
      <c r="EE28" s="171">
        <v>27.327648</v>
      </c>
      <c r="EF28" s="171">
        <v>22252</v>
      </c>
      <c r="EG28" s="171">
        <v>343.86200000000002</v>
      </c>
      <c r="EH28" s="171">
        <v>650.16882399999997</v>
      </c>
      <c r="EI28" s="171">
        <v>33.713914000000003</v>
      </c>
      <c r="EJ28" s="209" t="s">
        <v>988</v>
      </c>
      <c r="EK28" s="185" t="s">
        <v>217</v>
      </c>
      <c r="EL28" s="171">
        <v>12085</v>
      </c>
      <c r="EM28" s="171">
        <v>199.22300000000001</v>
      </c>
      <c r="EN28" s="171">
        <v>457.87805400000002</v>
      </c>
      <c r="EO28" s="171">
        <v>19.35547</v>
      </c>
      <c r="EP28" s="171">
        <v>14706</v>
      </c>
      <c r="EQ28" s="171">
        <v>251.76400000000001</v>
      </c>
      <c r="ER28" s="171">
        <v>509.07174099999997</v>
      </c>
      <c r="ES28" s="171">
        <v>24.787087</v>
      </c>
      <c r="ET28" s="171">
        <v>9755</v>
      </c>
      <c r="EU28" s="171">
        <v>164.05099999999999</v>
      </c>
      <c r="EV28" s="171">
        <v>384.15842099999998</v>
      </c>
      <c r="EW28" s="171">
        <v>16.953203999999999</v>
      </c>
      <c r="EX28" s="171">
        <v>12872</v>
      </c>
      <c r="EY28" s="171">
        <v>217.898</v>
      </c>
      <c r="EZ28" s="171">
        <v>478.700176</v>
      </c>
      <c r="FA28" s="171">
        <v>21.572749000000002</v>
      </c>
      <c r="FB28" s="209" t="s">
        <v>988</v>
      </c>
      <c r="FC28" s="214" t="s">
        <v>987</v>
      </c>
      <c r="FD28" s="171">
        <v>7234</v>
      </c>
      <c r="FE28" s="171">
        <v>121.83799999999999</v>
      </c>
      <c r="FF28" s="171">
        <v>292.035843</v>
      </c>
      <c r="FG28" s="171">
        <v>12.854233000000001</v>
      </c>
      <c r="FH28" s="171">
        <v>10000</v>
      </c>
      <c r="FI28" s="171">
        <v>168.02500000000001</v>
      </c>
      <c r="FJ28" s="171">
        <v>368.04653200000001</v>
      </c>
      <c r="FK28" s="171">
        <v>17.127367</v>
      </c>
      <c r="FL28" s="171">
        <v>6329</v>
      </c>
      <c r="FM28" s="171">
        <v>114.03</v>
      </c>
      <c r="FN28" s="171">
        <v>258.470192</v>
      </c>
      <c r="FO28" s="171">
        <v>9.3732690000000005</v>
      </c>
      <c r="FP28" s="171">
        <v>8896</v>
      </c>
      <c r="FQ28" s="171">
        <v>149.37899999999999</v>
      </c>
      <c r="FR28" s="171">
        <v>308.252478</v>
      </c>
      <c r="FS28" s="171">
        <v>16.220882</v>
      </c>
      <c r="FT28" s="209" t="s">
        <v>988</v>
      </c>
    </row>
    <row r="29" spans="1:176" ht="14.85" customHeight="1">
      <c r="A29" s="214" t="s">
        <v>989</v>
      </c>
      <c r="B29" s="171">
        <v>779911</v>
      </c>
      <c r="C29" s="171">
        <v>9586.8510000000006</v>
      </c>
      <c r="D29" s="171">
        <v>12437.908699</v>
      </c>
      <c r="E29" s="171">
        <v>717.82087200000001</v>
      </c>
      <c r="F29" s="171">
        <v>385081</v>
      </c>
      <c r="G29" s="171">
        <v>4408.3220000000001</v>
      </c>
      <c r="H29" s="171">
        <v>6338.1080979999997</v>
      </c>
      <c r="I29" s="171">
        <v>325.59160000000003</v>
      </c>
      <c r="J29" s="171">
        <v>394830</v>
      </c>
      <c r="K29" s="171">
        <v>5178.5290000000005</v>
      </c>
      <c r="L29" s="171">
        <v>6099.8006009999999</v>
      </c>
      <c r="M29" s="171">
        <v>392.22927199999998</v>
      </c>
      <c r="N29" s="209" t="s">
        <v>990</v>
      </c>
      <c r="O29" s="214" t="s">
        <v>989</v>
      </c>
      <c r="P29" s="171">
        <v>17629</v>
      </c>
      <c r="Q29" s="171">
        <v>246.434</v>
      </c>
      <c r="R29" s="171">
        <v>178.79565600000001</v>
      </c>
      <c r="S29" s="171">
        <v>7.4226619999999999</v>
      </c>
      <c r="T29" s="171">
        <v>16118</v>
      </c>
      <c r="U29" s="171">
        <v>209.774</v>
      </c>
      <c r="V29" s="171">
        <v>139.820438</v>
      </c>
      <c r="W29" s="171">
        <v>6.1853119999999997</v>
      </c>
      <c r="X29" s="171">
        <v>18262</v>
      </c>
      <c r="Y29" s="171">
        <v>243.464</v>
      </c>
      <c r="Z29" s="171">
        <v>160.125675</v>
      </c>
      <c r="AA29" s="171">
        <v>17.093426000000001</v>
      </c>
      <c r="AB29" s="171">
        <v>16876</v>
      </c>
      <c r="AC29" s="171">
        <v>214.77699999999999</v>
      </c>
      <c r="AD29" s="171">
        <v>125.46053499999999</v>
      </c>
      <c r="AE29" s="171">
        <v>14.116092</v>
      </c>
      <c r="AF29" s="209" t="s">
        <v>990</v>
      </c>
      <c r="AG29" s="185" t="s">
        <v>218</v>
      </c>
      <c r="AH29" s="171">
        <v>18646</v>
      </c>
      <c r="AI29" s="171">
        <v>174.62899999999999</v>
      </c>
      <c r="AJ29" s="171">
        <v>113.868106</v>
      </c>
      <c r="AK29" s="171">
        <v>11.419665999999999</v>
      </c>
      <c r="AL29" s="171">
        <v>16629</v>
      </c>
      <c r="AM29" s="171">
        <v>149.73099999999999</v>
      </c>
      <c r="AN29" s="171">
        <v>77.201273999999998</v>
      </c>
      <c r="AO29" s="171">
        <v>9.2302619999999997</v>
      </c>
      <c r="AP29" s="171">
        <v>24203</v>
      </c>
      <c r="AQ29" s="171">
        <v>164.059</v>
      </c>
      <c r="AR29" s="171">
        <v>106.978767</v>
      </c>
      <c r="AS29" s="171">
        <v>11.194656</v>
      </c>
      <c r="AT29" s="171">
        <v>22107</v>
      </c>
      <c r="AU29" s="171">
        <v>165.428</v>
      </c>
      <c r="AV29" s="171">
        <v>116.941075</v>
      </c>
      <c r="AW29" s="171">
        <v>11.119128</v>
      </c>
      <c r="AX29" s="209" t="s">
        <v>990</v>
      </c>
      <c r="AY29" s="185" t="s">
        <v>218</v>
      </c>
      <c r="AZ29" s="171">
        <v>30057</v>
      </c>
      <c r="BA29" s="171">
        <v>157.29900000000001</v>
      </c>
      <c r="BB29" s="171">
        <v>120.371281</v>
      </c>
      <c r="BC29" s="171">
        <v>11.810613999999999</v>
      </c>
      <c r="BD29" s="171">
        <v>26090</v>
      </c>
      <c r="BE29" s="171">
        <v>172.14500000000001</v>
      </c>
      <c r="BF29" s="171">
        <v>123.457645</v>
      </c>
      <c r="BG29" s="171">
        <v>12.600488</v>
      </c>
      <c r="BH29" s="171">
        <v>24552</v>
      </c>
      <c r="BI29" s="171">
        <v>147.202</v>
      </c>
      <c r="BJ29" s="171">
        <v>126.424998</v>
      </c>
      <c r="BK29" s="171">
        <v>11.069917</v>
      </c>
      <c r="BL29" s="171">
        <v>23280</v>
      </c>
      <c r="BM29" s="171">
        <v>193.03200000000001</v>
      </c>
      <c r="BN29" s="171">
        <v>138.47687099999999</v>
      </c>
      <c r="BO29" s="171">
        <v>14.273676</v>
      </c>
      <c r="BP29" s="209" t="s">
        <v>990</v>
      </c>
      <c r="BQ29" s="185" t="s">
        <v>218</v>
      </c>
      <c r="BR29" s="171">
        <v>24001</v>
      </c>
      <c r="BS29" s="171">
        <v>171.88399999999999</v>
      </c>
      <c r="BT29" s="171">
        <v>162.849841</v>
      </c>
      <c r="BU29" s="171">
        <v>12.860927</v>
      </c>
      <c r="BV29" s="171">
        <v>24662</v>
      </c>
      <c r="BW29" s="171">
        <v>236.45699999999999</v>
      </c>
      <c r="BX29" s="171">
        <v>171.28456700000001</v>
      </c>
      <c r="BY29" s="171">
        <v>17.496731</v>
      </c>
      <c r="BZ29" s="171">
        <v>28893</v>
      </c>
      <c r="CA29" s="171">
        <v>235.244</v>
      </c>
      <c r="CB29" s="171">
        <v>264.94455699999997</v>
      </c>
      <c r="CC29" s="171">
        <v>17.8078</v>
      </c>
      <c r="CD29" s="171">
        <v>31726</v>
      </c>
      <c r="CE29" s="171">
        <v>330.31900000000002</v>
      </c>
      <c r="CF29" s="171">
        <v>263.28242</v>
      </c>
      <c r="CG29" s="171">
        <v>24.628537999999999</v>
      </c>
      <c r="CH29" s="209" t="s">
        <v>990</v>
      </c>
      <c r="CI29" s="185" t="s">
        <v>218</v>
      </c>
      <c r="CJ29" s="171">
        <v>29121</v>
      </c>
      <c r="CK29" s="171">
        <v>271.74599999999998</v>
      </c>
      <c r="CL29" s="171">
        <v>370.07795299999998</v>
      </c>
      <c r="CM29" s="171">
        <v>21.063905999999999</v>
      </c>
      <c r="CN29" s="171">
        <v>30865</v>
      </c>
      <c r="CO29" s="171">
        <v>348.09300000000002</v>
      </c>
      <c r="CP29" s="171">
        <v>309.25369899999998</v>
      </c>
      <c r="CQ29" s="171">
        <v>26.410018999999998</v>
      </c>
      <c r="CR29" s="171">
        <v>25746</v>
      </c>
      <c r="CS29" s="171">
        <v>263.26499999999999</v>
      </c>
      <c r="CT29" s="171">
        <v>412.56262400000003</v>
      </c>
      <c r="CU29" s="171">
        <v>20.254065000000001</v>
      </c>
      <c r="CV29" s="171">
        <v>26384</v>
      </c>
      <c r="CW29" s="171">
        <v>325.75599999999997</v>
      </c>
      <c r="CX29" s="171">
        <v>320.74977899999999</v>
      </c>
      <c r="CY29" s="171">
        <v>25.445419000000001</v>
      </c>
      <c r="CZ29" s="209" t="s">
        <v>990</v>
      </c>
      <c r="DA29" s="185" t="s">
        <v>218</v>
      </c>
      <c r="DB29" s="171">
        <v>27153</v>
      </c>
      <c r="DC29" s="171">
        <v>314.505</v>
      </c>
      <c r="DD29" s="171">
        <v>515.05757000000006</v>
      </c>
      <c r="DE29" s="171">
        <v>24.296968</v>
      </c>
      <c r="DF29" s="171">
        <v>26636</v>
      </c>
      <c r="DG29" s="171">
        <v>368.34399999999999</v>
      </c>
      <c r="DH29" s="171">
        <v>420.99846700000001</v>
      </c>
      <c r="DI29" s="171">
        <v>29.289714</v>
      </c>
      <c r="DJ29" s="171">
        <v>27479</v>
      </c>
      <c r="DK29" s="171">
        <v>363.41500000000002</v>
      </c>
      <c r="DL29" s="171">
        <v>620.14292599999999</v>
      </c>
      <c r="DM29" s="171">
        <v>27.701597</v>
      </c>
      <c r="DN29" s="171">
        <v>27632</v>
      </c>
      <c r="DO29" s="171">
        <v>413.92099999999999</v>
      </c>
      <c r="DP29" s="171">
        <v>511.52387499999998</v>
      </c>
      <c r="DQ29" s="171">
        <v>33.033715000000001</v>
      </c>
      <c r="DR29" s="209" t="s">
        <v>990</v>
      </c>
      <c r="DS29" s="185" t="s">
        <v>218</v>
      </c>
      <c r="DT29" s="171">
        <v>24788</v>
      </c>
      <c r="DU29" s="171">
        <v>367.65699999999998</v>
      </c>
      <c r="DV29" s="171">
        <v>660.98656500000004</v>
      </c>
      <c r="DW29" s="171">
        <v>28.851464</v>
      </c>
      <c r="DX29" s="171">
        <v>26318</v>
      </c>
      <c r="DY29" s="171">
        <v>437.529</v>
      </c>
      <c r="DZ29" s="171">
        <v>617.19566899999995</v>
      </c>
      <c r="EA29" s="171">
        <v>35.317838000000002</v>
      </c>
      <c r="EB29" s="171">
        <v>21739</v>
      </c>
      <c r="EC29" s="171">
        <v>378.07100000000003</v>
      </c>
      <c r="ED29" s="171">
        <v>734.80567900000005</v>
      </c>
      <c r="EE29" s="171">
        <v>29.927240999999999</v>
      </c>
      <c r="EF29" s="171">
        <v>23558</v>
      </c>
      <c r="EG29" s="171">
        <v>444.22399999999999</v>
      </c>
      <c r="EH29" s="171">
        <v>669.09105</v>
      </c>
      <c r="EI29" s="171">
        <v>35.845548999999998</v>
      </c>
      <c r="EJ29" s="209" t="s">
        <v>990</v>
      </c>
      <c r="EK29" s="185" t="s">
        <v>218</v>
      </c>
      <c r="EL29" s="171">
        <v>14430</v>
      </c>
      <c r="EM29" s="171">
        <v>292.47199999999998</v>
      </c>
      <c r="EN29" s="171">
        <v>562.25938599999995</v>
      </c>
      <c r="EO29" s="171">
        <v>23.347092</v>
      </c>
      <c r="EP29" s="171">
        <v>16736</v>
      </c>
      <c r="EQ29" s="171">
        <v>359.75400000000002</v>
      </c>
      <c r="ER29" s="171">
        <v>585.97083699999996</v>
      </c>
      <c r="ES29" s="171">
        <v>29.323035000000001</v>
      </c>
      <c r="ET29" s="171">
        <v>12505</v>
      </c>
      <c r="EU29" s="171">
        <v>271.00400000000002</v>
      </c>
      <c r="EV29" s="171">
        <v>543.20937000000004</v>
      </c>
      <c r="EW29" s="171">
        <v>22.023703000000001</v>
      </c>
      <c r="EX29" s="171">
        <v>15480</v>
      </c>
      <c r="EY29" s="171">
        <v>336.43799999999999</v>
      </c>
      <c r="EZ29" s="171">
        <v>623.28078300000004</v>
      </c>
      <c r="FA29" s="171">
        <v>27.805900999999999</v>
      </c>
      <c r="FB29" s="209" t="s">
        <v>990</v>
      </c>
      <c r="FC29" s="214" t="s">
        <v>989</v>
      </c>
      <c r="FD29" s="171">
        <v>9177</v>
      </c>
      <c r="FE29" s="171">
        <v>204.88399999999999</v>
      </c>
      <c r="FF29" s="171">
        <v>412.13366600000001</v>
      </c>
      <c r="FG29" s="171">
        <v>16.560179000000002</v>
      </c>
      <c r="FH29" s="171">
        <v>12496</v>
      </c>
      <c r="FI29" s="171">
        <v>262.80799999999999</v>
      </c>
      <c r="FJ29" s="171">
        <v>508.06393100000003</v>
      </c>
      <c r="FK29" s="171">
        <v>21.568992999999999</v>
      </c>
      <c r="FL29" s="171">
        <v>6700</v>
      </c>
      <c r="FM29" s="171">
        <v>141.08799999999999</v>
      </c>
      <c r="FN29" s="171">
        <v>272.51347800000002</v>
      </c>
      <c r="FO29" s="171">
        <v>10.885717</v>
      </c>
      <c r="FP29" s="171">
        <v>11237</v>
      </c>
      <c r="FQ29" s="171">
        <v>209.999</v>
      </c>
      <c r="FR29" s="171">
        <v>377.74768599999999</v>
      </c>
      <c r="FS29" s="171">
        <v>18.538862000000002</v>
      </c>
      <c r="FT29" s="209" t="s">
        <v>990</v>
      </c>
    </row>
    <row r="30" spans="1:176" ht="14.85" customHeight="1">
      <c r="A30" s="214" t="s">
        <v>991</v>
      </c>
      <c r="B30" s="171">
        <v>624209</v>
      </c>
      <c r="C30" s="171">
        <v>5483.4440000000004</v>
      </c>
      <c r="D30" s="171">
        <v>8971.442438</v>
      </c>
      <c r="E30" s="171">
        <v>469.66034100000002</v>
      </c>
      <c r="F30" s="171">
        <v>298427</v>
      </c>
      <c r="G30" s="171">
        <v>2555.607</v>
      </c>
      <c r="H30" s="171">
        <v>4595.1319080000003</v>
      </c>
      <c r="I30" s="171">
        <v>216.34544399999999</v>
      </c>
      <c r="J30" s="171">
        <v>325782</v>
      </c>
      <c r="K30" s="171">
        <v>2927.837</v>
      </c>
      <c r="L30" s="171">
        <v>4376.3105299999997</v>
      </c>
      <c r="M30" s="171">
        <v>253.314897</v>
      </c>
      <c r="N30" s="209" t="s">
        <v>992</v>
      </c>
      <c r="O30" s="214" t="s">
        <v>991</v>
      </c>
      <c r="P30" s="171">
        <v>11542</v>
      </c>
      <c r="Q30" s="171">
        <v>100.32</v>
      </c>
      <c r="R30" s="171">
        <v>73.414794000000001</v>
      </c>
      <c r="S30" s="171">
        <v>2.8090359999999999</v>
      </c>
      <c r="T30" s="171">
        <v>11003</v>
      </c>
      <c r="U30" s="171">
        <v>85.144999999999996</v>
      </c>
      <c r="V30" s="171">
        <v>60.514279999999999</v>
      </c>
      <c r="W30" s="171">
        <v>2.2509519999999998</v>
      </c>
      <c r="X30" s="171">
        <v>12219</v>
      </c>
      <c r="Y30" s="171">
        <v>106.697</v>
      </c>
      <c r="Z30" s="171">
        <v>63.878359000000003</v>
      </c>
      <c r="AA30" s="171">
        <v>7.1994259999999999</v>
      </c>
      <c r="AB30" s="171">
        <v>11074</v>
      </c>
      <c r="AC30" s="171">
        <v>94.884</v>
      </c>
      <c r="AD30" s="171">
        <v>53.436833</v>
      </c>
      <c r="AE30" s="171">
        <v>5.9137240000000002</v>
      </c>
      <c r="AF30" s="209" t="s">
        <v>992</v>
      </c>
      <c r="AG30" s="185" t="s">
        <v>219</v>
      </c>
      <c r="AH30" s="171">
        <v>12341</v>
      </c>
      <c r="AI30" s="171">
        <v>83.691999999999993</v>
      </c>
      <c r="AJ30" s="171">
        <v>49.443184000000002</v>
      </c>
      <c r="AK30" s="171">
        <v>5.8688419999999999</v>
      </c>
      <c r="AL30" s="171">
        <v>10672</v>
      </c>
      <c r="AM30" s="171">
        <v>70.537000000000006</v>
      </c>
      <c r="AN30" s="171">
        <v>38.743293999999999</v>
      </c>
      <c r="AO30" s="171">
        <v>4.4914399999999999</v>
      </c>
      <c r="AP30" s="171">
        <v>16780</v>
      </c>
      <c r="AQ30" s="171">
        <v>82.558999999999997</v>
      </c>
      <c r="AR30" s="171">
        <v>57.510325999999999</v>
      </c>
      <c r="AS30" s="171">
        <v>5.8660100000000002</v>
      </c>
      <c r="AT30" s="171">
        <v>15877</v>
      </c>
      <c r="AU30" s="171">
        <v>79.414000000000001</v>
      </c>
      <c r="AV30" s="171">
        <v>52.047744999999999</v>
      </c>
      <c r="AW30" s="171">
        <v>5.5333600000000001</v>
      </c>
      <c r="AX30" s="209" t="s">
        <v>992</v>
      </c>
      <c r="AY30" s="185" t="s">
        <v>219</v>
      </c>
      <c r="AZ30" s="171">
        <v>20736</v>
      </c>
      <c r="BA30" s="171">
        <v>77.792000000000002</v>
      </c>
      <c r="BB30" s="171">
        <v>64.485313000000005</v>
      </c>
      <c r="BC30" s="171">
        <v>6.1906400000000001</v>
      </c>
      <c r="BD30" s="171">
        <v>20008</v>
      </c>
      <c r="BE30" s="171">
        <v>85.436999999999998</v>
      </c>
      <c r="BF30" s="171">
        <v>70.859722000000005</v>
      </c>
      <c r="BG30" s="171">
        <v>6.8116159999999999</v>
      </c>
      <c r="BH30" s="171">
        <v>16708</v>
      </c>
      <c r="BI30" s="171">
        <v>69.501000000000005</v>
      </c>
      <c r="BJ30" s="171">
        <v>71.421417000000005</v>
      </c>
      <c r="BK30" s="171">
        <v>5.7067079999999999</v>
      </c>
      <c r="BL30" s="171">
        <v>16831</v>
      </c>
      <c r="BM30" s="171">
        <v>81.739999999999995</v>
      </c>
      <c r="BN30" s="171">
        <v>67.222108000000006</v>
      </c>
      <c r="BO30" s="171">
        <v>6.90367</v>
      </c>
      <c r="BP30" s="209" t="s">
        <v>992</v>
      </c>
      <c r="BQ30" s="185" t="s">
        <v>219</v>
      </c>
      <c r="BR30" s="171">
        <v>15714</v>
      </c>
      <c r="BS30" s="171">
        <v>74.661000000000001</v>
      </c>
      <c r="BT30" s="171">
        <v>87.787310000000005</v>
      </c>
      <c r="BU30" s="171">
        <v>6.29427</v>
      </c>
      <c r="BV30" s="171">
        <v>17249</v>
      </c>
      <c r="BW30" s="171">
        <v>95.88</v>
      </c>
      <c r="BX30" s="171">
        <v>88.319546000000003</v>
      </c>
      <c r="BY30" s="171">
        <v>8.2440680000000004</v>
      </c>
      <c r="BZ30" s="171">
        <v>18684</v>
      </c>
      <c r="CA30" s="171">
        <v>102.602</v>
      </c>
      <c r="CB30" s="171">
        <v>162.33693099999999</v>
      </c>
      <c r="CC30" s="171">
        <v>8.82334</v>
      </c>
      <c r="CD30" s="171">
        <v>23008</v>
      </c>
      <c r="CE30" s="171">
        <v>144.523</v>
      </c>
      <c r="CF30" s="171">
        <v>153.53420499999999</v>
      </c>
      <c r="CG30" s="171">
        <v>12.181303</v>
      </c>
      <c r="CH30" s="209" t="s">
        <v>992</v>
      </c>
      <c r="CI30" s="185" t="s">
        <v>219</v>
      </c>
      <c r="CJ30" s="171">
        <v>19457</v>
      </c>
      <c r="CK30" s="171">
        <v>121.437</v>
      </c>
      <c r="CL30" s="171">
        <v>231.82708600000001</v>
      </c>
      <c r="CM30" s="171">
        <v>10.933355000000001</v>
      </c>
      <c r="CN30" s="171">
        <v>23486</v>
      </c>
      <c r="CO30" s="171">
        <v>164.85599999999999</v>
      </c>
      <c r="CP30" s="171">
        <v>192.050872</v>
      </c>
      <c r="CQ30" s="171">
        <v>14.478047999999999</v>
      </c>
      <c r="CR30" s="171">
        <v>19317</v>
      </c>
      <c r="CS30" s="171">
        <v>140.363</v>
      </c>
      <c r="CT30" s="171">
        <v>259.77126700000002</v>
      </c>
      <c r="CU30" s="171">
        <v>12.623143000000001</v>
      </c>
      <c r="CV30" s="171">
        <v>22340</v>
      </c>
      <c r="CW30" s="171">
        <v>176.477</v>
      </c>
      <c r="CX30" s="171">
        <v>234.73938799999999</v>
      </c>
      <c r="CY30" s="171">
        <v>15.597951</v>
      </c>
      <c r="CZ30" s="209" t="s">
        <v>992</v>
      </c>
      <c r="DA30" s="185" t="s">
        <v>219</v>
      </c>
      <c r="DB30" s="171">
        <v>22467</v>
      </c>
      <c r="DC30" s="171">
        <v>188.815</v>
      </c>
      <c r="DD30" s="171">
        <v>383.90798100000001</v>
      </c>
      <c r="DE30" s="171">
        <v>16.649201000000001</v>
      </c>
      <c r="DF30" s="171">
        <v>24375</v>
      </c>
      <c r="DG30" s="171">
        <v>213.51900000000001</v>
      </c>
      <c r="DH30" s="171">
        <v>325.42389400000002</v>
      </c>
      <c r="DI30" s="171">
        <v>19.395122000000001</v>
      </c>
      <c r="DJ30" s="171">
        <v>24755</v>
      </c>
      <c r="DK30" s="171">
        <v>236.43899999999999</v>
      </c>
      <c r="DL30" s="171">
        <v>475.751462</v>
      </c>
      <c r="DM30" s="171">
        <v>20.647624</v>
      </c>
      <c r="DN30" s="171">
        <v>26298</v>
      </c>
      <c r="DO30" s="171">
        <v>254.89500000000001</v>
      </c>
      <c r="DP30" s="171">
        <v>442.28146199999998</v>
      </c>
      <c r="DQ30" s="171">
        <v>23.043203999999999</v>
      </c>
      <c r="DR30" s="209" t="s">
        <v>992</v>
      </c>
      <c r="DS30" s="185" t="s">
        <v>219</v>
      </c>
      <c r="DT30" s="171">
        <v>23406</v>
      </c>
      <c r="DU30" s="171">
        <v>242.887</v>
      </c>
      <c r="DV30" s="171">
        <v>525.72642800000006</v>
      </c>
      <c r="DW30" s="171">
        <v>21.918385000000001</v>
      </c>
      <c r="DX30" s="171">
        <v>25106</v>
      </c>
      <c r="DY30" s="171">
        <v>265.96199999999999</v>
      </c>
      <c r="DZ30" s="171">
        <v>468.10813300000001</v>
      </c>
      <c r="EA30" s="171">
        <v>24.606401999999999</v>
      </c>
      <c r="EB30" s="171">
        <v>21090</v>
      </c>
      <c r="EC30" s="171">
        <v>255.761</v>
      </c>
      <c r="ED30" s="171">
        <v>591.925884</v>
      </c>
      <c r="EE30" s="171">
        <v>23.161377000000002</v>
      </c>
      <c r="EF30" s="171">
        <v>23579</v>
      </c>
      <c r="EG30" s="171">
        <v>288.358</v>
      </c>
      <c r="EH30" s="171">
        <v>524.62469199999998</v>
      </c>
      <c r="EI30" s="171">
        <v>26.947139</v>
      </c>
      <c r="EJ30" s="209" t="s">
        <v>992</v>
      </c>
      <c r="EK30" s="185" t="s">
        <v>219</v>
      </c>
      <c r="EL30" s="171">
        <v>14034</v>
      </c>
      <c r="EM30" s="171">
        <v>197.602</v>
      </c>
      <c r="EN30" s="171">
        <v>442.63699200000002</v>
      </c>
      <c r="EO30" s="171">
        <v>18.226907000000001</v>
      </c>
      <c r="EP30" s="171">
        <v>16610</v>
      </c>
      <c r="EQ30" s="171">
        <v>234.63499999999999</v>
      </c>
      <c r="ER30" s="171">
        <v>432.336814</v>
      </c>
      <c r="ES30" s="171">
        <v>21.714005</v>
      </c>
      <c r="ET30" s="171">
        <v>12432</v>
      </c>
      <c r="EU30" s="171">
        <v>197.53299999999999</v>
      </c>
      <c r="EV30" s="171">
        <v>449.84759000000003</v>
      </c>
      <c r="EW30" s="171">
        <v>18.549133000000001</v>
      </c>
      <c r="EX30" s="171">
        <v>15441</v>
      </c>
      <c r="EY30" s="171">
        <v>239.37299999999999</v>
      </c>
      <c r="EZ30" s="171">
        <v>465.65477199999998</v>
      </c>
      <c r="FA30" s="171">
        <v>22.181584999999998</v>
      </c>
      <c r="FB30" s="209" t="s">
        <v>992</v>
      </c>
      <c r="FC30" s="214" t="s">
        <v>991</v>
      </c>
      <c r="FD30" s="171">
        <v>9545</v>
      </c>
      <c r="FE30" s="171">
        <v>158.946</v>
      </c>
      <c r="FF30" s="171">
        <v>359.48418199999998</v>
      </c>
      <c r="FG30" s="171">
        <v>14.651719</v>
      </c>
      <c r="FH30" s="171">
        <v>12235</v>
      </c>
      <c r="FI30" s="171">
        <v>191.48400000000001</v>
      </c>
      <c r="FJ30" s="171">
        <v>392.92547200000001</v>
      </c>
      <c r="FK30" s="171">
        <v>17.701996999999999</v>
      </c>
      <c r="FL30" s="171">
        <v>7200</v>
      </c>
      <c r="FM30" s="171">
        <v>118</v>
      </c>
      <c r="FN30" s="171">
        <v>243.975402</v>
      </c>
      <c r="FO30" s="171">
        <v>10.226328000000001</v>
      </c>
      <c r="FP30" s="171">
        <v>10590</v>
      </c>
      <c r="FQ30" s="171">
        <v>160.71799999999999</v>
      </c>
      <c r="FR30" s="171">
        <v>313.48729800000001</v>
      </c>
      <c r="FS30" s="171">
        <v>15.319311000000001</v>
      </c>
      <c r="FT30" s="209" t="s">
        <v>992</v>
      </c>
    </row>
    <row r="31" spans="1:176" ht="14.85" customHeight="1">
      <c r="A31" s="213" t="s">
        <v>142</v>
      </c>
      <c r="B31" s="170">
        <v>4013999</v>
      </c>
      <c r="C31" s="170">
        <v>59838.953000000001</v>
      </c>
      <c r="D31" s="170">
        <v>78504.418132999999</v>
      </c>
      <c r="E31" s="170">
        <v>4742.3330690000003</v>
      </c>
      <c r="F31" s="170">
        <v>1941727</v>
      </c>
      <c r="G31" s="170">
        <v>26988.865000000002</v>
      </c>
      <c r="H31" s="170">
        <v>39078.215069999998</v>
      </c>
      <c r="I31" s="170">
        <v>2115.2306229999999</v>
      </c>
      <c r="J31" s="170">
        <v>2072272</v>
      </c>
      <c r="K31" s="170">
        <v>32850.088000000003</v>
      </c>
      <c r="L31" s="170">
        <v>39426.203063000001</v>
      </c>
      <c r="M31" s="170">
        <v>2627.1024459999999</v>
      </c>
      <c r="N31" s="208" t="s">
        <v>258</v>
      </c>
      <c r="O31" s="213" t="s">
        <v>142</v>
      </c>
      <c r="P31" s="170">
        <v>84741</v>
      </c>
      <c r="Q31" s="170">
        <v>1372.434</v>
      </c>
      <c r="R31" s="170">
        <v>1106.8075180000001</v>
      </c>
      <c r="S31" s="170">
        <v>38.148344000000002</v>
      </c>
      <c r="T31" s="170">
        <v>79676</v>
      </c>
      <c r="U31" s="170">
        <v>1163.798</v>
      </c>
      <c r="V31" s="170">
        <v>834.24476200000004</v>
      </c>
      <c r="W31" s="170">
        <v>30.872923</v>
      </c>
      <c r="X31" s="170">
        <v>85824</v>
      </c>
      <c r="Y31" s="170">
        <v>1378.279</v>
      </c>
      <c r="Z31" s="170">
        <v>998.11123299999997</v>
      </c>
      <c r="AA31" s="170">
        <v>95.235979</v>
      </c>
      <c r="AB31" s="170">
        <v>79113</v>
      </c>
      <c r="AC31" s="170">
        <v>1195.384</v>
      </c>
      <c r="AD31" s="170">
        <v>754.73352599999998</v>
      </c>
      <c r="AE31" s="170">
        <v>76.738225999999997</v>
      </c>
      <c r="AF31" s="208" t="s">
        <v>258</v>
      </c>
      <c r="AG31" s="183" t="s">
        <v>220</v>
      </c>
      <c r="AH31" s="170">
        <v>82786</v>
      </c>
      <c r="AI31" s="170">
        <v>907.55799999999999</v>
      </c>
      <c r="AJ31" s="170">
        <v>616.98201100000006</v>
      </c>
      <c r="AK31" s="170">
        <v>61.748660000000001</v>
      </c>
      <c r="AL31" s="170">
        <v>75497</v>
      </c>
      <c r="AM31" s="170">
        <v>787.40700000000004</v>
      </c>
      <c r="AN31" s="170">
        <v>454.21363600000001</v>
      </c>
      <c r="AO31" s="170">
        <v>49.375399999999999</v>
      </c>
      <c r="AP31" s="170">
        <v>111235</v>
      </c>
      <c r="AQ31" s="170">
        <v>867.17200000000003</v>
      </c>
      <c r="AR31" s="170">
        <v>656.99859100000003</v>
      </c>
      <c r="AS31" s="170">
        <v>60.898574000000004</v>
      </c>
      <c r="AT31" s="170">
        <v>105376</v>
      </c>
      <c r="AU31" s="170">
        <v>905.05700000000002</v>
      </c>
      <c r="AV31" s="170">
        <v>647.22614299999998</v>
      </c>
      <c r="AW31" s="170">
        <v>61.009210000000003</v>
      </c>
      <c r="AX31" s="208" t="s">
        <v>258</v>
      </c>
      <c r="AY31" s="183" t="s">
        <v>220</v>
      </c>
      <c r="AZ31" s="170">
        <v>154178</v>
      </c>
      <c r="BA31" s="170">
        <v>961.32600000000002</v>
      </c>
      <c r="BB31" s="170">
        <v>853.77898800000003</v>
      </c>
      <c r="BC31" s="170">
        <v>75.974911000000006</v>
      </c>
      <c r="BD31" s="170">
        <v>149684</v>
      </c>
      <c r="BE31" s="170">
        <v>1236.425</v>
      </c>
      <c r="BF31" s="170">
        <v>973.30634699999996</v>
      </c>
      <c r="BG31" s="170">
        <v>92.736228999999994</v>
      </c>
      <c r="BH31" s="170">
        <v>142098</v>
      </c>
      <c r="BI31" s="170">
        <v>1030.268</v>
      </c>
      <c r="BJ31" s="170">
        <v>1000.14724</v>
      </c>
      <c r="BK31" s="170">
        <v>80.248739</v>
      </c>
      <c r="BL31" s="170">
        <v>144964</v>
      </c>
      <c r="BM31" s="170">
        <v>1420.6659999999999</v>
      </c>
      <c r="BN31" s="170">
        <v>1077.9439600000001</v>
      </c>
      <c r="BO31" s="170">
        <v>109.285166</v>
      </c>
      <c r="BP31" s="208" t="s">
        <v>258</v>
      </c>
      <c r="BQ31" s="183" t="s">
        <v>220</v>
      </c>
      <c r="BR31" s="170">
        <v>130268</v>
      </c>
      <c r="BS31" s="170">
        <v>1106.213</v>
      </c>
      <c r="BT31" s="170">
        <v>1196.121067</v>
      </c>
      <c r="BU31" s="170">
        <v>87.384602999999998</v>
      </c>
      <c r="BV31" s="170">
        <v>139481</v>
      </c>
      <c r="BW31" s="170">
        <v>1601.4069999999999</v>
      </c>
      <c r="BX31" s="170">
        <v>1281.812897</v>
      </c>
      <c r="BY31" s="170">
        <v>124.40334300000001</v>
      </c>
      <c r="BZ31" s="170">
        <v>151037</v>
      </c>
      <c r="CA31" s="170">
        <v>1502.1320000000001</v>
      </c>
      <c r="CB31" s="170">
        <v>1769.0059659999999</v>
      </c>
      <c r="CC31" s="170">
        <v>120.04727800000001</v>
      </c>
      <c r="CD31" s="170">
        <v>169396</v>
      </c>
      <c r="CE31" s="170">
        <v>2155.9920000000002</v>
      </c>
      <c r="CF31" s="170">
        <v>1835.17545</v>
      </c>
      <c r="CG31" s="170">
        <v>168.12787800000001</v>
      </c>
      <c r="CH31" s="208" t="s">
        <v>258</v>
      </c>
      <c r="CI31" s="183" t="s">
        <v>220</v>
      </c>
      <c r="CJ31" s="170">
        <v>150822</v>
      </c>
      <c r="CK31" s="170">
        <v>1701.5050000000001</v>
      </c>
      <c r="CL31" s="170">
        <v>2311.3032710000002</v>
      </c>
      <c r="CM31" s="170">
        <v>139.255043</v>
      </c>
      <c r="CN31" s="170">
        <v>168702</v>
      </c>
      <c r="CO31" s="170">
        <v>2313.049</v>
      </c>
      <c r="CP31" s="170">
        <v>2271.740076</v>
      </c>
      <c r="CQ31" s="170">
        <v>185.02177499999999</v>
      </c>
      <c r="CR31" s="170">
        <v>135483</v>
      </c>
      <c r="CS31" s="170">
        <v>1725.183</v>
      </c>
      <c r="CT31" s="170">
        <v>2598.9507709999998</v>
      </c>
      <c r="CU31" s="170">
        <v>141.847049</v>
      </c>
      <c r="CV31" s="170">
        <v>150862</v>
      </c>
      <c r="CW31" s="170">
        <v>2283.4450000000002</v>
      </c>
      <c r="CX31" s="170">
        <v>2479.5728770000001</v>
      </c>
      <c r="CY31" s="170">
        <v>188.844539</v>
      </c>
      <c r="CZ31" s="208" t="s">
        <v>258</v>
      </c>
      <c r="DA31" s="183" t="s">
        <v>220</v>
      </c>
      <c r="DB31" s="170">
        <v>140356</v>
      </c>
      <c r="DC31" s="170">
        <v>2038.2460000000001</v>
      </c>
      <c r="DD31" s="170">
        <v>3353.8970279999999</v>
      </c>
      <c r="DE31" s="170">
        <v>168.888498</v>
      </c>
      <c r="DF31" s="170">
        <v>150892</v>
      </c>
      <c r="DG31" s="170">
        <v>2548.5630000000001</v>
      </c>
      <c r="DH31" s="170">
        <v>3044.0984410000001</v>
      </c>
      <c r="DI31" s="170">
        <v>217.76752099999999</v>
      </c>
      <c r="DJ31" s="170">
        <v>142156</v>
      </c>
      <c r="DK31" s="170">
        <v>2361.9560000000001</v>
      </c>
      <c r="DL31" s="170">
        <v>3981.8472820000002</v>
      </c>
      <c r="DM31" s="170">
        <v>196.553192</v>
      </c>
      <c r="DN31" s="170">
        <v>155233</v>
      </c>
      <c r="DO31" s="170">
        <v>2890.21</v>
      </c>
      <c r="DP31" s="170">
        <v>3813.454506</v>
      </c>
      <c r="DQ31" s="170">
        <v>250.62536800000001</v>
      </c>
      <c r="DR31" s="208" t="s">
        <v>258</v>
      </c>
      <c r="DS31" s="183" t="s">
        <v>220</v>
      </c>
      <c r="DT31" s="170">
        <v>132995</v>
      </c>
      <c r="DU31" s="170">
        <v>2510.2919999999999</v>
      </c>
      <c r="DV31" s="170">
        <v>4532.2821700000004</v>
      </c>
      <c r="DW31" s="170">
        <v>213.379739</v>
      </c>
      <c r="DX31" s="170">
        <v>148728</v>
      </c>
      <c r="DY31" s="170">
        <v>3091.6329999999998</v>
      </c>
      <c r="DZ31" s="170">
        <v>4531.530855</v>
      </c>
      <c r="EA31" s="170">
        <v>270.31537400000002</v>
      </c>
      <c r="EB31" s="170">
        <v>116086</v>
      </c>
      <c r="EC31" s="170">
        <v>2610.346</v>
      </c>
      <c r="ED31" s="170">
        <v>4761.4704170000005</v>
      </c>
      <c r="EE31" s="170">
        <v>222.818659</v>
      </c>
      <c r="EF31" s="170">
        <v>131630</v>
      </c>
      <c r="EG31" s="170">
        <v>3211.1950000000002</v>
      </c>
      <c r="EH31" s="170">
        <v>4973.1793200000002</v>
      </c>
      <c r="EI31" s="170">
        <v>277.91600799999998</v>
      </c>
      <c r="EJ31" s="208" t="s">
        <v>258</v>
      </c>
      <c r="EK31" s="183" t="s">
        <v>220</v>
      </c>
      <c r="EL31" s="170">
        <v>67715</v>
      </c>
      <c r="EM31" s="170">
        <v>1738.702</v>
      </c>
      <c r="EN31" s="170">
        <v>3267.0970630000002</v>
      </c>
      <c r="EO31" s="170">
        <v>151.620498</v>
      </c>
      <c r="EP31" s="170">
        <v>78615</v>
      </c>
      <c r="EQ31" s="170">
        <v>2171.6179999999999</v>
      </c>
      <c r="ER31" s="170">
        <v>3535.7258619999998</v>
      </c>
      <c r="ES31" s="170">
        <v>186.06746100000001</v>
      </c>
      <c r="ET31" s="170">
        <v>50400</v>
      </c>
      <c r="EU31" s="170">
        <v>1403.652</v>
      </c>
      <c r="EV31" s="170">
        <v>2722.062203</v>
      </c>
      <c r="EW31" s="170">
        <v>126.60400199999999</v>
      </c>
      <c r="EX31" s="170">
        <v>61354</v>
      </c>
      <c r="EY31" s="170">
        <v>1743.8510000000001</v>
      </c>
      <c r="EZ31" s="170">
        <v>3109.2505500000002</v>
      </c>
      <c r="FA31" s="170">
        <v>147.94521399999999</v>
      </c>
      <c r="FB31" s="208" t="s">
        <v>258</v>
      </c>
      <c r="FC31" s="213" t="s">
        <v>142</v>
      </c>
      <c r="FD31" s="170">
        <v>32847</v>
      </c>
      <c r="FE31" s="170">
        <v>936.03200000000004</v>
      </c>
      <c r="FF31" s="170">
        <v>1803.564597</v>
      </c>
      <c r="FG31" s="170">
        <v>82.839212000000003</v>
      </c>
      <c r="FH31" s="170">
        <v>44695</v>
      </c>
      <c r="FI31" s="170">
        <v>1225.19</v>
      </c>
      <c r="FJ31" s="170">
        <v>2199.6455059999998</v>
      </c>
      <c r="FK31" s="170">
        <v>107.321825</v>
      </c>
      <c r="FL31" s="170">
        <v>30700</v>
      </c>
      <c r="FM31" s="170">
        <v>837.56899999999996</v>
      </c>
      <c r="FN31" s="170">
        <v>1547.787654</v>
      </c>
      <c r="FO31" s="170">
        <v>51.737642999999998</v>
      </c>
      <c r="FP31" s="170">
        <v>38374</v>
      </c>
      <c r="FQ31" s="170">
        <v>905.19799999999998</v>
      </c>
      <c r="FR31" s="170">
        <v>1609.3483490000001</v>
      </c>
      <c r="FS31" s="170">
        <v>82.728986000000006</v>
      </c>
      <c r="FT31" s="208" t="s">
        <v>258</v>
      </c>
    </row>
    <row r="32" spans="1:176" ht="14.85" customHeight="1">
      <c r="A32" s="214" t="s">
        <v>242</v>
      </c>
      <c r="B32" s="171">
        <v>3336166</v>
      </c>
      <c r="C32" s="171">
        <v>46996.023000000001</v>
      </c>
      <c r="D32" s="171">
        <v>63520.174236999999</v>
      </c>
      <c r="E32" s="171">
        <v>3906.352993</v>
      </c>
      <c r="F32" s="171">
        <v>1606017</v>
      </c>
      <c r="G32" s="171">
        <v>21101.969000000001</v>
      </c>
      <c r="H32" s="171">
        <v>31549.960179000002</v>
      </c>
      <c r="I32" s="171">
        <v>1742.3506709999999</v>
      </c>
      <c r="J32" s="171">
        <v>1730149</v>
      </c>
      <c r="K32" s="171">
        <v>25894.054</v>
      </c>
      <c r="L32" s="171">
        <v>31970.214058000001</v>
      </c>
      <c r="M32" s="171">
        <v>2164.0023219999998</v>
      </c>
      <c r="N32" s="209" t="s">
        <v>993</v>
      </c>
      <c r="O32" s="214" t="s">
        <v>242</v>
      </c>
      <c r="P32" s="171">
        <v>69919</v>
      </c>
      <c r="Q32" s="171">
        <v>1065.9290000000001</v>
      </c>
      <c r="R32" s="171">
        <v>909.73141999999996</v>
      </c>
      <c r="S32" s="171">
        <v>30.706792</v>
      </c>
      <c r="T32" s="171">
        <v>64763</v>
      </c>
      <c r="U32" s="171">
        <v>899.36599999999999</v>
      </c>
      <c r="V32" s="171">
        <v>670.370677</v>
      </c>
      <c r="W32" s="171">
        <v>24.783089</v>
      </c>
      <c r="X32" s="171">
        <v>69433</v>
      </c>
      <c r="Y32" s="171">
        <v>1085.857</v>
      </c>
      <c r="Z32" s="171">
        <v>823.59609899999998</v>
      </c>
      <c r="AA32" s="171">
        <v>78.380258999999995</v>
      </c>
      <c r="AB32" s="171">
        <v>64194</v>
      </c>
      <c r="AC32" s="171">
        <v>940.21900000000005</v>
      </c>
      <c r="AD32" s="171">
        <v>613.43284600000004</v>
      </c>
      <c r="AE32" s="171">
        <v>62.762343999999999</v>
      </c>
      <c r="AF32" s="209" t="s">
        <v>993</v>
      </c>
      <c r="AG32" s="185" t="s">
        <v>330</v>
      </c>
      <c r="AH32" s="171">
        <v>65783</v>
      </c>
      <c r="AI32" s="171">
        <v>706.43399999999997</v>
      </c>
      <c r="AJ32" s="171">
        <v>502.27790099999999</v>
      </c>
      <c r="AK32" s="171">
        <v>50.549930000000003</v>
      </c>
      <c r="AL32" s="171">
        <v>59944</v>
      </c>
      <c r="AM32" s="171">
        <v>610.84799999999996</v>
      </c>
      <c r="AN32" s="171">
        <v>361.85934700000001</v>
      </c>
      <c r="AO32" s="171">
        <v>40.103715000000001</v>
      </c>
      <c r="AP32" s="171">
        <v>89214</v>
      </c>
      <c r="AQ32" s="171">
        <v>676.024</v>
      </c>
      <c r="AR32" s="171">
        <v>518.44411300000002</v>
      </c>
      <c r="AS32" s="171">
        <v>49.293917</v>
      </c>
      <c r="AT32" s="171">
        <v>84759</v>
      </c>
      <c r="AU32" s="171">
        <v>704.197</v>
      </c>
      <c r="AV32" s="171">
        <v>514.48797200000001</v>
      </c>
      <c r="AW32" s="171">
        <v>49.007657000000002</v>
      </c>
      <c r="AX32" s="209" t="s">
        <v>993</v>
      </c>
      <c r="AY32" s="185" t="s">
        <v>330</v>
      </c>
      <c r="AZ32" s="171">
        <v>126917</v>
      </c>
      <c r="BA32" s="171">
        <v>769.83199999999999</v>
      </c>
      <c r="BB32" s="171">
        <v>701.31981299999995</v>
      </c>
      <c r="BC32" s="171">
        <v>62.995688999999999</v>
      </c>
      <c r="BD32" s="171">
        <v>123829</v>
      </c>
      <c r="BE32" s="171">
        <v>994.64499999999998</v>
      </c>
      <c r="BF32" s="171">
        <v>804.15145700000005</v>
      </c>
      <c r="BG32" s="171">
        <v>76.276353</v>
      </c>
      <c r="BH32" s="171">
        <v>118638</v>
      </c>
      <c r="BI32" s="171">
        <v>838.91</v>
      </c>
      <c r="BJ32" s="171">
        <v>830.70369200000005</v>
      </c>
      <c r="BK32" s="171">
        <v>67.386122999999998</v>
      </c>
      <c r="BL32" s="171">
        <v>121144</v>
      </c>
      <c r="BM32" s="171">
        <v>1163.374</v>
      </c>
      <c r="BN32" s="171">
        <v>902.13392299999998</v>
      </c>
      <c r="BO32" s="171">
        <v>91.689060999999995</v>
      </c>
      <c r="BP32" s="209" t="s">
        <v>993</v>
      </c>
      <c r="BQ32" s="185" t="s">
        <v>330</v>
      </c>
      <c r="BR32" s="171">
        <v>109128</v>
      </c>
      <c r="BS32" s="171">
        <v>898.61099999999999</v>
      </c>
      <c r="BT32" s="171">
        <v>1006.001951</v>
      </c>
      <c r="BU32" s="171">
        <v>73.419820999999999</v>
      </c>
      <c r="BV32" s="171">
        <v>118985</v>
      </c>
      <c r="BW32" s="171">
        <v>1311.933</v>
      </c>
      <c r="BX32" s="171">
        <v>1081.3020529999999</v>
      </c>
      <c r="BY32" s="171">
        <v>104.718264</v>
      </c>
      <c r="BZ32" s="171">
        <v>126619</v>
      </c>
      <c r="CA32" s="171">
        <v>1218.098</v>
      </c>
      <c r="CB32" s="171">
        <v>1459.722667</v>
      </c>
      <c r="CC32" s="171">
        <v>100.894296</v>
      </c>
      <c r="CD32" s="171">
        <v>143145</v>
      </c>
      <c r="CE32" s="171">
        <v>1758.346</v>
      </c>
      <c r="CF32" s="171">
        <v>1532.086877</v>
      </c>
      <c r="CG32" s="171">
        <v>141.23325</v>
      </c>
      <c r="CH32" s="209" t="s">
        <v>993</v>
      </c>
      <c r="CI32" s="185" t="s">
        <v>330</v>
      </c>
      <c r="CJ32" s="171">
        <v>126017</v>
      </c>
      <c r="CK32" s="171">
        <v>1373.653</v>
      </c>
      <c r="CL32" s="171">
        <v>1918.83132</v>
      </c>
      <c r="CM32" s="171">
        <v>116.71796399999999</v>
      </c>
      <c r="CN32" s="171">
        <v>142494</v>
      </c>
      <c r="CO32" s="171">
        <v>1884.0440000000001</v>
      </c>
      <c r="CP32" s="171">
        <v>1903.6873109999999</v>
      </c>
      <c r="CQ32" s="171">
        <v>155.1901</v>
      </c>
      <c r="CR32" s="171">
        <v>112785</v>
      </c>
      <c r="CS32" s="171">
        <v>1377.8489999999999</v>
      </c>
      <c r="CT32" s="171">
        <v>2120.6052370000002</v>
      </c>
      <c r="CU32" s="171">
        <v>118.41556300000001</v>
      </c>
      <c r="CV32" s="171">
        <v>126858</v>
      </c>
      <c r="CW32" s="171">
        <v>1838.6780000000001</v>
      </c>
      <c r="CX32" s="171">
        <v>2062.557652</v>
      </c>
      <c r="CY32" s="171">
        <v>157.31107700000001</v>
      </c>
      <c r="CZ32" s="209" t="s">
        <v>993</v>
      </c>
      <c r="DA32" s="185" t="s">
        <v>330</v>
      </c>
      <c r="DB32" s="171">
        <v>115633</v>
      </c>
      <c r="DC32" s="171">
        <v>1601.8579999999999</v>
      </c>
      <c r="DD32" s="171">
        <v>2711.6350640000001</v>
      </c>
      <c r="DE32" s="171">
        <v>139.480929</v>
      </c>
      <c r="DF32" s="171">
        <v>126240</v>
      </c>
      <c r="DG32" s="171">
        <v>2027.6590000000001</v>
      </c>
      <c r="DH32" s="171">
        <v>2497.8108900000002</v>
      </c>
      <c r="DI32" s="171">
        <v>180.45554999999999</v>
      </c>
      <c r="DJ32" s="171">
        <v>116948</v>
      </c>
      <c r="DK32" s="171">
        <v>1831.7950000000001</v>
      </c>
      <c r="DL32" s="171">
        <v>3182.270117</v>
      </c>
      <c r="DM32" s="171">
        <v>161.55939799999999</v>
      </c>
      <c r="DN32" s="171">
        <v>130077</v>
      </c>
      <c r="DO32" s="171">
        <v>2281.152</v>
      </c>
      <c r="DP32" s="171">
        <v>3107.0625799999998</v>
      </c>
      <c r="DQ32" s="171">
        <v>207.24589</v>
      </c>
      <c r="DR32" s="209" t="s">
        <v>993</v>
      </c>
      <c r="DS32" s="185" t="s">
        <v>330</v>
      </c>
      <c r="DT32" s="171">
        <v>111180</v>
      </c>
      <c r="DU32" s="171">
        <v>1960.508</v>
      </c>
      <c r="DV32" s="171">
        <v>3659.9382810000002</v>
      </c>
      <c r="DW32" s="171">
        <v>177.64699899999999</v>
      </c>
      <c r="DX32" s="171">
        <v>125619</v>
      </c>
      <c r="DY32" s="171">
        <v>2431.02</v>
      </c>
      <c r="DZ32" s="171">
        <v>3695.282142</v>
      </c>
      <c r="EA32" s="171">
        <v>224.38446400000001</v>
      </c>
      <c r="EB32" s="171">
        <v>97721</v>
      </c>
      <c r="EC32" s="171">
        <v>2031.0139999999999</v>
      </c>
      <c r="ED32" s="171">
        <v>3856.8082810000001</v>
      </c>
      <c r="EE32" s="171">
        <v>184.81821299999999</v>
      </c>
      <c r="EF32" s="171">
        <v>112518</v>
      </c>
      <c r="EG32" s="171">
        <v>2520.1239999999998</v>
      </c>
      <c r="EH32" s="171">
        <v>4030.9785959999999</v>
      </c>
      <c r="EI32" s="171">
        <v>230.98386600000001</v>
      </c>
      <c r="EJ32" s="209" t="s">
        <v>993</v>
      </c>
      <c r="EK32" s="185" t="s">
        <v>330</v>
      </c>
      <c r="EL32" s="171">
        <v>56984</v>
      </c>
      <c r="EM32" s="171">
        <v>1341.579</v>
      </c>
      <c r="EN32" s="171">
        <v>2635.3437840000001</v>
      </c>
      <c r="EO32" s="171">
        <v>125.321901</v>
      </c>
      <c r="EP32" s="171">
        <v>66785</v>
      </c>
      <c r="EQ32" s="171">
        <v>1670.3630000000001</v>
      </c>
      <c r="ER32" s="171">
        <v>2850.374718</v>
      </c>
      <c r="ES32" s="171">
        <v>152.20174900000001</v>
      </c>
      <c r="ET32" s="171">
        <v>41852</v>
      </c>
      <c r="EU32" s="171">
        <v>1043.575</v>
      </c>
      <c r="EV32" s="171">
        <v>2147.6973819999998</v>
      </c>
      <c r="EW32" s="171">
        <v>101.521278</v>
      </c>
      <c r="EX32" s="171">
        <v>51527</v>
      </c>
      <c r="EY32" s="171">
        <v>1310.9939999999999</v>
      </c>
      <c r="EZ32" s="171">
        <v>2443.3804989999999</v>
      </c>
      <c r="FA32" s="171">
        <v>117.936876</v>
      </c>
      <c r="FB32" s="209" t="s">
        <v>993</v>
      </c>
      <c r="FC32" s="214" t="s">
        <v>242</v>
      </c>
      <c r="FD32" s="171">
        <v>26399</v>
      </c>
      <c r="FE32" s="171">
        <v>663.02300000000002</v>
      </c>
      <c r="FF32" s="171">
        <v>1368.3706480000001</v>
      </c>
      <c r="FG32" s="171">
        <v>63.907297</v>
      </c>
      <c r="FH32" s="171">
        <v>36614</v>
      </c>
      <c r="FI32" s="171">
        <v>893.65599999999995</v>
      </c>
      <c r="FJ32" s="171">
        <v>1680.3358040000001</v>
      </c>
      <c r="FK32" s="171">
        <v>83.813298000000003</v>
      </c>
      <c r="FL32" s="171">
        <v>24847</v>
      </c>
      <c r="FM32" s="171">
        <v>617.41999999999996</v>
      </c>
      <c r="FN32" s="171">
        <v>1196.662409</v>
      </c>
      <c r="FO32" s="171">
        <v>39.334302000000001</v>
      </c>
      <c r="FP32" s="171">
        <v>30654</v>
      </c>
      <c r="FQ32" s="171">
        <v>653.43600000000004</v>
      </c>
      <c r="FR32" s="171">
        <v>1218.9187139999999</v>
      </c>
      <c r="FS32" s="171">
        <v>63.905718999999998</v>
      </c>
      <c r="FT32" s="209" t="s">
        <v>993</v>
      </c>
    </row>
    <row r="33" spans="1:176" ht="14.85" customHeight="1">
      <c r="A33" s="214" t="s">
        <v>994</v>
      </c>
      <c r="B33" s="171">
        <v>916663</v>
      </c>
      <c r="C33" s="171">
        <v>11089.116</v>
      </c>
      <c r="D33" s="171">
        <v>13249.308096999999</v>
      </c>
      <c r="E33" s="171">
        <v>835.976856</v>
      </c>
      <c r="F33" s="171">
        <v>441168</v>
      </c>
      <c r="G33" s="171">
        <v>5039.4359999999997</v>
      </c>
      <c r="H33" s="171">
        <v>6634.7955030000003</v>
      </c>
      <c r="I33" s="171">
        <v>372.87875200000002</v>
      </c>
      <c r="J33" s="171">
        <v>475495</v>
      </c>
      <c r="K33" s="171">
        <v>6049.68</v>
      </c>
      <c r="L33" s="171">
        <v>6614.5125939999998</v>
      </c>
      <c r="M33" s="171">
        <v>463.09810399999998</v>
      </c>
      <c r="N33" s="209" t="s">
        <v>259</v>
      </c>
      <c r="O33" s="214" t="s">
        <v>994</v>
      </c>
      <c r="P33" s="171">
        <v>20823</v>
      </c>
      <c r="Q33" s="171">
        <v>273.803</v>
      </c>
      <c r="R33" s="171">
        <v>173.90916799999999</v>
      </c>
      <c r="S33" s="171">
        <v>7.4415519999999997</v>
      </c>
      <c r="T33" s="171">
        <v>20169</v>
      </c>
      <c r="U33" s="171">
        <v>239.69399999999999</v>
      </c>
      <c r="V33" s="171">
        <v>146.63703100000001</v>
      </c>
      <c r="W33" s="171">
        <v>6.0898339999999997</v>
      </c>
      <c r="X33" s="171">
        <v>20481</v>
      </c>
      <c r="Y33" s="171">
        <v>258.96300000000002</v>
      </c>
      <c r="Z33" s="171">
        <v>150.907431</v>
      </c>
      <c r="AA33" s="171">
        <v>16.855720000000002</v>
      </c>
      <c r="AB33" s="171">
        <v>18463</v>
      </c>
      <c r="AC33" s="171">
        <v>225.52699999999999</v>
      </c>
      <c r="AD33" s="171">
        <v>121.819456</v>
      </c>
      <c r="AE33" s="171">
        <v>13.975792</v>
      </c>
      <c r="AF33" s="209" t="s">
        <v>259</v>
      </c>
      <c r="AG33" s="185" t="s">
        <v>222</v>
      </c>
      <c r="AH33" s="171">
        <v>19198</v>
      </c>
      <c r="AI33" s="171">
        <v>175.83500000000001</v>
      </c>
      <c r="AJ33" s="171">
        <v>99.920744999999997</v>
      </c>
      <c r="AK33" s="171">
        <v>11.198729999999999</v>
      </c>
      <c r="AL33" s="171">
        <v>17489</v>
      </c>
      <c r="AM33" s="171">
        <v>154.56200000000001</v>
      </c>
      <c r="AN33" s="171">
        <v>79.846300999999997</v>
      </c>
      <c r="AO33" s="171">
        <v>9.2715049999999994</v>
      </c>
      <c r="AP33" s="171">
        <v>25597</v>
      </c>
      <c r="AQ33" s="171">
        <v>164.547</v>
      </c>
      <c r="AR33" s="171">
        <v>120.026031</v>
      </c>
      <c r="AS33" s="171">
        <v>11.604587</v>
      </c>
      <c r="AT33" s="171">
        <v>25605</v>
      </c>
      <c r="AU33" s="171">
        <v>175.33699999999999</v>
      </c>
      <c r="AV33" s="171">
        <v>115.282714</v>
      </c>
      <c r="AW33" s="171">
        <v>12.001552999999999</v>
      </c>
      <c r="AX33" s="209" t="s">
        <v>259</v>
      </c>
      <c r="AY33" s="185" t="s">
        <v>222</v>
      </c>
      <c r="AZ33" s="171">
        <v>33978</v>
      </c>
      <c r="BA33" s="171">
        <v>160.84100000000001</v>
      </c>
      <c r="BB33" s="171">
        <v>129.088728</v>
      </c>
      <c r="BC33" s="171">
        <v>12.978792</v>
      </c>
      <c r="BD33" s="171">
        <v>35245</v>
      </c>
      <c r="BE33" s="171">
        <v>212.369</v>
      </c>
      <c r="BF33" s="171">
        <v>147.66196299999999</v>
      </c>
      <c r="BG33" s="171">
        <v>16.459665999999999</v>
      </c>
      <c r="BH33" s="171">
        <v>29349</v>
      </c>
      <c r="BI33" s="171">
        <v>160.428</v>
      </c>
      <c r="BJ33" s="171">
        <v>143.690864</v>
      </c>
      <c r="BK33" s="171">
        <v>12.862615999999999</v>
      </c>
      <c r="BL33" s="171">
        <v>32524</v>
      </c>
      <c r="BM33" s="171">
        <v>226.01900000000001</v>
      </c>
      <c r="BN33" s="171">
        <v>154.117445</v>
      </c>
      <c r="BO33" s="171">
        <v>17.595945</v>
      </c>
      <c r="BP33" s="209" t="s">
        <v>259</v>
      </c>
      <c r="BQ33" s="185" t="s">
        <v>222</v>
      </c>
      <c r="BR33" s="171">
        <v>26972</v>
      </c>
      <c r="BS33" s="171">
        <v>174.422</v>
      </c>
      <c r="BT33" s="171">
        <v>159.663105</v>
      </c>
      <c r="BU33" s="171">
        <v>13.964691999999999</v>
      </c>
      <c r="BV33" s="171">
        <v>29162</v>
      </c>
      <c r="BW33" s="171">
        <v>252.15299999999999</v>
      </c>
      <c r="BX33" s="171">
        <v>174.834248</v>
      </c>
      <c r="BY33" s="171">
        <v>19.684899000000001</v>
      </c>
      <c r="BZ33" s="171">
        <v>31169</v>
      </c>
      <c r="CA33" s="171">
        <v>238.80600000000001</v>
      </c>
      <c r="CB33" s="171">
        <v>266.66429099999999</v>
      </c>
      <c r="CC33" s="171">
        <v>19.152892000000001</v>
      </c>
      <c r="CD33" s="171">
        <v>35737</v>
      </c>
      <c r="CE33" s="171">
        <v>345.12299999999999</v>
      </c>
      <c r="CF33" s="171">
        <v>263.774316</v>
      </c>
      <c r="CG33" s="171">
        <v>26.894538000000001</v>
      </c>
      <c r="CH33" s="209" t="s">
        <v>259</v>
      </c>
      <c r="CI33" s="185" t="s">
        <v>222</v>
      </c>
      <c r="CJ33" s="171">
        <v>31653</v>
      </c>
      <c r="CK33" s="171">
        <v>278.83800000000002</v>
      </c>
      <c r="CL33" s="171">
        <v>338.69252</v>
      </c>
      <c r="CM33" s="171">
        <v>22.536939</v>
      </c>
      <c r="CN33" s="171">
        <v>35640</v>
      </c>
      <c r="CO33" s="171">
        <v>372.69499999999999</v>
      </c>
      <c r="CP33" s="171">
        <v>322.12467800000002</v>
      </c>
      <c r="CQ33" s="171">
        <v>29.831244999999999</v>
      </c>
      <c r="CR33" s="171">
        <v>29057</v>
      </c>
      <c r="CS33" s="171">
        <v>293.14600000000002</v>
      </c>
      <c r="CT33" s="171">
        <v>420.17195299999997</v>
      </c>
      <c r="CU33" s="171">
        <v>23.431486</v>
      </c>
      <c r="CV33" s="171">
        <v>32887</v>
      </c>
      <c r="CW33" s="171">
        <v>386.67700000000002</v>
      </c>
      <c r="CX33" s="171">
        <v>367.01813399999998</v>
      </c>
      <c r="CY33" s="171">
        <v>31.533321999999998</v>
      </c>
      <c r="CZ33" s="209" t="s">
        <v>259</v>
      </c>
      <c r="DA33" s="185" t="s">
        <v>222</v>
      </c>
      <c r="DB33" s="171">
        <v>32409</v>
      </c>
      <c r="DC33" s="171">
        <v>371.327</v>
      </c>
      <c r="DD33" s="171">
        <v>568.13380199999995</v>
      </c>
      <c r="DE33" s="171">
        <v>29.407439</v>
      </c>
      <c r="DF33" s="171">
        <v>34316</v>
      </c>
      <c r="DG33" s="171">
        <v>453.46800000000002</v>
      </c>
      <c r="DH33" s="171">
        <v>485.69434000000001</v>
      </c>
      <c r="DI33" s="171">
        <v>37.311790999999999</v>
      </c>
      <c r="DJ33" s="171">
        <v>33957</v>
      </c>
      <c r="DK33" s="171">
        <v>449.90600000000001</v>
      </c>
      <c r="DL33" s="171">
        <v>706.63818300000003</v>
      </c>
      <c r="DM33" s="171">
        <v>34.993704000000001</v>
      </c>
      <c r="DN33" s="171">
        <v>36423</v>
      </c>
      <c r="DO33" s="171">
        <v>530.75</v>
      </c>
      <c r="DP33" s="171">
        <v>631.52279499999997</v>
      </c>
      <c r="DQ33" s="171">
        <v>43.379407999999998</v>
      </c>
      <c r="DR33" s="209" t="s">
        <v>259</v>
      </c>
      <c r="DS33" s="185" t="s">
        <v>222</v>
      </c>
      <c r="DT33" s="171">
        <v>31246</v>
      </c>
      <c r="DU33" s="171">
        <v>465.80500000000001</v>
      </c>
      <c r="DV33" s="171">
        <v>773.07129899999995</v>
      </c>
      <c r="DW33" s="171">
        <v>35.73265</v>
      </c>
      <c r="DX33" s="171">
        <v>34697</v>
      </c>
      <c r="DY33" s="171">
        <v>577.39700000000005</v>
      </c>
      <c r="DZ33" s="171">
        <v>753.59257500000001</v>
      </c>
      <c r="EA33" s="171">
        <v>45.930709999999998</v>
      </c>
      <c r="EB33" s="171">
        <v>27552</v>
      </c>
      <c r="EC33" s="171">
        <v>503.78800000000001</v>
      </c>
      <c r="ED33" s="171">
        <v>817.32996800000001</v>
      </c>
      <c r="EE33" s="171">
        <v>38.000445999999997</v>
      </c>
      <c r="EF33" s="171">
        <v>30271</v>
      </c>
      <c r="EG33" s="171">
        <v>598.58299999999997</v>
      </c>
      <c r="EH33" s="171">
        <v>847.171828</v>
      </c>
      <c r="EI33" s="171">
        <v>46.932141999999999</v>
      </c>
      <c r="EJ33" s="209" t="s">
        <v>259</v>
      </c>
      <c r="EK33" s="185" t="s">
        <v>222</v>
      </c>
      <c r="EL33" s="171">
        <v>16648</v>
      </c>
      <c r="EM33" s="171">
        <v>344.06299999999999</v>
      </c>
      <c r="EN33" s="171">
        <v>568.893147</v>
      </c>
      <c r="EO33" s="171">
        <v>26.298597000000001</v>
      </c>
      <c r="EP33" s="171">
        <v>18962</v>
      </c>
      <c r="EQ33" s="171">
        <v>433.05</v>
      </c>
      <c r="ER33" s="171">
        <v>609.504143</v>
      </c>
      <c r="ES33" s="171">
        <v>33.865712000000002</v>
      </c>
      <c r="ET33" s="171">
        <v>13441</v>
      </c>
      <c r="EU33" s="171">
        <v>310.63799999999998</v>
      </c>
      <c r="EV33" s="171">
        <v>514.29704300000003</v>
      </c>
      <c r="EW33" s="171">
        <v>25.082723999999999</v>
      </c>
      <c r="EX33" s="171">
        <v>15827</v>
      </c>
      <c r="EY33" s="171">
        <v>377.12299999999999</v>
      </c>
      <c r="EZ33" s="171">
        <v>600.28376600000001</v>
      </c>
      <c r="FA33" s="171">
        <v>30.008247999999998</v>
      </c>
      <c r="FB33" s="209" t="s">
        <v>259</v>
      </c>
      <c r="FC33" s="214" t="s">
        <v>994</v>
      </c>
      <c r="FD33" s="171">
        <v>9715</v>
      </c>
      <c r="FE33" s="171">
        <v>230.09800000000001</v>
      </c>
      <c r="FF33" s="171">
        <v>379.07708400000001</v>
      </c>
      <c r="FG33" s="171">
        <v>18.931844999999999</v>
      </c>
      <c r="FH33" s="171">
        <v>12013</v>
      </c>
      <c r="FI33" s="171">
        <v>282.17500000000001</v>
      </c>
      <c r="FJ33" s="171">
        <v>458.61873900000001</v>
      </c>
      <c r="FK33" s="171">
        <v>23.508527000000001</v>
      </c>
      <c r="FL33" s="171">
        <v>7923</v>
      </c>
      <c r="FM33" s="171">
        <v>184.18199999999999</v>
      </c>
      <c r="FN33" s="171">
        <v>304.62014099999999</v>
      </c>
      <c r="FO33" s="171">
        <v>12.403340999999999</v>
      </c>
      <c r="FP33" s="171">
        <v>10065</v>
      </c>
      <c r="FQ33" s="171">
        <v>206.97800000000001</v>
      </c>
      <c r="FR33" s="171">
        <v>335.00812200000001</v>
      </c>
      <c r="FS33" s="171">
        <v>18.823267000000001</v>
      </c>
      <c r="FT33" s="209" t="s">
        <v>259</v>
      </c>
    </row>
    <row r="34" spans="1:176" ht="14.85" customHeight="1">
      <c r="A34" s="214" t="s">
        <v>995</v>
      </c>
      <c r="B34" s="171">
        <v>108495</v>
      </c>
      <c r="C34" s="171">
        <v>1753.8140000000001</v>
      </c>
      <c r="D34" s="171">
        <v>1734.9357990000001</v>
      </c>
      <c r="E34" s="171">
        <v>3.2200000000000002E-3</v>
      </c>
      <c r="F34" s="171">
        <v>56975</v>
      </c>
      <c r="G34" s="171">
        <v>847.46</v>
      </c>
      <c r="H34" s="171">
        <v>893.45938799999999</v>
      </c>
      <c r="I34" s="171">
        <v>1.1999999999999999E-3</v>
      </c>
      <c r="J34" s="171">
        <v>51520</v>
      </c>
      <c r="K34" s="171">
        <v>906.35400000000004</v>
      </c>
      <c r="L34" s="171">
        <v>841.47641099999998</v>
      </c>
      <c r="M34" s="171">
        <v>2.0200000000000001E-3</v>
      </c>
      <c r="N34" s="209" t="s">
        <v>996</v>
      </c>
      <c r="O34" s="214" t="s">
        <v>995</v>
      </c>
      <c r="P34" s="171">
        <v>2505</v>
      </c>
      <c r="Q34" s="171">
        <v>32.701999999999998</v>
      </c>
      <c r="R34" s="171">
        <v>23.166930000000001</v>
      </c>
      <c r="S34" s="171">
        <v>0</v>
      </c>
      <c r="T34" s="171">
        <v>2123</v>
      </c>
      <c r="U34" s="171">
        <v>24.738</v>
      </c>
      <c r="V34" s="171">
        <v>17.237054000000001</v>
      </c>
      <c r="W34" s="171">
        <v>0</v>
      </c>
      <c r="X34" s="171">
        <v>2520</v>
      </c>
      <c r="Y34" s="171">
        <v>33.459000000000003</v>
      </c>
      <c r="Z34" s="171">
        <v>23.607703000000001</v>
      </c>
      <c r="AA34" s="171">
        <v>0</v>
      </c>
      <c r="AB34" s="171">
        <v>2215</v>
      </c>
      <c r="AC34" s="171">
        <v>29.638000000000002</v>
      </c>
      <c r="AD34" s="171">
        <v>19.481224000000001</v>
      </c>
      <c r="AE34" s="171">
        <v>9.0000000000000006E-5</v>
      </c>
      <c r="AF34" s="209" t="s">
        <v>996</v>
      </c>
      <c r="AG34" s="185" t="s">
        <v>223</v>
      </c>
      <c r="AH34" s="171">
        <v>2279</v>
      </c>
      <c r="AI34" s="171">
        <v>25.289000000000001</v>
      </c>
      <c r="AJ34" s="171">
        <v>14.783365</v>
      </c>
      <c r="AK34" s="171">
        <v>0</v>
      </c>
      <c r="AL34" s="171">
        <v>2045</v>
      </c>
      <c r="AM34" s="171">
        <v>21.997</v>
      </c>
      <c r="AN34" s="171">
        <v>12.507987999999999</v>
      </c>
      <c r="AO34" s="171">
        <v>1.8000000000000001E-4</v>
      </c>
      <c r="AP34" s="171">
        <v>3452</v>
      </c>
      <c r="AQ34" s="171">
        <v>26.600999999999999</v>
      </c>
      <c r="AR34" s="171">
        <v>18.528447</v>
      </c>
      <c r="AS34" s="171">
        <v>6.9999999999999994E-5</v>
      </c>
      <c r="AT34" s="171">
        <v>2900</v>
      </c>
      <c r="AU34" s="171">
        <v>25.523</v>
      </c>
      <c r="AV34" s="171">
        <v>17.455456999999999</v>
      </c>
      <c r="AW34" s="171">
        <v>0</v>
      </c>
      <c r="AX34" s="209" t="s">
        <v>996</v>
      </c>
      <c r="AY34" s="185" t="s">
        <v>223</v>
      </c>
      <c r="AZ34" s="171">
        <v>5824</v>
      </c>
      <c r="BA34" s="171">
        <v>30.652999999999999</v>
      </c>
      <c r="BB34" s="171">
        <v>23.370446999999999</v>
      </c>
      <c r="BC34" s="171">
        <v>4.2999999999999999E-4</v>
      </c>
      <c r="BD34" s="171">
        <v>4476</v>
      </c>
      <c r="BE34" s="171">
        <v>29.411000000000001</v>
      </c>
      <c r="BF34" s="171">
        <v>21.492927000000002</v>
      </c>
      <c r="BG34" s="171">
        <v>2.1000000000000001E-4</v>
      </c>
      <c r="BH34" s="171">
        <v>4914</v>
      </c>
      <c r="BI34" s="171">
        <v>30.93</v>
      </c>
      <c r="BJ34" s="171">
        <v>25.752683999999999</v>
      </c>
      <c r="BK34" s="171">
        <v>0</v>
      </c>
      <c r="BL34" s="171">
        <v>3531</v>
      </c>
      <c r="BM34" s="171">
        <v>31.273</v>
      </c>
      <c r="BN34" s="171">
        <v>21.692592000000001</v>
      </c>
      <c r="BO34" s="171">
        <v>1.6000000000000001E-4</v>
      </c>
      <c r="BP34" s="209" t="s">
        <v>996</v>
      </c>
      <c r="BQ34" s="185" t="s">
        <v>223</v>
      </c>
      <c r="BR34" s="171">
        <v>3960</v>
      </c>
      <c r="BS34" s="171">
        <v>33.18</v>
      </c>
      <c r="BT34" s="171">
        <v>30.456011</v>
      </c>
      <c r="BU34" s="171">
        <v>9.0000000000000006E-5</v>
      </c>
      <c r="BV34" s="171">
        <v>3337</v>
      </c>
      <c r="BW34" s="171">
        <v>37.320999999999998</v>
      </c>
      <c r="BX34" s="171">
        <v>25.676596</v>
      </c>
      <c r="BY34" s="171">
        <v>1.8000000000000001E-4</v>
      </c>
      <c r="BZ34" s="171">
        <v>4432</v>
      </c>
      <c r="CA34" s="171">
        <v>45.228000000000002</v>
      </c>
      <c r="CB34" s="171">
        <v>42.619008000000001</v>
      </c>
      <c r="CC34" s="171">
        <v>9.0000000000000006E-5</v>
      </c>
      <c r="CD34" s="171">
        <v>4017</v>
      </c>
      <c r="CE34" s="171">
        <v>52.523000000000003</v>
      </c>
      <c r="CF34" s="171">
        <v>39.314256999999998</v>
      </c>
      <c r="CG34" s="171">
        <v>9.0000000000000006E-5</v>
      </c>
      <c r="CH34" s="209" t="s">
        <v>996</v>
      </c>
      <c r="CI34" s="185" t="s">
        <v>223</v>
      </c>
      <c r="CJ34" s="171">
        <v>4101</v>
      </c>
      <c r="CK34" s="171">
        <v>49.014000000000003</v>
      </c>
      <c r="CL34" s="171">
        <v>53.779431000000002</v>
      </c>
      <c r="CM34" s="171">
        <v>1.3999999999999999E-4</v>
      </c>
      <c r="CN34" s="171">
        <v>3849</v>
      </c>
      <c r="CO34" s="171">
        <v>56.31</v>
      </c>
      <c r="CP34" s="171">
        <v>45.928086999999998</v>
      </c>
      <c r="CQ34" s="171">
        <v>4.2999999999999999E-4</v>
      </c>
      <c r="CR34" s="171">
        <v>3684</v>
      </c>
      <c r="CS34" s="171">
        <v>54.188000000000002</v>
      </c>
      <c r="CT34" s="171">
        <v>58.173580999999999</v>
      </c>
      <c r="CU34" s="171">
        <v>0</v>
      </c>
      <c r="CV34" s="171">
        <v>3442</v>
      </c>
      <c r="CW34" s="171">
        <v>58.09</v>
      </c>
      <c r="CX34" s="171">
        <v>49.997090999999998</v>
      </c>
      <c r="CY34" s="171">
        <v>1.3999999999999999E-4</v>
      </c>
      <c r="CZ34" s="209" t="s">
        <v>996</v>
      </c>
      <c r="DA34" s="185" t="s">
        <v>223</v>
      </c>
      <c r="DB34" s="171">
        <v>3846</v>
      </c>
      <c r="DC34" s="171">
        <v>65.061000000000007</v>
      </c>
      <c r="DD34" s="171">
        <v>74.128162000000003</v>
      </c>
      <c r="DE34" s="171">
        <v>1.2999999999999999E-4</v>
      </c>
      <c r="DF34" s="171">
        <v>3537</v>
      </c>
      <c r="DG34" s="171">
        <v>67.436000000000007</v>
      </c>
      <c r="DH34" s="171">
        <v>60.593210999999997</v>
      </c>
      <c r="DI34" s="171">
        <v>1.8000000000000001E-4</v>
      </c>
      <c r="DJ34" s="171">
        <v>3991</v>
      </c>
      <c r="DK34" s="171">
        <v>80.254999999999995</v>
      </c>
      <c r="DL34" s="171">
        <v>92.938981999999996</v>
      </c>
      <c r="DM34" s="171">
        <v>9.0000000000000006E-5</v>
      </c>
      <c r="DN34" s="171">
        <v>3710</v>
      </c>
      <c r="DO34" s="171">
        <v>78.308000000000007</v>
      </c>
      <c r="DP34" s="171">
        <v>74.869130999999996</v>
      </c>
      <c r="DQ34" s="171">
        <v>6.9999999999999994E-5</v>
      </c>
      <c r="DR34" s="209" t="s">
        <v>996</v>
      </c>
      <c r="DS34" s="185" t="s">
        <v>223</v>
      </c>
      <c r="DT34" s="171">
        <v>3599</v>
      </c>
      <c r="DU34" s="171">
        <v>83.978999999999999</v>
      </c>
      <c r="DV34" s="171">
        <v>99.272589999999994</v>
      </c>
      <c r="DW34" s="171">
        <v>9.0000000000000006E-5</v>
      </c>
      <c r="DX34" s="171">
        <v>3290</v>
      </c>
      <c r="DY34" s="171">
        <v>83.215999999999994</v>
      </c>
      <c r="DZ34" s="171">
        <v>82.656137999999999</v>
      </c>
      <c r="EA34" s="171">
        <v>2.0000000000000001E-4</v>
      </c>
      <c r="EB34" s="171">
        <v>2826</v>
      </c>
      <c r="EC34" s="171">
        <v>75.543999999999997</v>
      </c>
      <c r="ED34" s="171">
        <v>87.332167999999996</v>
      </c>
      <c r="EE34" s="171">
        <v>0</v>
      </c>
      <c r="EF34" s="171">
        <v>2998</v>
      </c>
      <c r="EG34" s="171">
        <v>92.488</v>
      </c>
      <c r="EH34" s="171">
        <v>95.028896000000003</v>
      </c>
      <c r="EI34" s="171">
        <v>0</v>
      </c>
      <c r="EJ34" s="209" t="s">
        <v>996</v>
      </c>
      <c r="EK34" s="185" t="s">
        <v>223</v>
      </c>
      <c r="EL34" s="171">
        <v>1686</v>
      </c>
      <c r="EM34" s="171">
        <v>53.06</v>
      </c>
      <c r="EN34" s="171">
        <v>62.860132</v>
      </c>
      <c r="EO34" s="171">
        <v>0</v>
      </c>
      <c r="EP34" s="171">
        <v>1902</v>
      </c>
      <c r="EQ34" s="171">
        <v>68.204999999999998</v>
      </c>
      <c r="ER34" s="171">
        <v>75.847001000000006</v>
      </c>
      <c r="ES34" s="171">
        <v>0</v>
      </c>
      <c r="ET34" s="171">
        <v>1303</v>
      </c>
      <c r="EU34" s="171">
        <v>49.439</v>
      </c>
      <c r="EV34" s="171">
        <v>60.067777999999997</v>
      </c>
      <c r="EW34" s="171">
        <v>0</v>
      </c>
      <c r="EX34" s="171">
        <v>1482</v>
      </c>
      <c r="EY34" s="171">
        <v>55.734000000000002</v>
      </c>
      <c r="EZ34" s="171">
        <v>65.586285000000004</v>
      </c>
      <c r="FA34" s="171">
        <v>9.0000000000000006E-5</v>
      </c>
      <c r="FB34" s="209" t="s">
        <v>996</v>
      </c>
      <c r="FC34" s="214" t="s">
        <v>995</v>
      </c>
      <c r="FD34" s="171">
        <v>1075</v>
      </c>
      <c r="FE34" s="171">
        <v>42.911000000000001</v>
      </c>
      <c r="FF34" s="171">
        <v>56.116864999999997</v>
      </c>
      <c r="FG34" s="171">
        <v>6.9999999999999994E-5</v>
      </c>
      <c r="FH34" s="171">
        <v>1276</v>
      </c>
      <c r="FI34" s="171">
        <v>49.359000000000002</v>
      </c>
      <c r="FJ34" s="171">
        <v>60.690963000000004</v>
      </c>
      <c r="FK34" s="171">
        <v>0</v>
      </c>
      <c r="FL34" s="171">
        <v>978</v>
      </c>
      <c r="FM34" s="171">
        <v>35.966999999999999</v>
      </c>
      <c r="FN34" s="171">
        <v>46.505104000000003</v>
      </c>
      <c r="FO34" s="171">
        <v>0</v>
      </c>
      <c r="FP34" s="171">
        <v>1390</v>
      </c>
      <c r="FQ34" s="171">
        <v>44.783999999999999</v>
      </c>
      <c r="FR34" s="171">
        <v>55.421512999999997</v>
      </c>
      <c r="FS34" s="171">
        <v>0</v>
      </c>
      <c r="FT34" s="209" t="s">
        <v>996</v>
      </c>
    </row>
    <row r="35" spans="1:176" ht="14.85" customHeight="1">
      <c r="A35" s="213" t="s">
        <v>148</v>
      </c>
      <c r="B35" s="170">
        <v>603965</v>
      </c>
      <c r="C35" s="170">
        <v>7518.61</v>
      </c>
      <c r="D35" s="170">
        <v>11819.556928</v>
      </c>
      <c r="E35" s="170">
        <v>629.078261</v>
      </c>
      <c r="F35" s="170">
        <v>295727</v>
      </c>
      <c r="G35" s="170">
        <v>3443.9050000000002</v>
      </c>
      <c r="H35" s="170">
        <v>5981.6731220000001</v>
      </c>
      <c r="I35" s="170">
        <v>280.54781700000001</v>
      </c>
      <c r="J35" s="170">
        <v>308238</v>
      </c>
      <c r="K35" s="170">
        <v>4074.7049999999999</v>
      </c>
      <c r="L35" s="170">
        <v>5837.8838059999998</v>
      </c>
      <c r="M35" s="170">
        <v>348.53044399999999</v>
      </c>
      <c r="N35" s="208" t="s">
        <v>260</v>
      </c>
      <c r="O35" s="213" t="s">
        <v>148</v>
      </c>
      <c r="P35" s="170">
        <v>15330</v>
      </c>
      <c r="Q35" s="170">
        <v>175.06200000000001</v>
      </c>
      <c r="R35" s="170">
        <v>133.791313</v>
      </c>
      <c r="S35" s="170">
        <v>4.9464499999999996</v>
      </c>
      <c r="T35" s="170">
        <v>14046</v>
      </c>
      <c r="U35" s="170">
        <v>150.57599999999999</v>
      </c>
      <c r="V35" s="170">
        <v>110.015158</v>
      </c>
      <c r="W35" s="170">
        <v>4.1660880000000002</v>
      </c>
      <c r="X35" s="170">
        <v>15201</v>
      </c>
      <c r="Y35" s="170">
        <v>170.68299999999999</v>
      </c>
      <c r="Z35" s="170">
        <v>125.62220499999999</v>
      </c>
      <c r="AA35" s="170">
        <v>12.263474</v>
      </c>
      <c r="AB35" s="170">
        <v>13593</v>
      </c>
      <c r="AC35" s="170">
        <v>143.702</v>
      </c>
      <c r="AD35" s="170">
        <v>93.93665</v>
      </c>
      <c r="AE35" s="170">
        <v>9.4717839999999995</v>
      </c>
      <c r="AF35" s="208" t="s">
        <v>260</v>
      </c>
      <c r="AG35" s="183" t="s">
        <v>224</v>
      </c>
      <c r="AH35" s="170">
        <v>14000</v>
      </c>
      <c r="AI35" s="170">
        <v>112.149</v>
      </c>
      <c r="AJ35" s="170">
        <v>88.690612000000002</v>
      </c>
      <c r="AK35" s="170">
        <v>7.9784179999999996</v>
      </c>
      <c r="AL35" s="170">
        <v>12372</v>
      </c>
      <c r="AM35" s="170">
        <v>97.457999999999998</v>
      </c>
      <c r="AN35" s="170">
        <v>63.012484999999998</v>
      </c>
      <c r="AO35" s="170">
        <v>6.3592620000000002</v>
      </c>
      <c r="AP35" s="170">
        <v>17100</v>
      </c>
      <c r="AQ35" s="170">
        <v>101.724</v>
      </c>
      <c r="AR35" s="170">
        <v>102.43548199999999</v>
      </c>
      <c r="AS35" s="170">
        <v>8.1176460000000006</v>
      </c>
      <c r="AT35" s="170">
        <v>16886</v>
      </c>
      <c r="AU35" s="170">
        <v>110.309</v>
      </c>
      <c r="AV35" s="170">
        <v>88.462508999999997</v>
      </c>
      <c r="AW35" s="170">
        <v>8.6905280000000005</v>
      </c>
      <c r="AX35" s="208" t="s">
        <v>260</v>
      </c>
      <c r="AY35" s="183" t="s">
        <v>224</v>
      </c>
      <c r="AZ35" s="170">
        <v>21999</v>
      </c>
      <c r="BA35" s="170">
        <v>102.486</v>
      </c>
      <c r="BB35" s="170">
        <v>105.68189599999999</v>
      </c>
      <c r="BC35" s="170">
        <v>10.318788</v>
      </c>
      <c r="BD35" s="170">
        <v>23353</v>
      </c>
      <c r="BE35" s="170">
        <v>142.352</v>
      </c>
      <c r="BF35" s="170">
        <v>124.029831</v>
      </c>
      <c r="BG35" s="170">
        <v>13.020146</v>
      </c>
      <c r="BH35" s="170">
        <v>19774</v>
      </c>
      <c r="BI35" s="170">
        <v>111.843</v>
      </c>
      <c r="BJ35" s="170">
        <v>128.62543400000001</v>
      </c>
      <c r="BK35" s="170">
        <v>10.403948</v>
      </c>
      <c r="BL35" s="170">
        <v>19843</v>
      </c>
      <c r="BM35" s="170">
        <v>158.34299999999999</v>
      </c>
      <c r="BN35" s="170">
        <v>137.09522999999999</v>
      </c>
      <c r="BO35" s="170">
        <v>13.921268</v>
      </c>
      <c r="BP35" s="208" t="s">
        <v>260</v>
      </c>
      <c r="BQ35" s="183" t="s">
        <v>224</v>
      </c>
      <c r="BR35" s="170">
        <v>17265</v>
      </c>
      <c r="BS35" s="170">
        <v>117.636</v>
      </c>
      <c r="BT35" s="170">
        <v>157.941879</v>
      </c>
      <c r="BU35" s="170">
        <v>10.916088999999999</v>
      </c>
      <c r="BV35" s="170">
        <v>18405</v>
      </c>
      <c r="BW35" s="170">
        <v>169.92599999999999</v>
      </c>
      <c r="BX35" s="170">
        <v>157.04274699999999</v>
      </c>
      <c r="BY35" s="170">
        <v>14.564373</v>
      </c>
      <c r="BZ35" s="170">
        <v>20917</v>
      </c>
      <c r="CA35" s="170">
        <v>166.68</v>
      </c>
      <c r="CB35" s="170">
        <v>238.080701</v>
      </c>
      <c r="CC35" s="170">
        <v>15.015501</v>
      </c>
      <c r="CD35" s="170">
        <v>22393</v>
      </c>
      <c r="CE35" s="170">
        <v>226.6</v>
      </c>
      <c r="CF35" s="170">
        <v>227.003209</v>
      </c>
      <c r="CG35" s="170">
        <v>19.029793999999999</v>
      </c>
      <c r="CH35" s="208" t="s">
        <v>260</v>
      </c>
      <c r="CI35" s="183" t="s">
        <v>224</v>
      </c>
      <c r="CJ35" s="170">
        <v>21040</v>
      </c>
      <c r="CK35" s="170">
        <v>191.28200000000001</v>
      </c>
      <c r="CL35" s="170">
        <v>321.71869500000003</v>
      </c>
      <c r="CM35" s="170">
        <v>16.673500000000001</v>
      </c>
      <c r="CN35" s="170">
        <v>22242</v>
      </c>
      <c r="CO35" s="170">
        <v>248.62700000000001</v>
      </c>
      <c r="CP35" s="170">
        <v>286.665098</v>
      </c>
      <c r="CQ35" s="170">
        <v>21.674945000000001</v>
      </c>
      <c r="CR35" s="170">
        <v>20265</v>
      </c>
      <c r="CS35" s="170">
        <v>210.91900000000001</v>
      </c>
      <c r="CT35" s="170">
        <v>391.20436100000001</v>
      </c>
      <c r="CU35" s="170">
        <v>17.849350000000001</v>
      </c>
      <c r="CV35" s="170">
        <v>21734</v>
      </c>
      <c r="CW35" s="170">
        <v>272.64100000000002</v>
      </c>
      <c r="CX35" s="170">
        <v>362.58091200000001</v>
      </c>
      <c r="CY35" s="170">
        <v>24.477744000000001</v>
      </c>
      <c r="CZ35" s="208" t="s">
        <v>260</v>
      </c>
      <c r="DA35" s="183" t="s">
        <v>224</v>
      </c>
      <c r="DB35" s="170">
        <v>22133</v>
      </c>
      <c r="DC35" s="170">
        <v>263.226</v>
      </c>
      <c r="DD35" s="170">
        <v>534.84156299999995</v>
      </c>
      <c r="DE35" s="170">
        <v>22.100465</v>
      </c>
      <c r="DF35" s="170">
        <v>21890</v>
      </c>
      <c r="DG35" s="170">
        <v>305.399</v>
      </c>
      <c r="DH35" s="170">
        <v>451.519947</v>
      </c>
      <c r="DI35" s="170">
        <v>28.261754</v>
      </c>
      <c r="DJ35" s="170">
        <v>22366</v>
      </c>
      <c r="DK35" s="170">
        <v>315.46499999999997</v>
      </c>
      <c r="DL35" s="170">
        <v>674.52331500000003</v>
      </c>
      <c r="DM35" s="170">
        <v>26.010373000000001</v>
      </c>
      <c r="DN35" s="170">
        <v>23355</v>
      </c>
      <c r="DO35" s="170">
        <v>363.34</v>
      </c>
      <c r="DP35" s="170">
        <v>578.83128199999999</v>
      </c>
      <c r="DQ35" s="170">
        <v>33.301730999999997</v>
      </c>
      <c r="DR35" s="208" t="s">
        <v>260</v>
      </c>
      <c r="DS35" s="183" t="s">
        <v>224</v>
      </c>
      <c r="DT35" s="170">
        <v>20985</v>
      </c>
      <c r="DU35" s="170">
        <v>345.84899999999999</v>
      </c>
      <c r="DV35" s="170">
        <v>723.11007300000006</v>
      </c>
      <c r="DW35" s="170">
        <v>29.133351999999999</v>
      </c>
      <c r="DX35" s="170">
        <v>22647</v>
      </c>
      <c r="DY35" s="170">
        <v>402.70299999999997</v>
      </c>
      <c r="DZ35" s="170">
        <v>689.72030600000005</v>
      </c>
      <c r="EA35" s="170">
        <v>36.793900000000001</v>
      </c>
      <c r="EB35" s="170">
        <v>17890</v>
      </c>
      <c r="EC35" s="170">
        <v>343.56099999999998</v>
      </c>
      <c r="ED35" s="170">
        <v>723.55737499999998</v>
      </c>
      <c r="EE35" s="170">
        <v>28.829832</v>
      </c>
      <c r="EF35" s="170">
        <v>19420</v>
      </c>
      <c r="EG35" s="170">
        <v>402.93</v>
      </c>
      <c r="EH35" s="170">
        <v>708.42981199999997</v>
      </c>
      <c r="EI35" s="170">
        <v>35.788865999999999</v>
      </c>
      <c r="EJ35" s="208" t="s">
        <v>260</v>
      </c>
      <c r="EK35" s="183" t="s">
        <v>224</v>
      </c>
      <c r="EL35" s="170">
        <v>10505</v>
      </c>
      <c r="EM35" s="170">
        <v>238.23500000000001</v>
      </c>
      <c r="EN35" s="170">
        <v>497.09455100000002</v>
      </c>
      <c r="EO35" s="170">
        <v>19.935946000000001</v>
      </c>
      <c r="EP35" s="170">
        <v>12333</v>
      </c>
      <c r="EQ35" s="170">
        <v>296.28399999999999</v>
      </c>
      <c r="ER35" s="170">
        <v>564.65140299999996</v>
      </c>
      <c r="ES35" s="170">
        <v>25.920168</v>
      </c>
      <c r="ET35" s="170">
        <v>8094</v>
      </c>
      <c r="EU35" s="170">
        <v>201.506</v>
      </c>
      <c r="EV35" s="170">
        <v>438.88318400000003</v>
      </c>
      <c r="EW35" s="170">
        <v>18.317115000000001</v>
      </c>
      <c r="EX35" s="170">
        <v>10002</v>
      </c>
      <c r="EY35" s="170">
        <v>254.62799999999999</v>
      </c>
      <c r="EZ35" s="170">
        <v>520.52164200000004</v>
      </c>
      <c r="FA35" s="170">
        <v>22.232063</v>
      </c>
      <c r="FB35" s="208" t="s">
        <v>260</v>
      </c>
      <c r="FC35" s="213" t="s">
        <v>148</v>
      </c>
      <c r="FD35" s="170">
        <v>5366</v>
      </c>
      <c r="FE35" s="170">
        <v>137.16999999999999</v>
      </c>
      <c r="FF35" s="170">
        <v>300.121422</v>
      </c>
      <c r="FG35" s="170">
        <v>12.371060999999999</v>
      </c>
      <c r="FH35" s="170">
        <v>7218</v>
      </c>
      <c r="FI35" s="170">
        <v>182.68</v>
      </c>
      <c r="FJ35" s="170">
        <v>373.16999399999997</v>
      </c>
      <c r="FK35" s="170">
        <v>16.735627999999998</v>
      </c>
      <c r="FL35" s="170">
        <v>5497</v>
      </c>
      <c r="FM35" s="170">
        <v>138.429</v>
      </c>
      <c r="FN35" s="170">
        <v>295.74906099999998</v>
      </c>
      <c r="FO35" s="170">
        <v>9.3665090000000006</v>
      </c>
      <c r="FP35" s="170">
        <v>6506</v>
      </c>
      <c r="FQ35" s="170">
        <v>146.20699999999999</v>
      </c>
      <c r="FR35" s="170">
        <v>301.19559099999998</v>
      </c>
      <c r="FS35" s="170">
        <v>14.120402</v>
      </c>
      <c r="FT35" s="208" t="s">
        <v>260</v>
      </c>
    </row>
    <row r="36" spans="1:176" ht="14.85" customHeight="1">
      <c r="A36" s="214" t="s">
        <v>997</v>
      </c>
      <c r="B36" s="171">
        <v>392580</v>
      </c>
      <c r="C36" s="171">
        <v>4946.7809999999999</v>
      </c>
      <c r="D36" s="171">
        <v>7932.8485899999996</v>
      </c>
      <c r="E36" s="171">
        <v>444.326278</v>
      </c>
      <c r="F36" s="171">
        <v>190258</v>
      </c>
      <c r="G36" s="171">
        <v>2252.473</v>
      </c>
      <c r="H36" s="171">
        <v>4022.114235</v>
      </c>
      <c r="I36" s="171">
        <v>197.27117899999999</v>
      </c>
      <c r="J36" s="171">
        <v>202322</v>
      </c>
      <c r="K36" s="171">
        <v>2694.308</v>
      </c>
      <c r="L36" s="171">
        <v>3910.7343550000001</v>
      </c>
      <c r="M36" s="171">
        <v>247.05509900000001</v>
      </c>
      <c r="N36" s="209" t="s">
        <v>998</v>
      </c>
      <c r="O36" s="214" t="s">
        <v>997</v>
      </c>
      <c r="P36" s="171">
        <v>9720</v>
      </c>
      <c r="Q36" s="171">
        <v>118.14400000000001</v>
      </c>
      <c r="R36" s="171">
        <v>90.534231000000005</v>
      </c>
      <c r="S36" s="171">
        <v>3.5182820000000001</v>
      </c>
      <c r="T36" s="171">
        <v>8895</v>
      </c>
      <c r="U36" s="171">
        <v>100.901</v>
      </c>
      <c r="V36" s="171">
        <v>74.012258000000003</v>
      </c>
      <c r="W36" s="171">
        <v>2.8601139999999998</v>
      </c>
      <c r="X36" s="171">
        <v>9551</v>
      </c>
      <c r="Y36" s="171">
        <v>113.339</v>
      </c>
      <c r="Z36" s="171">
        <v>83.568712000000005</v>
      </c>
      <c r="AA36" s="171">
        <v>8.5424799999999994</v>
      </c>
      <c r="AB36" s="171">
        <v>8561</v>
      </c>
      <c r="AC36" s="171">
        <v>94.736999999999995</v>
      </c>
      <c r="AD36" s="171">
        <v>61.866864</v>
      </c>
      <c r="AE36" s="171">
        <v>6.4577559999999998</v>
      </c>
      <c r="AF36" s="209" t="s">
        <v>998</v>
      </c>
      <c r="AG36" s="185" t="s">
        <v>225</v>
      </c>
      <c r="AH36" s="171">
        <v>8527</v>
      </c>
      <c r="AI36" s="171">
        <v>70.888000000000005</v>
      </c>
      <c r="AJ36" s="171">
        <v>52.497545000000002</v>
      </c>
      <c r="AK36" s="171">
        <v>5.4809020000000004</v>
      </c>
      <c r="AL36" s="171">
        <v>7588</v>
      </c>
      <c r="AM36" s="171">
        <v>62.116999999999997</v>
      </c>
      <c r="AN36" s="171">
        <v>40.418461000000001</v>
      </c>
      <c r="AO36" s="171">
        <v>4.3583280000000002</v>
      </c>
      <c r="AP36" s="171">
        <v>10741</v>
      </c>
      <c r="AQ36" s="171">
        <v>68.012</v>
      </c>
      <c r="AR36" s="171">
        <v>68.950339999999997</v>
      </c>
      <c r="AS36" s="171">
        <v>5.8451659999999999</v>
      </c>
      <c r="AT36" s="171">
        <v>10881</v>
      </c>
      <c r="AU36" s="171">
        <v>75.736000000000004</v>
      </c>
      <c r="AV36" s="171">
        <v>61.058036999999999</v>
      </c>
      <c r="AW36" s="171">
        <v>6.3827340000000001</v>
      </c>
      <c r="AX36" s="209" t="s">
        <v>998</v>
      </c>
      <c r="AY36" s="185" t="s">
        <v>225</v>
      </c>
      <c r="AZ36" s="171">
        <v>14697</v>
      </c>
      <c r="BA36" s="171">
        <v>71.085999999999999</v>
      </c>
      <c r="BB36" s="171">
        <v>75.958166000000006</v>
      </c>
      <c r="BC36" s="171">
        <v>7.9118500000000003</v>
      </c>
      <c r="BD36" s="171">
        <v>15622</v>
      </c>
      <c r="BE36" s="171">
        <v>100.771</v>
      </c>
      <c r="BF36" s="171">
        <v>89.583709999999996</v>
      </c>
      <c r="BG36" s="171">
        <v>9.9038319999999995</v>
      </c>
      <c r="BH36" s="171">
        <v>12964</v>
      </c>
      <c r="BI36" s="171">
        <v>75.025999999999996</v>
      </c>
      <c r="BJ36" s="171">
        <v>91.012489000000002</v>
      </c>
      <c r="BK36" s="171">
        <v>7.633489</v>
      </c>
      <c r="BL36" s="171">
        <v>12995</v>
      </c>
      <c r="BM36" s="171">
        <v>108.414</v>
      </c>
      <c r="BN36" s="171">
        <v>94.385182</v>
      </c>
      <c r="BO36" s="171">
        <v>10.25346</v>
      </c>
      <c r="BP36" s="209" t="s">
        <v>998</v>
      </c>
      <c r="BQ36" s="185" t="s">
        <v>225</v>
      </c>
      <c r="BR36" s="171">
        <v>11057</v>
      </c>
      <c r="BS36" s="171">
        <v>78.194999999999993</v>
      </c>
      <c r="BT36" s="171">
        <v>112.67836</v>
      </c>
      <c r="BU36" s="171">
        <v>7.892957</v>
      </c>
      <c r="BV36" s="171">
        <v>11916</v>
      </c>
      <c r="BW36" s="171">
        <v>115.53</v>
      </c>
      <c r="BX36" s="171">
        <v>109.33725699999999</v>
      </c>
      <c r="BY36" s="171">
        <v>10.709937999999999</v>
      </c>
      <c r="BZ36" s="171">
        <v>13234</v>
      </c>
      <c r="CA36" s="171">
        <v>108.155</v>
      </c>
      <c r="CB36" s="171">
        <v>161.19458900000001</v>
      </c>
      <c r="CC36" s="171">
        <v>10.655616</v>
      </c>
      <c r="CD36" s="171">
        <v>14709</v>
      </c>
      <c r="CE36" s="171">
        <v>152.352</v>
      </c>
      <c r="CF36" s="171">
        <v>154.46829600000001</v>
      </c>
      <c r="CG36" s="171">
        <v>13.685128000000001</v>
      </c>
      <c r="CH36" s="209" t="s">
        <v>998</v>
      </c>
      <c r="CI36" s="185" t="s">
        <v>225</v>
      </c>
      <c r="CJ36" s="171">
        <v>13093</v>
      </c>
      <c r="CK36" s="171">
        <v>122.14700000000001</v>
      </c>
      <c r="CL36" s="171">
        <v>214.19348600000001</v>
      </c>
      <c r="CM36" s="171">
        <v>11.535074</v>
      </c>
      <c r="CN36" s="171">
        <v>14611</v>
      </c>
      <c r="CO36" s="171">
        <v>166.767</v>
      </c>
      <c r="CP36" s="171">
        <v>196.079229</v>
      </c>
      <c r="CQ36" s="171">
        <v>15.566397</v>
      </c>
      <c r="CR36" s="171">
        <v>12456</v>
      </c>
      <c r="CS36" s="171">
        <v>133.74199999999999</v>
      </c>
      <c r="CT36" s="171">
        <v>251.99375800000001</v>
      </c>
      <c r="CU36" s="171">
        <v>12.28647</v>
      </c>
      <c r="CV36" s="171">
        <v>14184</v>
      </c>
      <c r="CW36" s="171">
        <v>179.286</v>
      </c>
      <c r="CX36" s="171">
        <v>242.18759399999999</v>
      </c>
      <c r="CY36" s="171">
        <v>17.274602999999999</v>
      </c>
      <c r="CZ36" s="209" t="s">
        <v>998</v>
      </c>
      <c r="DA36" s="185" t="s">
        <v>225</v>
      </c>
      <c r="DB36" s="171">
        <v>13972</v>
      </c>
      <c r="DC36" s="171">
        <v>169.68</v>
      </c>
      <c r="DD36" s="171">
        <v>355.83573799999999</v>
      </c>
      <c r="DE36" s="171">
        <v>15.215913</v>
      </c>
      <c r="DF36" s="171">
        <v>14401</v>
      </c>
      <c r="DG36" s="171">
        <v>200.51400000000001</v>
      </c>
      <c r="DH36" s="171">
        <v>305.60655300000002</v>
      </c>
      <c r="DI36" s="171">
        <v>19.923114999999999</v>
      </c>
      <c r="DJ36" s="171">
        <v>14394</v>
      </c>
      <c r="DK36" s="171">
        <v>205.74100000000001</v>
      </c>
      <c r="DL36" s="171">
        <v>440.98982100000001</v>
      </c>
      <c r="DM36" s="171">
        <v>18.156279000000001</v>
      </c>
      <c r="DN36" s="171">
        <v>15469</v>
      </c>
      <c r="DO36" s="171">
        <v>241.10300000000001</v>
      </c>
      <c r="DP36" s="171">
        <v>388.97641800000002</v>
      </c>
      <c r="DQ36" s="171">
        <v>23.635026</v>
      </c>
      <c r="DR36" s="209" t="s">
        <v>998</v>
      </c>
      <c r="DS36" s="185" t="s">
        <v>225</v>
      </c>
      <c r="DT36" s="171">
        <v>13769</v>
      </c>
      <c r="DU36" s="171">
        <v>226.33699999999999</v>
      </c>
      <c r="DV36" s="171">
        <v>494.36628300000001</v>
      </c>
      <c r="DW36" s="171">
        <v>20.685967999999999</v>
      </c>
      <c r="DX36" s="171">
        <v>15258</v>
      </c>
      <c r="DY36" s="171">
        <v>268.13499999999999</v>
      </c>
      <c r="DZ36" s="171">
        <v>463.47615999999999</v>
      </c>
      <c r="EA36" s="171">
        <v>26.292959</v>
      </c>
      <c r="EB36" s="171">
        <v>12168</v>
      </c>
      <c r="EC36" s="171">
        <v>232.27699999999999</v>
      </c>
      <c r="ED36" s="171">
        <v>505.335038</v>
      </c>
      <c r="EE36" s="171">
        <v>20.652180000000001</v>
      </c>
      <c r="EF36" s="171">
        <v>13102</v>
      </c>
      <c r="EG36" s="171">
        <v>261.14100000000002</v>
      </c>
      <c r="EH36" s="171">
        <v>462.23402499999997</v>
      </c>
      <c r="EI36" s="171">
        <v>25.166843</v>
      </c>
      <c r="EJ36" s="209" t="s">
        <v>998</v>
      </c>
      <c r="EK36" s="185" t="s">
        <v>225</v>
      </c>
      <c r="EL36" s="171">
        <v>7118</v>
      </c>
      <c r="EM36" s="171">
        <v>155.05099999999999</v>
      </c>
      <c r="EN36" s="171">
        <v>336.97765700000002</v>
      </c>
      <c r="EO36" s="171">
        <v>13.919074999999999</v>
      </c>
      <c r="EP36" s="171">
        <v>8312</v>
      </c>
      <c r="EQ36" s="171">
        <v>189.845</v>
      </c>
      <c r="ER36" s="171">
        <v>373.376419</v>
      </c>
      <c r="ES36" s="171">
        <v>17.994928000000002</v>
      </c>
      <c r="ET36" s="171">
        <v>5457</v>
      </c>
      <c r="EU36" s="171">
        <v>127.807</v>
      </c>
      <c r="EV36" s="171">
        <v>285.44747000000001</v>
      </c>
      <c r="EW36" s="171">
        <v>12.548814</v>
      </c>
      <c r="EX36" s="171">
        <v>6706</v>
      </c>
      <c r="EY36" s="171">
        <v>164.84800000000001</v>
      </c>
      <c r="EZ36" s="171">
        <v>340.00264299999998</v>
      </c>
      <c r="FA36" s="171">
        <v>15.316243999999999</v>
      </c>
      <c r="FB36" s="209" t="s">
        <v>998</v>
      </c>
      <c r="FC36" s="214" t="s">
        <v>997</v>
      </c>
      <c r="FD36" s="171">
        <v>3616</v>
      </c>
      <c r="FE36" s="171">
        <v>86.090999999999994</v>
      </c>
      <c r="FF36" s="171">
        <v>197.44667200000001</v>
      </c>
      <c r="FG36" s="171">
        <v>8.3617380000000008</v>
      </c>
      <c r="FH36" s="171">
        <v>4740</v>
      </c>
      <c r="FI36" s="171">
        <v>115.901</v>
      </c>
      <c r="FJ36" s="171">
        <v>249.24303</v>
      </c>
      <c r="FK36" s="171">
        <v>11.296047</v>
      </c>
      <c r="FL36" s="171">
        <v>3724</v>
      </c>
      <c r="FM36" s="171">
        <v>90.754999999999995</v>
      </c>
      <c r="FN36" s="171">
        <v>203.13388</v>
      </c>
      <c r="FO36" s="171">
        <v>6.4289259999999997</v>
      </c>
      <c r="FP36" s="171">
        <v>4372</v>
      </c>
      <c r="FQ36" s="171">
        <v>96.21</v>
      </c>
      <c r="FR36" s="171">
        <v>204.42221900000001</v>
      </c>
      <c r="FS36" s="171">
        <v>9.9776469999999993</v>
      </c>
      <c r="FT36" s="209" t="s">
        <v>998</v>
      </c>
    </row>
    <row r="37" spans="1:176" ht="14.85" customHeight="1" thickBot="1">
      <c r="A37" s="215" t="s">
        <v>999</v>
      </c>
      <c r="B37" s="172">
        <v>236823</v>
      </c>
      <c r="C37" s="173">
        <v>2571.8290000000002</v>
      </c>
      <c r="D37" s="173">
        <v>3886.7083379999999</v>
      </c>
      <c r="E37" s="173">
        <v>184.751983</v>
      </c>
      <c r="F37" s="173">
        <v>118098</v>
      </c>
      <c r="G37" s="173">
        <v>1191.432</v>
      </c>
      <c r="H37" s="173">
        <v>1959.5588869999999</v>
      </c>
      <c r="I37" s="173">
        <v>83.276638000000005</v>
      </c>
      <c r="J37" s="173">
        <v>118725</v>
      </c>
      <c r="K37" s="173">
        <v>1380.3969999999999</v>
      </c>
      <c r="L37" s="173">
        <v>1927.149451</v>
      </c>
      <c r="M37" s="173">
        <v>101.475345</v>
      </c>
      <c r="N37" s="210" t="s">
        <v>1000</v>
      </c>
      <c r="O37" s="215" t="s">
        <v>999</v>
      </c>
      <c r="P37" s="172">
        <v>6165</v>
      </c>
      <c r="Q37" s="173">
        <v>56.917999999999999</v>
      </c>
      <c r="R37" s="173">
        <v>43.257081999999997</v>
      </c>
      <c r="S37" s="173">
        <v>1.4281680000000001</v>
      </c>
      <c r="T37" s="173">
        <v>5572</v>
      </c>
      <c r="U37" s="173">
        <v>49.674999999999997</v>
      </c>
      <c r="V37" s="173">
        <v>36.002899999999997</v>
      </c>
      <c r="W37" s="173">
        <v>1.305974</v>
      </c>
      <c r="X37" s="173">
        <v>6132</v>
      </c>
      <c r="Y37" s="173">
        <v>57.344000000000001</v>
      </c>
      <c r="Z37" s="173">
        <v>42.053493000000003</v>
      </c>
      <c r="AA37" s="173">
        <v>3.7209940000000001</v>
      </c>
      <c r="AB37" s="173">
        <v>5469</v>
      </c>
      <c r="AC37" s="173">
        <v>48.965000000000003</v>
      </c>
      <c r="AD37" s="173">
        <v>32.069786000000001</v>
      </c>
      <c r="AE37" s="173">
        <v>3.0140280000000002</v>
      </c>
      <c r="AF37" s="210" t="s">
        <v>1000</v>
      </c>
      <c r="AG37" s="188" t="s">
        <v>226</v>
      </c>
      <c r="AH37" s="172">
        <v>5856</v>
      </c>
      <c r="AI37" s="173">
        <v>41.261000000000003</v>
      </c>
      <c r="AJ37" s="173">
        <v>36.193066999999999</v>
      </c>
      <c r="AK37" s="173">
        <v>2.4975160000000001</v>
      </c>
      <c r="AL37" s="173">
        <v>5093</v>
      </c>
      <c r="AM37" s="173">
        <v>35.341000000000001</v>
      </c>
      <c r="AN37" s="173">
        <v>22.594024000000001</v>
      </c>
      <c r="AO37" s="173">
        <v>2.000934</v>
      </c>
      <c r="AP37" s="173">
        <v>6806</v>
      </c>
      <c r="AQ37" s="173">
        <v>33.712000000000003</v>
      </c>
      <c r="AR37" s="173">
        <v>33.485142000000003</v>
      </c>
      <c r="AS37" s="173">
        <v>2.2724799999999998</v>
      </c>
      <c r="AT37" s="173">
        <v>6512</v>
      </c>
      <c r="AU37" s="173">
        <v>34.573</v>
      </c>
      <c r="AV37" s="173">
        <v>27.404471999999998</v>
      </c>
      <c r="AW37" s="173">
        <v>2.3077939999999999</v>
      </c>
      <c r="AX37" s="210" t="s">
        <v>1000</v>
      </c>
      <c r="AY37" s="188" t="s">
        <v>226</v>
      </c>
      <c r="AZ37" s="172">
        <v>8106</v>
      </c>
      <c r="BA37" s="173">
        <v>31.4</v>
      </c>
      <c r="BB37" s="173">
        <v>29.72373</v>
      </c>
      <c r="BC37" s="173">
        <v>2.4069379999999998</v>
      </c>
      <c r="BD37" s="173">
        <v>8450</v>
      </c>
      <c r="BE37" s="173">
        <v>41.581000000000003</v>
      </c>
      <c r="BF37" s="173">
        <v>34.446120999999998</v>
      </c>
      <c r="BG37" s="173">
        <v>3.116314</v>
      </c>
      <c r="BH37" s="173">
        <v>7589</v>
      </c>
      <c r="BI37" s="173">
        <v>36.817</v>
      </c>
      <c r="BJ37" s="173">
        <v>37.612945000000003</v>
      </c>
      <c r="BK37" s="173">
        <v>2.7704589999999998</v>
      </c>
      <c r="BL37" s="173">
        <v>7476</v>
      </c>
      <c r="BM37" s="173">
        <v>49.929000000000002</v>
      </c>
      <c r="BN37" s="173">
        <v>42.710048</v>
      </c>
      <c r="BO37" s="173">
        <v>3.667808</v>
      </c>
      <c r="BP37" s="210" t="s">
        <v>1000</v>
      </c>
      <c r="BQ37" s="188" t="s">
        <v>226</v>
      </c>
      <c r="BR37" s="172">
        <v>6774</v>
      </c>
      <c r="BS37" s="173">
        <v>39.441000000000003</v>
      </c>
      <c r="BT37" s="173">
        <v>45.263519000000002</v>
      </c>
      <c r="BU37" s="173">
        <v>3.0231319999999999</v>
      </c>
      <c r="BV37" s="173">
        <v>7052</v>
      </c>
      <c r="BW37" s="173">
        <v>54.396000000000001</v>
      </c>
      <c r="BX37" s="173">
        <v>47.705489999999998</v>
      </c>
      <c r="BY37" s="173">
        <v>3.8544350000000001</v>
      </c>
      <c r="BZ37" s="173">
        <v>8396</v>
      </c>
      <c r="CA37" s="173">
        <v>58.524999999999999</v>
      </c>
      <c r="CB37" s="173">
        <v>76.886111999999997</v>
      </c>
      <c r="CC37" s="173">
        <v>4.3598850000000002</v>
      </c>
      <c r="CD37" s="173">
        <v>8452</v>
      </c>
      <c r="CE37" s="173">
        <v>74.248000000000005</v>
      </c>
      <c r="CF37" s="173">
        <v>72.534913000000003</v>
      </c>
      <c r="CG37" s="173">
        <v>5.3446660000000001</v>
      </c>
      <c r="CH37" s="210" t="s">
        <v>1000</v>
      </c>
      <c r="CI37" s="188" t="s">
        <v>226</v>
      </c>
      <c r="CJ37" s="172">
        <v>8695</v>
      </c>
      <c r="CK37" s="173">
        <v>69.135000000000005</v>
      </c>
      <c r="CL37" s="173">
        <v>107.525209</v>
      </c>
      <c r="CM37" s="173">
        <v>5.1384259999999999</v>
      </c>
      <c r="CN37" s="173">
        <v>8466</v>
      </c>
      <c r="CO37" s="173">
        <v>81.86</v>
      </c>
      <c r="CP37" s="173">
        <v>90.585869000000002</v>
      </c>
      <c r="CQ37" s="173">
        <v>6.1085479999999999</v>
      </c>
      <c r="CR37" s="173">
        <v>8570</v>
      </c>
      <c r="CS37" s="173">
        <v>77.177000000000007</v>
      </c>
      <c r="CT37" s="173">
        <v>139.21060299999999</v>
      </c>
      <c r="CU37" s="173">
        <v>5.5628799999999998</v>
      </c>
      <c r="CV37" s="173">
        <v>8438</v>
      </c>
      <c r="CW37" s="173">
        <v>93.355000000000004</v>
      </c>
      <c r="CX37" s="173">
        <v>120.39331799999999</v>
      </c>
      <c r="CY37" s="173">
        <v>7.2031409999999996</v>
      </c>
      <c r="CZ37" s="210" t="s">
        <v>1000</v>
      </c>
      <c r="DA37" s="188" t="s">
        <v>226</v>
      </c>
      <c r="DB37" s="172">
        <v>9095</v>
      </c>
      <c r="DC37" s="173">
        <v>93.546000000000006</v>
      </c>
      <c r="DD37" s="173">
        <v>179.00582499999999</v>
      </c>
      <c r="DE37" s="173">
        <v>6.8845520000000002</v>
      </c>
      <c r="DF37" s="173">
        <v>8450</v>
      </c>
      <c r="DG37" s="173">
        <v>104.88500000000001</v>
      </c>
      <c r="DH37" s="173">
        <v>145.91339400000001</v>
      </c>
      <c r="DI37" s="173">
        <v>8.3386390000000006</v>
      </c>
      <c r="DJ37" s="173">
        <v>9088</v>
      </c>
      <c r="DK37" s="173">
        <v>109.724</v>
      </c>
      <c r="DL37" s="173">
        <v>233.53349399999999</v>
      </c>
      <c r="DM37" s="173">
        <v>7.8540939999999999</v>
      </c>
      <c r="DN37" s="173">
        <v>8961</v>
      </c>
      <c r="DO37" s="173">
        <v>122.23699999999999</v>
      </c>
      <c r="DP37" s="173">
        <v>189.85486399999999</v>
      </c>
      <c r="DQ37" s="173">
        <v>9.6667050000000003</v>
      </c>
      <c r="DR37" s="210" t="s">
        <v>1000</v>
      </c>
      <c r="DS37" s="188" t="s">
        <v>226</v>
      </c>
      <c r="DT37" s="172">
        <v>8360</v>
      </c>
      <c r="DU37" s="173">
        <v>119.512</v>
      </c>
      <c r="DV37" s="173">
        <v>228.74378999999999</v>
      </c>
      <c r="DW37" s="173">
        <v>8.4473839999999996</v>
      </c>
      <c r="DX37" s="173">
        <v>8578</v>
      </c>
      <c r="DY37" s="173">
        <v>134.56800000000001</v>
      </c>
      <c r="DZ37" s="173">
        <v>226.244146</v>
      </c>
      <c r="EA37" s="173">
        <v>10.500940999999999</v>
      </c>
      <c r="EB37" s="173">
        <v>6787</v>
      </c>
      <c r="EC37" s="173">
        <v>111.28400000000001</v>
      </c>
      <c r="ED37" s="173">
        <v>218.22233700000001</v>
      </c>
      <c r="EE37" s="173">
        <v>8.1776520000000001</v>
      </c>
      <c r="EF37" s="173">
        <v>7546</v>
      </c>
      <c r="EG37" s="173">
        <v>141.78899999999999</v>
      </c>
      <c r="EH37" s="173">
        <v>246.195787</v>
      </c>
      <c r="EI37" s="173">
        <v>10.622023</v>
      </c>
      <c r="EJ37" s="210" t="s">
        <v>1000</v>
      </c>
      <c r="EK37" s="188" t="s">
        <v>226</v>
      </c>
      <c r="EL37" s="172">
        <v>4162</v>
      </c>
      <c r="EM37" s="173">
        <v>83.183999999999997</v>
      </c>
      <c r="EN37" s="173">
        <v>160.116894</v>
      </c>
      <c r="EO37" s="173">
        <v>6.0168710000000001</v>
      </c>
      <c r="EP37" s="173">
        <v>4866</v>
      </c>
      <c r="EQ37" s="173">
        <v>106.43899999999999</v>
      </c>
      <c r="ER37" s="173">
        <v>191.27498399999999</v>
      </c>
      <c r="ES37" s="173">
        <v>7.9252399999999996</v>
      </c>
      <c r="ET37" s="173">
        <v>3230</v>
      </c>
      <c r="EU37" s="173">
        <v>73.698999999999998</v>
      </c>
      <c r="EV37" s="173">
        <v>153.43571399999999</v>
      </c>
      <c r="EW37" s="173">
        <v>5.7683010000000001</v>
      </c>
      <c r="EX37" s="173">
        <v>3938</v>
      </c>
      <c r="EY37" s="173">
        <v>89.78</v>
      </c>
      <c r="EZ37" s="173">
        <v>180.51899900000001</v>
      </c>
      <c r="FA37" s="173">
        <v>6.9158189999999999</v>
      </c>
      <c r="FB37" s="210" t="s">
        <v>1000</v>
      </c>
      <c r="FC37" s="215" t="s">
        <v>999</v>
      </c>
      <c r="FD37" s="172">
        <v>2190</v>
      </c>
      <c r="FE37" s="173">
        <v>51.079000000000001</v>
      </c>
      <c r="FF37" s="173">
        <v>102.67475</v>
      </c>
      <c r="FG37" s="173">
        <v>4.0093230000000002</v>
      </c>
      <c r="FH37" s="173">
        <v>2918</v>
      </c>
      <c r="FI37" s="173">
        <v>66.778999999999996</v>
      </c>
      <c r="FJ37" s="173">
        <v>123.926964</v>
      </c>
      <c r="FK37" s="173">
        <v>5.4395810000000004</v>
      </c>
      <c r="FL37" s="173">
        <v>2097</v>
      </c>
      <c r="FM37" s="173">
        <v>47.673999999999999</v>
      </c>
      <c r="FN37" s="173">
        <v>92.615181000000007</v>
      </c>
      <c r="FO37" s="173">
        <v>2.9375830000000001</v>
      </c>
      <c r="FP37" s="173">
        <v>2488</v>
      </c>
      <c r="FQ37" s="173">
        <v>49.997</v>
      </c>
      <c r="FR37" s="173">
        <v>96.773371999999995</v>
      </c>
      <c r="FS37" s="173">
        <v>4.1427550000000002</v>
      </c>
      <c r="FT37" s="210" t="s">
        <v>1000</v>
      </c>
    </row>
    <row r="38" spans="1:176" s="195" customFormat="1" ht="14.1" customHeight="1">
      <c r="A38" s="192" t="s">
        <v>671</v>
      </c>
      <c r="B38" s="192"/>
      <c r="C38" s="192"/>
      <c r="D38" s="192"/>
      <c r="E38" s="192"/>
      <c r="F38" s="192"/>
      <c r="G38" s="193"/>
      <c r="H38" s="67" t="s">
        <v>832</v>
      </c>
      <c r="I38" s="194"/>
      <c r="J38" s="194"/>
      <c r="K38" s="194"/>
      <c r="L38" s="194"/>
      <c r="N38" s="196"/>
      <c r="O38" s="44" t="s">
        <v>757</v>
      </c>
      <c r="P38" s="44"/>
      <c r="Q38" s="44"/>
      <c r="R38" s="44"/>
      <c r="S38" s="44"/>
      <c r="T38" s="44"/>
      <c r="U38" s="126"/>
      <c r="V38" s="44"/>
      <c r="W38" s="44"/>
      <c r="X38" s="44"/>
      <c r="Y38" s="92"/>
      <c r="Z38" s="92"/>
      <c r="AA38" s="92"/>
      <c r="AB38" s="92"/>
      <c r="AC38" s="92"/>
      <c r="AD38" s="92"/>
      <c r="AE38" s="92"/>
      <c r="AF38" s="92"/>
      <c r="AG38" s="44" t="s">
        <v>757</v>
      </c>
      <c r="AH38" s="44"/>
      <c r="AI38" s="44"/>
      <c r="AJ38" s="44"/>
      <c r="AK38" s="44"/>
      <c r="AL38" s="44"/>
      <c r="AM38" s="126"/>
      <c r="AN38" s="44"/>
      <c r="AO38" s="44"/>
      <c r="AP38" s="44"/>
      <c r="AQ38" s="92"/>
      <c r="AR38" s="92"/>
      <c r="AS38" s="92"/>
      <c r="AT38" s="92"/>
      <c r="AU38" s="92"/>
      <c r="AV38" s="92"/>
      <c r="AW38" s="92"/>
      <c r="AX38" s="92"/>
      <c r="AY38" s="44" t="s">
        <v>757</v>
      </c>
      <c r="AZ38" s="44"/>
      <c r="BA38" s="44"/>
      <c r="BB38" s="44"/>
      <c r="BC38" s="44"/>
      <c r="BD38" s="44"/>
      <c r="BE38" s="126"/>
      <c r="BF38" s="44"/>
      <c r="BG38" s="44"/>
      <c r="BH38" s="44"/>
      <c r="BI38" s="92"/>
      <c r="BJ38" s="92"/>
      <c r="BK38" s="92"/>
      <c r="BL38" s="92"/>
      <c r="BM38" s="92"/>
      <c r="BN38" s="92"/>
      <c r="BO38" s="92"/>
      <c r="BP38" s="92"/>
      <c r="BQ38" s="44" t="s">
        <v>757</v>
      </c>
      <c r="BR38" s="44"/>
      <c r="BS38" s="44"/>
      <c r="BT38" s="44"/>
      <c r="BU38" s="44"/>
      <c r="BV38" s="44"/>
      <c r="BW38" s="126"/>
      <c r="BX38" s="44"/>
      <c r="BY38" s="44"/>
      <c r="BZ38" s="44"/>
      <c r="CA38" s="92"/>
      <c r="CB38" s="92"/>
      <c r="CC38" s="92"/>
      <c r="CD38" s="92"/>
      <c r="CE38" s="92"/>
      <c r="CF38" s="92"/>
      <c r="CG38" s="92"/>
      <c r="CH38" s="92"/>
      <c r="CI38" s="44" t="s">
        <v>757</v>
      </c>
      <c r="CJ38" s="44"/>
      <c r="CK38" s="44"/>
      <c r="CL38" s="44"/>
      <c r="CM38" s="44"/>
      <c r="CN38" s="44"/>
      <c r="CO38" s="126"/>
      <c r="CP38" s="44"/>
      <c r="CQ38" s="44"/>
      <c r="CR38" s="44"/>
      <c r="CS38" s="92"/>
      <c r="CT38" s="92"/>
      <c r="CU38" s="92"/>
      <c r="CV38" s="92"/>
      <c r="CW38" s="92"/>
      <c r="CX38" s="92"/>
      <c r="CY38" s="92"/>
      <c r="CZ38" s="92"/>
      <c r="DA38" s="44" t="s">
        <v>757</v>
      </c>
      <c r="DB38" s="44"/>
      <c r="DC38" s="44"/>
      <c r="DD38" s="44"/>
      <c r="DE38" s="44"/>
      <c r="DF38" s="44"/>
      <c r="DG38" s="126"/>
      <c r="DH38" s="44"/>
      <c r="DI38" s="44"/>
      <c r="DJ38" s="44"/>
      <c r="DK38" s="92"/>
      <c r="DL38" s="92"/>
      <c r="DM38" s="92"/>
      <c r="DN38" s="92"/>
      <c r="DO38" s="92"/>
      <c r="DP38" s="92"/>
      <c r="DQ38" s="92"/>
      <c r="DR38" s="92"/>
      <c r="DS38" s="44" t="s">
        <v>757</v>
      </c>
      <c r="DT38" s="44"/>
      <c r="DU38" s="44"/>
      <c r="DV38" s="44"/>
      <c r="DW38" s="44"/>
      <c r="DX38" s="44"/>
      <c r="DY38" s="126"/>
      <c r="DZ38" s="44"/>
      <c r="EA38" s="44"/>
      <c r="EB38" s="44"/>
      <c r="EC38" s="92"/>
      <c r="ED38" s="92"/>
      <c r="EE38" s="92"/>
      <c r="EF38" s="92"/>
      <c r="EG38" s="92"/>
      <c r="EH38" s="92"/>
      <c r="EI38" s="92"/>
      <c r="EJ38" s="92"/>
      <c r="EK38" s="44" t="s">
        <v>757</v>
      </c>
      <c r="EL38" s="44"/>
      <c r="EM38" s="44"/>
      <c r="EN38" s="44"/>
      <c r="EO38" s="44"/>
      <c r="EP38" s="44"/>
      <c r="EQ38" s="126"/>
      <c r="ER38" s="44"/>
      <c r="ES38" s="44"/>
      <c r="ET38" s="44"/>
      <c r="EU38" s="92"/>
      <c r="EV38" s="92"/>
      <c r="EW38" s="92"/>
      <c r="EX38" s="92"/>
      <c r="EY38" s="92"/>
      <c r="EZ38" s="92"/>
      <c r="FA38" s="92"/>
      <c r="FB38" s="92"/>
      <c r="FC38" s="44" t="s">
        <v>757</v>
      </c>
      <c r="FD38" s="44"/>
      <c r="FE38" s="44"/>
      <c r="FF38" s="44"/>
      <c r="FG38" s="44"/>
      <c r="FH38" s="44"/>
      <c r="FI38" s="126"/>
      <c r="FJ38" s="44"/>
      <c r="FK38" s="44"/>
      <c r="FL38" s="44"/>
      <c r="FM38" s="92"/>
      <c r="FN38" s="92"/>
      <c r="FO38" s="92"/>
      <c r="FP38" s="92"/>
      <c r="FQ38" s="92"/>
      <c r="FR38" s="92"/>
      <c r="FS38" s="92"/>
      <c r="FT38" s="92"/>
    </row>
    <row r="39" spans="1:176" s="195" customFormat="1" ht="14.1" customHeight="1">
      <c r="A39" s="192" t="s">
        <v>339</v>
      </c>
      <c r="B39" s="197"/>
      <c r="C39" s="192"/>
      <c r="D39" s="192"/>
      <c r="E39" s="192"/>
      <c r="F39" s="192"/>
      <c r="G39" s="193"/>
      <c r="H39" s="192" t="s">
        <v>834</v>
      </c>
      <c r="I39" s="194"/>
      <c r="J39" s="194"/>
      <c r="K39" s="194"/>
      <c r="L39" s="194"/>
      <c r="N39" s="196"/>
    </row>
    <row r="40" spans="1:176" s="198" customFormat="1" ht="14.1" customHeight="1">
      <c r="A40" s="192" t="s">
        <v>582</v>
      </c>
      <c r="B40" s="192"/>
      <c r="H40" s="192" t="s">
        <v>836</v>
      </c>
      <c r="I40" s="194"/>
      <c r="J40" s="194"/>
      <c r="K40" s="194"/>
      <c r="L40" s="194"/>
      <c r="M40" s="195"/>
      <c r="N40" s="196"/>
    </row>
    <row r="41" spans="1:176" s="198" customFormat="1" ht="14.1" customHeight="1">
      <c r="A41" s="192" t="s">
        <v>677</v>
      </c>
      <c r="B41" s="192"/>
      <c r="C41" s="199"/>
      <c r="D41" s="199"/>
      <c r="E41" s="199"/>
      <c r="F41" s="199"/>
      <c r="H41" s="192" t="s">
        <v>838</v>
      </c>
      <c r="N41" s="199"/>
    </row>
    <row r="42" spans="1:176" s="198" customFormat="1" ht="14.1" customHeight="1">
      <c r="A42" s="200"/>
      <c r="C42" s="201"/>
      <c r="D42" s="201"/>
      <c r="E42" s="201"/>
      <c r="F42" s="201"/>
      <c r="G42" s="199"/>
      <c r="H42" s="202" t="s">
        <v>839</v>
      </c>
      <c r="K42" s="201"/>
      <c r="L42" s="201"/>
      <c r="N42" s="199"/>
    </row>
    <row r="43" spans="1:176" s="198" customFormat="1" ht="14.1" customHeight="1">
      <c r="G43" s="203"/>
      <c r="H43" s="202" t="s">
        <v>840</v>
      </c>
      <c r="I43" s="199"/>
      <c r="J43" s="199"/>
      <c r="K43" s="204"/>
      <c r="L43" s="204"/>
      <c r="N43" s="199"/>
    </row>
    <row r="44" spans="1:176" ht="14.1" customHeight="1">
      <c r="G44" s="205"/>
      <c r="H44" s="205"/>
      <c r="I44" s="205"/>
      <c r="J44" s="205"/>
      <c r="K44" s="205"/>
      <c r="L44" s="205"/>
      <c r="M44" s="205"/>
    </row>
    <row r="45" spans="1:176">
      <c r="G45" s="205"/>
      <c r="H45" s="205"/>
      <c r="I45" s="205"/>
      <c r="J45" s="205"/>
      <c r="K45" s="205"/>
      <c r="L45" s="205"/>
      <c r="M45" s="205"/>
    </row>
    <row r="46" spans="1:176">
      <c r="G46" s="205"/>
      <c r="H46" s="205"/>
      <c r="I46" s="205"/>
      <c r="J46" s="205"/>
      <c r="K46" s="205"/>
      <c r="L46" s="205"/>
      <c r="M46" s="205"/>
    </row>
    <row r="47" spans="1:176">
      <c r="G47" s="205"/>
      <c r="H47" s="205"/>
      <c r="I47" s="205"/>
      <c r="J47" s="205"/>
      <c r="K47" s="205"/>
      <c r="L47" s="205"/>
      <c r="M47" s="205"/>
    </row>
    <row r="48" spans="1:176">
      <c r="G48" s="205"/>
      <c r="H48" s="205"/>
      <c r="I48" s="205"/>
      <c r="J48" s="205"/>
      <c r="K48" s="205"/>
      <c r="L48" s="205"/>
      <c r="M48" s="205"/>
    </row>
    <row r="49" spans="7:13">
      <c r="G49" s="205"/>
      <c r="H49" s="205"/>
      <c r="I49" s="205"/>
      <c r="J49" s="205"/>
      <c r="K49" s="205"/>
      <c r="L49" s="205"/>
      <c r="M49" s="205"/>
    </row>
    <row r="50" spans="7:13">
      <c r="G50" s="205"/>
      <c r="H50" s="205"/>
      <c r="I50" s="205"/>
      <c r="J50" s="205"/>
      <c r="K50" s="205"/>
      <c r="L50" s="205"/>
      <c r="M50" s="205"/>
    </row>
    <row r="51" spans="7:13">
      <c r="G51" s="205"/>
      <c r="H51" s="205"/>
      <c r="I51" s="205"/>
      <c r="J51" s="205"/>
      <c r="K51" s="205"/>
      <c r="L51" s="205"/>
      <c r="M51" s="205"/>
    </row>
    <row r="52" spans="7:13">
      <c r="G52" s="205"/>
      <c r="H52" s="205"/>
      <c r="I52" s="205"/>
      <c r="J52" s="205"/>
      <c r="K52" s="205"/>
      <c r="L52" s="205"/>
      <c r="M52" s="205"/>
    </row>
    <row r="53" spans="7:13">
      <c r="H53" s="205"/>
      <c r="I53" s="205"/>
      <c r="J53" s="205"/>
      <c r="K53" s="205"/>
      <c r="L53" s="205"/>
      <c r="M53" s="205"/>
    </row>
  </sheetData>
  <mergeCells count="267">
    <mergeCell ref="A1:G1"/>
    <mergeCell ref="H1:N1"/>
    <mergeCell ref="O1:W1"/>
    <mergeCell ref="X1:AF1"/>
    <mergeCell ref="AG1:AO1"/>
    <mergeCell ref="AP1:AX1"/>
    <mergeCell ref="AY1:BG1"/>
    <mergeCell ref="BH1:BP1"/>
    <mergeCell ref="BQ1:BY1"/>
    <mergeCell ref="EK2:ES2"/>
    <mergeCell ref="ET2:FB2"/>
    <mergeCell ref="FC2:FK2"/>
    <mergeCell ref="FL2:FT2"/>
    <mergeCell ref="BZ1:CH1"/>
    <mergeCell ref="CI1:CQ1"/>
    <mergeCell ref="CR1:CZ1"/>
    <mergeCell ref="DA1:DI1"/>
    <mergeCell ref="DJ1:DR1"/>
    <mergeCell ref="DS1:EA1"/>
    <mergeCell ref="EB1:EJ1"/>
    <mergeCell ref="EK1:ES1"/>
    <mergeCell ref="ET1:FB1"/>
    <mergeCell ref="X3:AF3"/>
    <mergeCell ref="AG3:AO3"/>
    <mergeCell ref="AP3:AX3"/>
    <mergeCell ref="AY3:BG3"/>
    <mergeCell ref="BH3:BP3"/>
    <mergeCell ref="BQ3:BY3"/>
    <mergeCell ref="FC1:FK1"/>
    <mergeCell ref="FL1:FT1"/>
    <mergeCell ref="A2:G2"/>
    <mergeCell ref="H2:N2"/>
    <mergeCell ref="O2:W2"/>
    <mergeCell ref="X2:AF2"/>
    <mergeCell ref="AG2:AO2"/>
    <mergeCell ref="AP2:AX2"/>
    <mergeCell ref="AY2:BG2"/>
    <mergeCell ref="BH2:BP2"/>
    <mergeCell ref="BQ2:BY2"/>
    <mergeCell ref="BZ2:CH2"/>
    <mergeCell ref="CI2:CQ2"/>
    <mergeCell ref="CR2:CZ2"/>
    <mergeCell ref="DA2:DI2"/>
    <mergeCell ref="DJ2:DR2"/>
    <mergeCell ref="DS2:EA2"/>
    <mergeCell ref="EB2:EJ2"/>
    <mergeCell ref="FC3:FK3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EK4:EM4"/>
    <mergeCell ref="FC4:FE4"/>
    <mergeCell ref="BZ3:CH3"/>
    <mergeCell ref="CI3:CQ3"/>
    <mergeCell ref="CR3:CZ3"/>
    <mergeCell ref="DA3:DI3"/>
    <mergeCell ref="DJ3:DR3"/>
    <mergeCell ref="DS3:EA3"/>
    <mergeCell ref="EB3:EJ3"/>
    <mergeCell ref="EK3:ES3"/>
    <mergeCell ref="ET3:FB3"/>
    <mergeCell ref="A3:G3"/>
    <mergeCell ref="H3:N3"/>
    <mergeCell ref="O3:W3"/>
    <mergeCell ref="A5:A8"/>
    <mergeCell ref="B5:G5"/>
    <mergeCell ref="H5:M5"/>
    <mergeCell ref="N5:N8"/>
    <mergeCell ref="O5:O8"/>
    <mergeCell ref="P5:W5"/>
    <mergeCell ref="X5:AE5"/>
    <mergeCell ref="AF5:AF8"/>
    <mergeCell ref="AP5:AW5"/>
    <mergeCell ref="AG5:AG8"/>
    <mergeCell ref="AX5:AX8"/>
    <mergeCell ref="AY5:AY8"/>
    <mergeCell ref="AZ5:BG5"/>
    <mergeCell ref="AH6:AK6"/>
    <mergeCell ref="AL6:AO6"/>
    <mergeCell ref="AP6:AS6"/>
    <mergeCell ref="AT6:AW6"/>
    <mergeCell ref="AZ6:BC6"/>
    <mergeCell ref="BD6:BG6"/>
    <mergeCell ref="AI7:AI8"/>
    <mergeCell ref="AJ7:AK7"/>
    <mergeCell ref="AH5:AO5"/>
    <mergeCell ref="AL7:AL8"/>
    <mergeCell ref="AM7:AM8"/>
    <mergeCell ref="AN7:AO7"/>
    <mergeCell ref="AP7:AP8"/>
    <mergeCell ref="AQ7:AQ8"/>
    <mergeCell ref="AR7:AS7"/>
    <mergeCell ref="AT7:AT8"/>
    <mergeCell ref="AU7:AU8"/>
    <mergeCell ref="AV7:AW7"/>
    <mergeCell ref="AZ7:AZ8"/>
    <mergeCell ref="BA7:BA8"/>
    <mergeCell ref="BB7:BC7"/>
    <mergeCell ref="EH7:EI7"/>
    <mergeCell ref="CL7:CM7"/>
    <mergeCell ref="CN7:CN8"/>
    <mergeCell ref="BH5:BO5"/>
    <mergeCell ref="BP5:BP8"/>
    <mergeCell ref="BQ5:BQ8"/>
    <mergeCell ref="BR5:BY5"/>
    <mergeCell ref="BZ5:CG5"/>
    <mergeCell ref="CH5:CH8"/>
    <mergeCell ref="BZ6:CC6"/>
    <mergeCell ref="CD6:CG6"/>
    <mergeCell ref="BT7:BU7"/>
    <mergeCell ref="BV7:BV8"/>
    <mergeCell ref="BW7:BW8"/>
    <mergeCell ref="BX7:BY7"/>
    <mergeCell ref="BZ7:BZ8"/>
    <mergeCell ref="CA7:CA8"/>
    <mergeCell ref="CB7:CC7"/>
    <mergeCell ref="CD7:CD8"/>
    <mergeCell ref="CE7:CE8"/>
    <mergeCell ref="CF7:CG7"/>
    <mergeCell ref="CJ7:CJ8"/>
    <mergeCell ref="CK7:CK8"/>
    <mergeCell ref="CO7:CO8"/>
    <mergeCell ref="FH6:FK6"/>
    <mergeCell ref="EL7:EL8"/>
    <mergeCell ref="DJ5:DQ5"/>
    <mergeCell ref="DR5:DR8"/>
    <mergeCell ref="DS5:DS8"/>
    <mergeCell ref="DT5:EA5"/>
    <mergeCell ref="EB5:EI5"/>
    <mergeCell ref="EJ5:EJ8"/>
    <mergeCell ref="EB6:EE6"/>
    <mergeCell ref="EF6:EI6"/>
    <mergeCell ref="DP7:DQ7"/>
    <mergeCell ref="DT7:DT8"/>
    <mergeCell ref="DN7:DN8"/>
    <mergeCell ref="DO7:DO8"/>
    <mergeCell ref="DU7:DU8"/>
    <mergeCell ref="DV7:DW7"/>
    <mergeCell ref="DX7:DX8"/>
    <mergeCell ref="DY7:DY8"/>
    <mergeCell ref="DZ7:EA7"/>
    <mergeCell ref="EB7:EB8"/>
    <mergeCell ref="EC7:EC8"/>
    <mergeCell ref="ED7:EE7"/>
    <mergeCell ref="EF7:EF8"/>
    <mergeCell ref="EG7:EG8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BH6:BK6"/>
    <mergeCell ref="BL6:BO6"/>
    <mergeCell ref="BR6:BU6"/>
    <mergeCell ref="BV6:BY6"/>
    <mergeCell ref="DB6:DE6"/>
    <mergeCell ref="DF6:DI6"/>
    <mergeCell ref="CZ5:CZ8"/>
    <mergeCell ref="DA5:DA8"/>
    <mergeCell ref="DB5:DI5"/>
    <mergeCell ref="CJ6:CM6"/>
    <mergeCell ref="DJ6:DM6"/>
    <mergeCell ref="DN6:DQ6"/>
    <mergeCell ref="DT6:DW6"/>
    <mergeCell ref="DX6:EA6"/>
    <mergeCell ref="ET5:FA5"/>
    <mergeCell ref="FP6:FS6"/>
    <mergeCell ref="B7:B8"/>
    <mergeCell ref="C7:C8"/>
    <mergeCell ref="D7:E7"/>
    <mergeCell ref="F7:F8"/>
    <mergeCell ref="G7:G8"/>
    <mergeCell ref="H7:I7"/>
    <mergeCell ref="J7:J8"/>
    <mergeCell ref="K7:K8"/>
    <mergeCell ref="L7:M7"/>
    <mergeCell ref="P7:P8"/>
    <mergeCell ref="Q7:Q8"/>
    <mergeCell ref="R7:S7"/>
    <mergeCell ref="T7:T8"/>
    <mergeCell ref="U7:U8"/>
    <mergeCell ref="V7:W7"/>
    <mergeCell ref="X7:X8"/>
    <mergeCell ref="Y7:Y8"/>
    <mergeCell ref="Z7:AA7"/>
    <mergeCell ref="AB7:AB8"/>
    <mergeCell ref="AC7:AC8"/>
    <mergeCell ref="AD7:AE7"/>
    <mergeCell ref="AH7:AH8"/>
    <mergeCell ref="FB5:FB8"/>
    <mergeCell ref="BD7:BD8"/>
    <mergeCell ref="BE7:BE8"/>
    <mergeCell ref="BF7:BG7"/>
    <mergeCell ref="BH7:BH8"/>
    <mergeCell ref="BI7:BI8"/>
    <mergeCell ref="BJ7:BK7"/>
    <mergeCell ref="BN7:BO7"/>
    <mergeCell ref="BR7:BR8"/>
    <mergeCell ref="BS7:BS8"/>
    <mergeCell ref="BL7:BL8"/>
    <mergeCell ref="BM7:BM8"/>
    <mergeCell ref="CI5:CI8"/>
    <mergeCell ref="CJ5:CQ5"/>
    <mergeCell ref="CP7:CQ7"/>
    <mergeCell ref="CR7:CR8"/>
    <mergeCell ref="CS7:CS8"/>
    <mergeCell ref="CR5:CY5"/>
    <mergeCell ref="CN6:CQ6"/>
    <mergeCell ref="CR6:CU6"/>
    <mergeCell ref="CV6:CY6"/>
    <mergeCell ref="CT7:CU7"/>
    <mergeCell ref="CV7:CV8"/>
    <mergeCell ref="CW7:CW8"/>
    <mergeCell ref="CX7:CY7"/>
    <mergeCell ref="DB7:DB8"/>
    <mergeCell ref="DC7:DC8"/>
    <mergeCell ref="DD7:DE7"/>
    <mergeCell ref="DF7:DF8"/>
    <mergeCell ref="DG7:DG8"/>
    <mergeCell ref="DH7:DI7"/>
    <mergeCell ref="DJ7:DJ8"/>
    <mergeCell ref="DK7:DK8"/>
    <mergeCell ref="DL7:DM7"/>
    <mergeCell ref="EK5:EK8"/>
    <mergeCell ref="EL5:ES5"/>
    <mergeCell ref="EM7:EM8"/>
    <mergeCell ref="EN7:EO7"/>
    <mergeCell ref="EP7:EP8"/>
    <mergeCell ref="EQ7:EQ8"/>
    <mergeCell ref="ER7:ES7"/>
    <mergeCell ref="FL7:FL8"/>
    <mergeCell ref="EU7:EU8"/>
    <mergeCell ref="EV7:EW7"/>
    <mergeCell ref="EX7:EX8"/>
    <mergeCell ref="EY7:EY8"/>
    <mergeCell ref="EZ7:FA7"/>
    <mergeCell ref="FD7:FD8"/>
    <mergeCell ref="FL6:FO6"/>
    <mergeCell ref="FL5:FS5"/>
    <mergeCell ref="FC5:FC8"/>
    <mergeCell ref="FD5:FK5"/>
    <mergeCell ref="EL6:EO6"/>
    <mergeCell ref="EP6:ES6"/>
    <mergeCell ref="ET6:EW6"/>
    <mergeCell ref="EX6:FA6"/>
    <mergeCell ref="ET7:ET8"/>
    <mergeCell ref="FD6:FG6"/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</mergeCells>
  <phoneticPr fontId="50" type="noConversion"/>
  <pageMargins left="0.78740157480314965" right="0.78740157480314965" top="1.1811023622047245" bottom="0.70866141732283472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T53"/>
  <sheetViews>
    <sheetView zoomScale="70" zoomScaleNormal="70" workbookViewId="0">
      <selection sqref="A1:G1"/>
    </sheetView>
  </sheetViews>
  <sheetFormatPr defaultColWidth="9" defaultRowHeight="15.75"/>
  <cols>
    <col min="1" max="1" width="16.625" style="176" customWidth="1"/>
    <col min="2" max="3" width="11.625" style="176" customWidth="1"/>
    <col min="4" max="7" width="11.125" style="176" customWidth="1"/>
    <col min="8" max="13" width="10.875" style="176" customWidth="1"/>
    <col min="14" max="14" width="19.625" style="176" customWidth="1"/>
    <col min="15" max="15" width="13.625" style="176" customWidth="1"/>
    <col min="16" max="17" width="8.125" style="176" customWidth="1"/>
    <col min="18" max="19" width="9.625" style="176" customWidth="1"/>
    <col min="20" max="21" width="8.125" style="176" customWidth="1"/>
    <col min="22" max="23" width="9.625" style="176" customWidth="1"/>
    <col min="24" max="25" width="8" style="176" customWidth="1"/>
    <col min="26" max="27" width="8.875" style="176" customWidth="1"/>
    <col min="28" max="29" width="8" style="176" customWidth="1"/>
    <col min="30" max="31" width="8.875" style="176" customWidth="1"/>
    <col min="32" max="32" width="17.625" style="176" customWidth="1"/>
    <col min="33" max="33" width="13.625" style="176" customWidth="1"/>
    <col min="34" max="35" width="8.125" style="176" customWidth="1"/>
    <col min="36" max="37" width="9.625" style="176" customWidth="1"/>
    <col min="38" max="39" width="8.125" style="176" customWidth="1"/>
    <col min="40" max="41" width="9.625" style="176" customWidth="1"/>
    <col min="42" max="43" width="8" style="176" customWidth="1"/>
    <col min="44" max="45" width="8.875" style="176" customWidth="1"/>
    <col min="46" max="47" width="8" style="176" customWidth="1"/>
    <col min="48" max="49" width="8.875" style="176" customWidth="1"/>
    <col min="50" max="50" width="17.625" style="176" customWidth="1"/>
    <col min="51" max="51" width="13.625" style="176" customWidth="1"/>
    <col min="52" max="53" width="8.125" style="176" customWidth="1"/>
    <col min="54" max="55" width="9.625" style="176" customWidth="1"/>
    <col min="56" max="57" width="8.125" style="176" customWidth="1"/>
    <col min="58" max="59" width="9.625" style="176" customWidth="1"/>
    <col min="60" max="61" width="8" style="176" customWidth="1"/>
    <col min="62" max="63" width="8.875" style="176" customWidth="1"/>
    <col min="64" max="65" width="8" style="176" customWidth="1"/>
    <col min="66" max="67" width="8.875" style="176" customWidth="1"/>
    <col min="68" max="68" width="17.625" style="176" customWidth="1"/>
    <col min="69" max="69" width="13.625" style="176" customWidth="1"/>
    <col min="70" max="71" width="8.125" style="176" customWidth="1"/>
    <col min="72" max="73" width="9.625" style="176" customWidth="1"/>
    <col min="74" max="75" width="8.125" style="176" customWidth="1"/>
    <col min="76" max="77" width="9.625" style="176" customWidth="1"/>
    <col min="78" max="79" width="8" style="176" customWidth="1"/>
    <col min="80" max="81" width="8.875" style="176" customWidth="1"/>
    <col min="82" max="83" width="8" style="176" customWidth="1"/>
    <col min="84" max="85" width="8.875" style="176" customWidth="1"/>
    <col min="86" max="86" width="17.625" style="176" customWidth="1"/>
    <col min="87" max="87" width="13.625" style="176" customWidth="1"/>
    <col min="88" max="89" width="8.125" style="176" customWidth="1"/>
    <col min="90" max="91" width="9.625" style="176" customWidth="1"/>
    <col min="92" max="93" width="8.125" style="176" customWidth="1"/>
    <col min="94" max="95" width="9.625" style="176" customWidth="1"/>
    <col min="96" max="97" width="8" style="176" customWidth="1"/>
    <col min="98" max="99" width="8.875" style="176" customWidth="1"/>
    <col min="100" max="101" width="8" style="176" customWidth="1"/>
    <col min="102" max="103" width="8.875" style="176" customWidth="1"/>
    <col min="104" max="104" width="17.625" style="176" customWidth="1"/>
    <col min="105" max="105" width="13.625" style="176" customWidth="1"/>
    <col min="106" max="107" width="8.125" style="176" customWidth="1"/>
    <col min="108" max="109" width="9.625" style="176" customWidth="1"/>
    <col min="110" max="111" width="8.125" style="176" customWidth="1"/>
    <col min="112" max="113" width="9.625" style="176" customWidth="1"/>
    <col min="114" max="115" width="8" style="176" customWidth="1"/>
    <col min="116" max="117" width="8.875" style="176" customWidth="1"/>
    <col min="118" max="119" width="8" style="176" customWidth="1"/>
    <col min="120" max="121" width="8.875" style="176" customWidth="1"/>
    <col min="122" max="122" width="17.625" style="176" customWidth="1"/>
    <col min="123" max="123" width="13.625" style="176" customWidth="1"/>
    <col min="124" max="125" width="8.125" style="176" customWidth="1"/>
    <col min="126" max="127" width="9.625" style="176" customWidth="1"/>
    <col min="128" max="129" width="8.125" style="176" customWidth="1"/>
    <col min="130" max="131" width="9.625" style="176" customWidth="1"/>
    <col min="132" max="133" width="8" style="176" customWidth="1"/>
    <col min="134" max="135" width="8.875" style="176" customWidth="1"/>
    <col min="136" max="137" width="8" style="176" customWidth="1"/>
    <col min="138" max="139" width="8.875" style="176" customWidth="1"/>
    <col min="140" max="140" width="17.625" style="176" customWidth="1"/>
    <col min="141" max="141" width="13.625" style="176" customWidth="1"/>
    <col min="142" max="143" width="8.125" style="176" customWidth="1"/>
    <col min="144" max="145" width="9.625" style="176" customWidth="1"/>
    <col min="146" max="147" width="8.125" style="176" customWidth="1"/>
    <col min="148" max="149" width="9.625" style="176" customWidth="1"/>
    <col min="150" max="151" width="8" style="176" customWidth="1"/>
    <col min="152" max="153" width="8.875" style="176" customWidth="1"/>
    <col min="154" max="155" width="8" style="176" customWidth="1"/>
    <col min="156" max="157" width="8.875" style="176" customWidth="1"/>
    <col min="158" max="158" width="17.625" style="176" customWidth="1"/>
    <col min="159" max="159" width="13.625" style="176" customWidth="1"/>
    <col min="160" max="161" width="8.125" style="176" customWidth="1"/>
    <col min="162" max="163" width="9.625" style="176" customWidth="1"/>
    <col min="164" max="165" width="8.125" style="176" customWidth="1"/>
    <col min="166" max="167" width="9.625" style="176" customWidth="1"/>
    <col min="168" max="169" width="8" style="176" customWidth="1"/>
    <col min="170" max="171" width="8.875" style="176" customWidth="1"/>
    <col min="172" max="173" width="8" style="176" customWidth="1"/>
    <col min="174" max="175" width="8.875" style="176" customWidth="1"/>
    <col min="176" max="176" width="17.625" style="176" customWidth="1"/>
    <col min="177" max="16384" width="9" style="176"/>
  </cols>
  <sheetData>
    <row r="1" spans="1:176" ht="24.75" customHeight="1">
      <c r="A1" s="256" t="s">
        <v>334</v>
      </c>
      <c r="B1" s="257"/>
      <c r="C1" s="257"/>
      <c r="D1" s="257"/>
      <c r="E1" s="257"/>
      <c r="F1" s="257"/>
      <c r="G1" s="257"/>
      <c r="H1" s="258" t="s">
        <v>347</v>
      </c>
      <c r="I1" s="258"/>
      <c r="J1" s="258"/>
      <c r="K1" s="258"/>
      <c r="L1" s="258"/>
      <c r="M1" s="258"/>
      <c r="N1" s="258"/>
      <c r="O1" s="251" t="s">
        <v>334</v>
      </c>
      <c r="P1" s="252"/>
      <c r="Q1" s="252"/>
      <c r="R1" s="252"/>
      <c r="S1" s="252"/>
      <c r="T1" s="252"/>
      <c r="U1" s="252"/>
      <c r="V1" s="252"/>
      <c r="W1" s="252"/>
      <c r="X1" s="253" t="s">
        <v>347</v>
      </c>
      <c r="Y1" s="253"/>
      <c r="Z1" s="253"/>
      <c r="AA1" s="253"/>
      <c r="AB1" s="253"/>
      <c r="AC1" s="253"/>
      <c r="AD1" s="253"/>
      <c r="AE1" s="253"/>
      <c r="AF1" s="253"/>
      <c r="AG1" s="251" t="s">
        <v>334</v>
      </c>
      <c r="AH1" s="252"/>
      <c r="AI1" s="252"/>
      <c r="AJ1" s="252"/>
      <c r="AK1" s="252"/>
      <c r="AL1" s="252"/>
      <c r="AM1" s="252"/>
      <c r="AN1" s="252"/>
      <c r="AO1" s="252"/>
      <c r="AP1" s="253" t="s">
        <v>347</v>
      </c>
      <c r="AQ1" s="253"/>
      <c r="AR1" s="253"/>
      <c r="AS1" s="253"/>
      <c r="AT1" s="253"/>
      <c r="AU1" s="253"/>
      <c r="AV1" s="253"/>
      <c r="AW1" s="253"/>
      <c r="AX1" s="253"/>
      <c r="AY1" s="251" t="s">
        <v>334</v>
      </c>
      <c r="AZ1" s="252"/>
      <c r="BA1" s="252"/>
      <c r="BB1" s="252"/>
      <c r="BC1" s="252"/>
      <c r="BD1" s="252"/>
      <c r="BE1" s="252"/>
      <c r="BF1" s="252"/>
      <c r="BG1" s="252"/>
      <c r="BH1" s="253" t="s">
        <v>347</v>
      </c>
      <c r="BI1" s="253"/>
      <c r="BJ1" s="253"/>
      <c r="BK1" s="253"/>
      <c r="BL1" s="253"/>
      <c r="BM1" s="253"/>
      <c r="BN1" s="253"/>
      <c r="BO1" s="253"/>
      <c r="BP1" s="253"/>
      <c r="BQ1" s="251" t="s">
        <v>334</v>
      </c>
      <c r="BR1" s="252"/>
      <c r="BS1" s="252"/>
      <c r="BT1" s="252"/>
      <c r="BU1" s="252"/>
      <c r="BV1" s="252"/>
      <c r="BW1" s="252"/>
      <c r="BX1" s="252"/>
      <c r="BY1" s="252"/>
      <c r="BZ1" s="253" t="s">
        <v>347</v>
      </c>
      <c r="CA1" s="253"/>
      <c r="CB1" s="253"/>
      <c r="CC1" s="253"/>
      <c r="CD1" s="253"/>
      <c r="CE1" s="253"/>
      <c r="CF1" s="253"/>
      <c r="CG1" s="253"/>
      <c r="CH1" s="253"/>
      <c r="CI1" s="251" t="s">
        <v>334</v>
      </c>
      <c r="CJ1" s="252"/>
      <c r="CK1" s="252"/>
      <c r="CL1" s="252"/>
      <c r="CM1" s="252"/>
      <c r="CN1" s="252"/>
      <c r="CO1" s="252"/>
      <c r="CP1" s="252"/>
      <c r="CQ1" s="252"/>
      <c r="CR1" s="253" t="s">
        <v>347</v>
      </c>
      <c r="CS1" s="253"/>
      <c r="CT1" s="253"/>
      <c r="CU1" s="253"/>
      <c r="CV1" s="253"/>
      <c r="CW1" s="253"/>
      <c r="CX1" s="253"/>
      <c r="CY1" s="253"/>
      <c r="CZ1" s="253"/>
      <c r="DA1" s="251" t="s">
        <v>334</v>
      </c>
      <c r="DB1" s="252"/>
      <c r="DC1" s="252"/>
      <c r="DD1" s="252"/>
      <c r="DE1" s="252"/>
      <c r="DF1" s="252"/>
      <c r="DG1" s="252"/>
      <c r="DH1" s="252"/>
      <c r="DI1" s="252"/>
      <c r="DJ1" s="253" t="s">
        <v>347</v>
      </c>
      <c r="DK1" s="253"/>
      <c r="DL1" s="253"/>
      <c r="DM1" s="253"/>
      <c r="DN1" s="253"/>
      <c r="DO1" s="253"/>
      <c r="DP1" s="253"/>
      <c r="DQ1" s="253"/>
      <c r="DR1" s="253"/>
      <c r="DS1" s="251" t="s">
        <v>334</v>
      </c>
      <c r="DT1" s="252"/>
      <c r="DU1" s="252"/>
      <c r="DV1" s="252"/>
      <c r="DW1" s="252"/>
      <c r="DX1" s="252"/>
      <c r="DY1" s="252"/>
      <c r="DZ1" s="252"/>
      <c r="EA1" s="252"/>
      <c r="EB1" s="253" t="s">
        <v>347</v>
      </c>
      <c r="EC1" s="253"/>
      <c r="ED1" s="253"/>
      <c r="EE1" s="253"/>
      <c r="EF1" s="253"/>
      <c r="EG1" s="253"/>
      <c r="EH1" s="253"/>
      <c r="EI1" s="253"/>
      <c r="EJ1" s="253"/>
      <c r="EK1" s="251" t="s">
        <v>334</v>
      </c>
      <c r="EL1" s="252"/>
      <c r="EM1" s="252"/>
      <c r="EN1" s="252"/>
      <c r="EO1" s="252"/>
      <c r="EP1" s="252"/>
      <c r="EQ1" s="252"/>
      <c r="ER1" s="252"/>
      <c r="ES1" s="252"/>
      <c r="ET1" s="253" t="s">
        <v>347</v>
      </c>
      <c r="EU1" s="253"/>
      <c r="EV1" s="253"/>
      <c r="EW1" s="253"/>
      <c r="EX1" s="253"/>
      <c r="EY1" s="253"/>
      <c r="EZ1" s="253"/>
      <c r="FA1" s="253"/>
      <c r="FB1" s="253"/>
      <c r="FC1" s="251" t="s">
        <v>334</v>
      </c>
      <c r="FD1" s="252"/>
      <c r="FE1" s="252"/>
      <c r="FF1" s="252"/>
      <c r="FG1" s="252"/>
      <c r="FH1" s="252"/>
      <c r="FI1" s="252"/>
      <c r="FJ1" s="252"/>
      <c r="FK1" s="252"/>
      <c r="FL1" s="253" t="s">
        <v>347</v>
      </c>
      <c r="FM1" s="253"/>
      <c r="FN1" s="253"/>
      <c r="FO1" s="253"/>
      <c r="FP1" s="253"/>
      <c r="FQ1" s="253"/>
      <c r="FR1" s="253"/>
      <c r="FS1" s="253"/>
      <c r="FT1" s="253"/>
    </row>
    <row r="2" spans="1:176" ht="24.75" customHeight="1">
      <c r="A2" s="254" t="s">
        <v>630</v>
      </c>
      <c r="B2" s="254"/>
      <c r="C2" s="254"/>
      <c r="D2" s="254"/>
      <c r="E2" s="254"/>
      <c r="F2" s="254"/>
      <c r="G2" s="254"/>
      <c r="H2" s="255" t="s">
        <v>627</v>
      </c>
      <c r="I2" s="255"/>
      <c r="J2" s="255"/>
      <c r="K2" s="255"/>
      <c r="L2" s="255"/>
      <c r="M2" s="255"/>
      <c r="N2" s="255"/>
      <c r="O2" s="248" t="s">
        <v>681</v>
      </c>
      <c r="P2" s="249"/>
      <c r="Q2" s="249"/>
      <c r="R2" s="249"/>
      <c r="S2" s="249"/>
      <c r="T2" s="249"/>
      <c r="U2" s="249"/>
      <c r="V2" s="249"/>
      <c r="W2" s="249"/>
      <c r="X2" s="250" t="s">
        <v>617</v>
      </c>
      <c r="Y2" s="250"/>
      <c r="Z2" s="250"/>
      <c r="AA2" s="250"/>
      <c r="AB2" s="250"/>
      <c r="AC2" s="250"/>
      <c r="AD2" s="250"/>
      <c r="AE2" s="250"/>
      <c r="AF2" s="250"/>
      <c r="AG2" s="248" t="s">
        <v>752</v>
      </c>
      <c r="AH2" s="249"/>
      <c r="AI2" s="249"/>
      <c r="AJ2" s="249"/>
      <c r="AK2" s="249"/>
      <c r="AL2" s="249"/>
      <c r="AM2" s="249"/>
      <c r="AN2" s="249"/>
      <c r="AO2" s="249"/>
      <c r="AP2" s="250" t="s">
        <v>618</v>
      </c>
      <c r="AQ2" s="250"/>
      <c r="AR2" s="250"/>
      <c r="AS2" s="250"/>
      <c r="AT2" s="250"/>
      <c r="AU2" s="250"/>
      <c r="AV2" s="250"/>
      <c r="AW2" s="250"/>
      <c r="AX2" s="250"/>
      <c r="AY2" s="248" t="s">
        <v>758</v>
      </c>
      <c r="AZ2" s="249"/>
      <c r="BA2" s="249"/>
      <c r="BB2" s="249"/>
      <c r="BC2" s="249"/>
      <c r="BD2" s="249"/>
      <c r="BE2" s="249"/>
      <c r="BF2" s="249"/>
      <c r="BG2" s="249"/>
      <c r="BH2" s="250" t="s">
        <v>619</v>
      </c>
      <c r="BI2" s="250"/>
      <c r="BJ2" s="250"/>
      <c r="BK2" s="250"/>
      <c r="BL2" s="250"/>
      <c r="BM2" s="250"/>
      <c r="BN2" s="250"/>
      <c r="BO2" s="250"/>
      <c r="BP2" s="250"/>
      <c r="BQ2" s="248" t="s">
        <v>762</v>
      </c>
      <c r="BR2" s="249"/>
      <c r="BS2" s="249"/>
      <c r="BT2" s="249"/>
      <c r="BU2" s="249"/>
      <c r="BV2" s="249"/>
      <c r="BW2" s="249"/>
      <c r="BX2" s="249"/>
      <c r="BY2" s="249"/>
      <c r="BZ2" s="250" t="s">
        <v>621</v>
      </c>
      <c r="CA2" s="250"/>
      <c r="CB2" s="250"/>
      <c r="CC2" s="250"/>
      <c r="CD2" s="250"/>
      <c r="CE2" s="250"/>
      <c r="CF2" s="250"/>
      <c r="CG2" s="250"/>
      <c r="CH2" s="250"/>
      <c r="CI2" s="248" t="s">
        <v>766</v>
      </c>
      <c r="CJ2" s="249"/>
      <c r="CK2" s="249"/>
      <c r="CL2" s="249"/>
      <c r="CM2" s="249"/>
      <c r="CN2" s="249"/>
      <c r="CO2" s="249"/>
      <c r="CP2" s="249"/>
      <c r="CQ2" s="249"/>
      <c r="CR2" s="250" t="s">
        <v>622</v>
      </c>
      <c r="CS2" s="250"/>
      <c r="CT2" s="250"/>
      <c r="CU2" s="250"/>
      <c r="CV2" s="250"/>
      <c r="CW2" s="250"/>
      <c r="CX2" s="250"/>
      <c r="CY2" s="250"/>
      <c r="CZ2" s="250"/>
      <c r="DA2" s="248" t="s">
        <v>770</v>
      </c>
      <c r="DB2" s="249"/>
      <c r="DC2" s="249"/>
      <c r="DD2" s="249"/>
      <c r="DE2" s="249"/>
      <c r="DF2" s="249"/>
      <c r="DG2" s="249"/>
      <c r="DH2" s="249"/>
      <c r="DI2" s="249"/>
      <c r="DJ2" s="250" t="s">
        <v>623</v>
      </c>
      <c r="DK2" s="250"/>
      <c r="DL2" s="250"/>
      <c r="DM2" s="250"/>
      <c r="DN2" s="250"/>
      <c r="DO2" s="250"/>
      <c r="DP2" s="250"/>
      <c r="DQ2" s="250"/>
      <c r="DR2" s="250"/>
      <c r="DS2" s="248" t="s">
        <v>776</v>
      </c>
      <c r="DT2" s="249"/>
      <c r="DU2" s="249"/>
      <c r="DV2" s="249"/>
      <c r="DW2" s="249"/>
      <c r="DX2" s="249"/>
      <c r="DY2" s="249"/>
      <c r="DZ2" s="249"/>
      <c r="EA2" s="249"/>
      <c r="EB2" s="250" t="s">
        <v>624</v>
      </c>
      <c r="EC2" s="250"/>
      <c r="ED2" s="250"/>
      <c r="EE2" s="250"/>
      <c r="EF2" s="250"/>
      <c r="EG2" s="250"/>
      <c r="EH2" s="250"/>
      <c r="EI2" s="250"/>
      <c r="EJ2" s="250"/>
      <c r="EK2" s="248" t="s">
        <v>780</v>
      </c>
      <c r="EL2" s="249"/>
      <c r="EM2" s="249"/>
      <c r="EN2" s="249"/>
      <c r="EO2" s="249"/>
      <c r="EP2" s="249"/>
      <c r="EQ2" s="249"/>
      <c r="ER2" s="249"/>
      <c r="ES2" s="249"/>
      <c r="ET2" s="250" t="s">
        <v>625</v>
      </c>
      <c r="EU2" s="250"/>
      <c r="EV2" s="250"/>
      <c r="EW2" s="250"/>
      <c r="EX2" s="250"/>
      <c r="EY2" s="250"/>
      <c r="EZ2" s="250"/>
      <c r="FA2" s="250"/>
      <c r="FB2" s="250"/>
      <c r="FC2" s="248" t="s">
        <v>629</v>
      </c>
      <c r="FD2" s="249"/>
      <c r="FE2" s="249"/>
      <c r="FF2" s="249"/>
      <c r="FG2" s="249"/>
      <c r="FH2" s="249"/>
      <c r="FI2" s="249"/>
      <c r="FJ2" s="249"/>
      <c r="FK2" s="249"/>
      <c r="FL2" s="250" t="s">
        <v>626</v>
      </c>
      <c r="FM2" s="250"/>
      <c r="FN2" s="250"/>
      <c r="FO2" s="250"/>
      <c r="FP2" s="250"/>
      <c r="FQ2" s="250"/>
      <c r="FR2" s="250"/>
      <c r="FS2" s="250"/>
      <c r="FT2" s="250"/>
    </row>
    <row r="3" spans="1:176" ht="21.6" customHeight="1">
      <c r="A3" s="262" t="s">
        <v>962</v>
      </c>
      <c r="B3" s="262"/>
      <c r="C3" s="262"/>
      <c r="D3" s="262"/>
      <c r="E3" s="262"/>
      <c r="F3" s="262"/>
      <c r="G3" s="262"/>
      <c r="H3" s="262">
        <v>2018</v>
      </c>
      <c r="I3" s="262"/>
      <c r="J3" s="262"/>
      <c r="K3" s="262"/>
      <c r="L3" s="262"/>
      <c r="M3" s="262"/>
      <c r="N3" s="262"/>
      <c r="O3" s="247" t="s">
        <v>963</v>
      </c>
      <c r="P3" s="247"/>
      <c r="Q3" s="246"/>
      <c r="R3" s="246"/>
      <c r="S3" s="246"/>
      <c r="T3" s="246"/>
      <c r="U3" s="246"/>
      <c r="V3" s="246"/>
      <c r="W3" s="246"/>
      <c r="X3" s="246">
        <v>2018</v>
      </c>
      <c r="Y3" s="246"/>
      <c r="Z3" s="246"/>
      <c r="AA3" s="246"/>
      <c r="AB3" s="246"/>
      <c r="AC3" s="246"/>
      <c r="AD3" s="246"/>
      <c r="AE3" s="246"/>
      <c r="AF3" s="246"/>
      <c r="AG3" s="247" t="s">
        <v>963</v>
      </c>
      <c r="AH3" s="247"/>
      <c r="AI3" s="246"/>
      <c r="AJ3" s="246"/>
      <c r="AK3" s="246"/>
      <c r="AL3" s="246"/>
      <c r="AM3" s="246"/>
      <c r="AN3" s="246"/>
      <c r="AO3" s="246"/>
      <c r="AP3" s="246">
        <v>2018</v>
      </c>
      <c r="AQ3" s="246"/>
      <c r="AR3" s="246"/>
      <c r="AS3" s="246"/>
      <c r="AT3" s="246"/>
      <c r="AU3" s="246"/>
      <c r="AV3" s="246"/>
      <c r="AW3" s="246"/>
      <c r="AX3" s="246"/>
      <c r="AY3" s="247" t="s">
        <v>963</v>
      </c>
      <c r="AZ3" s="247"/>
      <c r="BA3" s="246"/>
      <c r="BB3" s="246"/>
      <c r="BC3" s="246"/>
      <c r="BD3" s="246"/>
      <c r="BE3" s="246"/>
      <c r="BF3" s="246"/>
      <c r="BG3" s="246"/>
      <c r="BH3" s="246">
        <v>2018</v>
      </c>
      <c r="BI3" s="246"/>
      <c r="BJ3" s="246"/>
      <c r="BK3" s="246"/>
      <c r="BL3" s="246"/>
      <c r="BM3" s="246"/>
      <c r="BN3" s="246"/>
      <c r="BO3" s="246"/>
      <c r="BP3" s="246"/>
      <c r="BQ3" s="247" t="s">
        <v>963</v>
      </c>
      <c r="BR3" s="247"/>
      <c r="BS3" s="246"/>
      <c r="BT3" s="246"/>
      <c r="BU3" s="246"/>
      <c r="BV3" s="246"/>
      <c r="BW3" s="246"/>
      <c r="BX3" s="246"/>
      <c r="BY3" s="246"/>
      <c r="BZ3" s="246">
        <v>2018</v>
      </c>
      <c r="CA3" s="246"/>
      <c r="CB3" s="246"/>
      <c r="CC3" s="246"/>
      <c r="CD3" s="246"/>
      <c r="CE3" s="246"/>
      <c r="CF3" s="246"/>
      <c r="CG3" s="246"/>
      <c r="CH3" s="246"/>
      <c r="CI3" s="247" t="s">
        <v>963</v>
      </c>
      <c r="CJ3" s="247"/>
      <c r="CK3" s="246"/>
      <c r="CL3" s="246"/>
      <c r="CM3" s="246"/>
      <c r="CN3" s="246"/>
      <c r="CO3" s="246"/>
      <c r="CP3" s="246"/>
      <c r="CQ3" s="246"/>
      <c r="CR3" s="246">
        <v>2018</v>
      </c>
      <c r="CS3" s="246"/>
      <c r="CT3" s="246"/>
      <c r="CU3" s="246"/>
      <c r="CV3" s="246"/>
      <c r="CW3" s="246"/>
      <c r="CX3" s="246"/>
      <c r="CY3" s="246"/>
      <c r="CZ3" s="246"/>
      <c r="DA3" s="247" t="s">
        <v>963</v>
      </c>
      <c r="DB3" s="247"/>
      <c r="DC3" s="246"/>
      <c r="DD3" s="246"/>
      <c r="DE3" s="246"/>
      <c r="DF3" s="246"/>
      <c r="DG3" s="246"/>
      <c r="DH3" s="246"/>
      <c r="DI3" s="246"/>
      <c r="DJ3" s="246">
        <v>2018</v>
      </c>
      <c r="DK3" s="246"/>
      <c r="DL3" s="246"/>
      <c r="DM3" s="246"/>
      <c r="DN3" s="246"/>
      <c r="DO3" s="246"/>
      <c r="DP3" s="246"/>
      <c r="DQ3" s="246"/>
      <c r="DR3" s="246"/>
      <c r="DS3" s="247" t="s">
        <v>963</v>
      </c>
      <c r="DT3" s="247"/>
      <c r="DU3" s="246"/>
      <c r="DV3" s="246"/>
      <c r="DW3" s="246"/>
      <c r="DX3" s="246"/>
      <c r="DY3" s="246"/>
      <c r="DZ3" s="246"/>
      <c r="EA3" s="246"/>
      <c r="EB3" s="246">
        <v>2018</v>
      </c>
      <c r="EC3" s="246"/>
      <c r="ED3" s="246"/>
      <c r="EE3" s="246"/>
      <c r="EF3" s="246"/>
      <c r="EG3" s="246"/>
      <c r="EH3" s="246"/>
      <c r="EI3" s="246"/>
      <c r="EJ3" s="246"/>
      <c r="EK3" s="247" t="s">
        <v>963</v>
      </c>
      <c r="EL3" s="247"/>
      <c r="EM3" s="246"/>
      <c r="EN3" s="246"/>
      <c r="EO3" s="246"/>
      <c r="EP3" s="246"/>
      <c r="EQ3" s="246"/>
      <c r="ER3" s="246"/>
      <c r="ES3" s="246"/>
      <c r="ET3" s="246">
        <v>2018</v>
      </c>
      <c r="EU3" s="246"/>
      <c r="EV3" s="246"/>
      <c r="EW3" s="246"/>
      <c r="EX3" s="246"/>
      <c r="EY3" s="246"/>
      <c r="EZ3" s="246"/>
      <c r="FA3" s="246"/>
      <c r="FB3" s="246"/>
      <c r="FC3" s="247" t="s">
        <v>963</v>
      </c>
      <c r="FD3" s="247"/>
      <c r="FE3" s="246"/>
      <c r="FF3" s="246"/>
      <c r="FG3" s="246"/>
      <c r="FH3" s="246"/>
      <c r="FI3" s="246"/>
      <c r="FJ3" s="246"/>
      <c r="FK3" s="246"/>
      <c r="FL3" s="246">
        <v>2018</v>
      </c>
      <c r="FM3" s="246"/>
      <c r="FN3" s="246"/>
      <c r="FO3" s="246"/>
      <c r="FP3" s="246"/>
      <c r="FQ3" s="246"/>
      <c r="FR3" s="246"/>
      <c r="FS3" s="246"/>
      <c r="FT3" s="246"/>
    </row>
    <row r="4" spans="1:176" ht="21" customHeight="1" thickBot="1">
      <c r="A4" s="260" t="s">
        <v>633</v>
      </c>
      <c r="B4" s="260"/>
      <c r="C4" s="261"/>
      <c r="D4" s="177"/>
      <c r="E4" s="177"/>
      <c r="F4" s="177"/>
      <c r="H4" s="178"/>
      <c r="I4" s="178"/>
      <c r="J4" s="178"/>
      <c r="K4" s="178"/>
      <c r="N4" s="95" t="s">
        <v>634</v>
      </c>
      <c r="O4" s="236" t="s">
        <v>633</v>
      </c>
      <c r="P4" s="236"/>
      <c r="Q4" s="237"/>
      <c r="R4" s="131"/>
      <c r="S4" s="131"/>
      <c r="T4" s="131"/>
      <c r="U4" s="131"/>
      <c r="V4" s="92"/>
      <c r="W4" s="92"/>
      <c r="X4" s="92"/>
      <c r="Y4" s="92"/>
      <c r="Z4" s="93"/>
      <c r="AA4" s="93"/>
      <c r="AB4" s="93"/>
      <c r="AC4" s="93"/>
      <c r="AD4" s="92"/>
      <c r="AE4" s="92"/>
      <c r="AF4" s="95" t="s">
        <v>634</v>
      </c>
      <c r="AG4" s="236" t="s">
        <v>633</v>
      </c>
      <c r="AH4" s="236"/>
      <c r="AI4" s="237"/>
      <c r="AJ4" s="131"/>
      <c r="AK4" s="131"/>
      <c r="AL4" s="131"/>
      <c r="AM4" s="131"/>
      <c r="AN4" s="92"/>
      <c r="AO4" s="92"/>
      <c r="AP4" s="92"/>
      <c r="AQ4" s="92"/>
      <c r="AR4" s="93"/>
      <c r="AS4" s="93"/>
      <c r="AT4" s="93"/>
      <c r="AU4" s="93"/>
      <c r="AV4" s="92"/>
      <c r="AW4" s="92"/>
      <c r="AX4" s="95" t="s">
        <v>634</v>
      </c>
      <c r="AY4" s="236" t="s">
        <v>633</v>
      </c>
      <c r="AZ4" s="236"/>
      <c r="BA4" s="237"/>
      <c r="BB4" s="131"/>
      <c r="BC4" s="131"/>
      <c r="BD4" s="131"/>
      <c r="BE4" s="131"/>
      <c r="BF4" s="92"/>
      <c r="BG4" s="92"/>
      <c r="BH4" s="92"/>
      <c r="BI4" s="92"/>
      <c r="BJ4" s="93"/>
      <c r="BK4" s="93"/>
      <c r="BL4" s="93"/>
      <c r="BM4" s="93"/>
      <c r="BN4" s="92"/>
      <c r="BO4" s="92"/>
      <c r="BP4" s="95" t="s">
        <v>634</v>
      </c>
      <c r="BQ4" s="236" t="s">
        <v>633</v>
      </c>
      <c r="BR4" s="236"/>
      <c r="BS4" s="237"/>
      <c r="BT4" s="131"/>
      <c r="BU4" s="131"/>
      <c r="BV4" s="131"/>
      <c r="BW4" s="131"/>
      <c r="BX4" s="92"/>
      <c r="BY4" s="92"/>
      <c r="BZ4" s="92"/>
      <c r="CA4" s="92"/>
      <c r="CB4" s="93"/>
      <c r="CC4" s="93"/>
      <c r="CD4" s="93"/>
      <c r="CE4" s="93"/>
      <c r="CF4" s="92"/>
      <c r="CG4" s="92"/>
      <c r="CH4" s="95" t="s">
        <v>634</v>
      </c>
      <c r="CI4" s="236" t="s">
        <v>633</v>
      </c>
      <c r="CJ4" s="236"/>
      <c r="CK4" s="237"/>
      <c r="CL4" s="131"/>
      <c r="CM4" s="131"/>
      <c r="CN4" s="131"/>
      <c r="CO4" s="131"/>
      <c r="CP4" s="92"/>
      <c r="CQ4" s="92"/>
      <c r="CR4" s="92"/>
      <c r="CS4" s="92"/>
      <c r="CT4" s="93"/>
      <c r="CU4" s="93"/>
      <c r="CV4" s="93"/>
      <c r="CW4" s="93"/>
      <c r="CX4" s="92"/>
      <c r="CY4" s="92"/>
      <c r="CZ4" s="95" t="s">
        <v>634</v>
      </c>
      <c r="DA4" s="236" t="s">
        <v>633</v>
      </c>
      <c r="DB4" s="236"/>
      <c r="DC4" s="237"/>
      <c r="DD4" s="131"/>
      <c r="DE4" s="131"/>
      <c r="DF4" s="131"/>
      <c r="DG4" s="131"/>
      <c r="DH4" s="92"/>
      <c r="DI4" s="92"/>
      <c r="DJ4" s="92"/>
      <c r="DK4" s="92"/>
      <c r="DL4" s="93"/>
      <c r="DM4" s="93"/>
      <c r="DN4" s="93"/>
      <c r="DO4" s="93"/>
      <c r="DP4" s="92"/>
      <c r="DQ4" s="92"/>
      <c r="DR4" s="95" t="s">
        <v>634</v>
      </c>
      <c r="DS4" s="236" t="s">
        <v>633</v>
      </c>
      <c r="DT4" s="236"/>
      <c r="DU4" s="237"/>
      <c r="DV4" s="131"/>
      <c r="DW4" s="131"/>
      <c r="DX4" s="131"/>
      <c r="DY4" s="131"/>
      <c r="DZ4" s="92"/>
      <c r="EA4" s="92"/>
      <c r="EB4" s="92"/>
      <c r="EC4" s="92"/>
      <c r="ED4" s="93"/>
      <c r="EE4" s="93"/>
      <c r="EF4" s="93"/>
      <c r="EG4" s="93"/>
      <c r="EH4" s="92"/>
      <c r="EI4" s="92"/>
      <c r="EJ4" s="95" t="s">
        <v>634</v>
      </c>
      <c r="EK4" s="236" t="s">
        <v>633</v>
      </c>
      <c r="EL4" s="236"/>
      <c r="EM4" s="237"/>
      <c r="EN4" s="131"/>
      <c r="EO4" s="131"/>
      <c r="EP4" s="131"/>
      <c r="EQ4" s="131"/>
      <c r="ER4" s="92"/>
      <c r="ES4" s="92"/>
      <c r="ET4" s="92"/>
      <c r="EU4" s="92"/>
      <c r="EV4" s="93"/>
      <c r="EW4" s="93"/>
      <c r="EX4" s="93"/>
      <c r="EY4" s="93"/>
      <c r="EZ4" s="92"/>
      <c r="FA4" s="92"/>
      <c r="FB4" s="95" t="s">
        <v>634</v>
      </c>
      <c r="FC4" s="236" t="s">
        <v>633</v>
      </c>
      <c r="FD4" s="236"/>
      <c r="FE4" s="237"/>
      <c r="FF4" s="131"/>
      <c r="FG4" s="131"/>
      <c r="FH4" s="131"/>
      <c r="FI4" s="131"/>
      <c r="FJ4" s="92"/>
      <c r="FK4" s="92"/>
      <c r="FL4" s="92"/>
      <c r="FM4" s="92"/>
      <c r="FN4" s="93"/>
      <c r="FO4" s="93"/>
      <c r="FP4" s="93"/>
      <c r="FQ4" s="93"/>
      <c r="FR4" s="92"/>
      <c r="FS4" s="92"/>
      <c r="FT4" s="95" t="s">
        <v>634</v>
      </c>
    </row>
    <row r="5" spans="1:176" ht="24" customHeight="1">
      <c r="A5" s="263" t="s">
        <v>320</v>
      </c>
      <c r="B5" s="266" t="s">
        <v>636</v>
      </c>
      <c r="C5" s="267"/>
      <c r="D5" s="267"/>
      <c r="E5" s="267"/>
      <c r="F5" s="267"/>
      <c r="G5" s="267"/>
      <c r="H5" s="268" t="s">
        <v>637</v>
      </c>
      <c r="I5" s="268"/>
      <c r="J5" s="268"/>
      <c r="K5" s="268"/>
      <c r="L5" s="268"/>
      <c r="M5" s="269"/>
      <c r="N5" s="270" t="s">
        <v>249</v>
      </c>
      <c r="O5" s="226" t="s">
        <v>320</v>
      </c>
      <c r="P5" s="229" t="s">
        <v>248</v>
      </c>
      <c r="Q5" s="230"/>
      <c r="R5" s="230"/>
      <c r="S5" s="230"/>
      <c r="T5" s="230"/>
      <c r="U5" s="230"/>
      <c r="V5" s="230"/>
      <c r="W5" s="231"/>
      <c r="X5" s="230" t="s">
        <v>263</v>
      </c>
      <c r="Y5" s="230"/>
      <c r="Z5" s="230"/>
      <c r="AA5" s="230"/>
      <c r="AB5" s="230"/>
      <c r="AC5" s="230"/>
      <c r="AD5" s="230"/>
      <c r="AE5" s="231"/>
      <c r="AF5" s="232" t="s">
        <v>249</v>
      </c>
      <c r="AG5" s="226" t="s">
        <v>320</v>
      </c>
      <c r="AH5" s="229" t="s">
        <v>264</v>
      </c>
      <c r="AI5" s="230"/>
      <c r="AJ5" s="230"/>
      <c r="AK5" s="230"/>
      <c r="AL5" s="230"/>
      <c r="AM5" s="230"/>
      <c r="AN5" s="230"/>
      <c r="AO5" s="231"/>
      <c r="AP5" s="230" t="s">
        <v>266</v>
      </c>
      <c r="AQ5" s="230"/>
      <c r="AR5" s="230"/>
      <c r="AS5" s="230"/>
      <c r="AT5" s="230"/>
      <c r="AU5" s="230"/>
      <c r="AV5" s="230"/>
      <c r="AW5" s="231"/>
      <c r="AX5" s="232" t="s">
        <v>249</v>
      </c>
      <c r="AY5" s="226" t="s">
        <v>320</v>
      </c>
      <c r="AZ5" s="229" t="s">
        <v>267</v>
      </c>
      <c r="BA5" s="230"/>
      <c r="BB5" s="230"/>
      <c r="BC5" s="230"/>
      <c r="BD5" s="230"/>
      <c r="BE5" s="230"/>
      <c r="BF5" s="230"/>
      <c r="BG5" s="231"/>
      <c r="BH5" s="230" t="s">
        <v>268</v>
      </c>
      <c r="BI5" s="230"/>
      <c r="BJ5" s="230"/>
      <c r="BK5" s="230"/>
      <c r="BL5" s="230"/>
      <c r="BM5" s="230"/>
      <c r="BN5" s="230"/>
      <c r="BO5" s="231"/>
      <c r="BP5" s="232" t="s">
        <v>249</v>
      </c>
      <c r="BQ5" s="226" t="s">
        <v>320</v>
      </c>
      <c r="BR5" s="229" t="s">
        <v>269</v>
      </c>
      <c r="BS5" s="230"/>
      <c r="BT5" s="230"/>
      <c r="BU5" s="230"/>
      <c r="BV5" s="230"/>
      <c r="BW5" s="230"/>
      <c r="BX5" s="230"/>
      <c r="BY5" s="231"/>
      <c r="BZ5" s="230" t="s">
        <v>270</v>
      </c>
      <c r="CA5" s="230"/>
      <c r="CB5" s="230"/>
      <c r="CC5" s="230"/>
      <c r="CD5" s="230"/>
      <c r="CE5" s="230"/>
      <c r="CF5" s="230"/>
      <c r="CG5" s="231"/>
      <c r="CH5" s="232" t="s">
        <v>249</v>
      </c>
      <c r="CI5" s="226" t="s">
        <v>320</v>
      </c>
      <c r="CJ5" s="229" t="s">
        <v>271</v>
      </c>
      <c r="CK5" s="230"/>
      <c r="CL5" s="230"/>
      <c r="CM5" s="230"/>
      <c r="CN5" s="230"/>
      <c r="CO5" s="230"/>
      <c r="CP5" s="230"/>
      <c r="CQ5" s="231"/>
      <c r="CR5" s="230" t="s">
        <v>272</v>
      </c>
      <c r="CS5" s="230"/>
      <c r="CT5" s="230"/>
      <c r="CU5" s="230"/>
      <c r="CV5" s="230"/>
      <c r="CW5" s="230"/>
      <c r="CX5" s="230"/>
      <c r="CY5" s="231"/>
      <c r="CZ5" s="232" t="s">
        <v>249</v>
      </c>
      <c r="DA5" s="226" t="s">
        <v>320</v>
      </c>
      <c r="DB5" s="229" t="s">
        <v>273</v>
      </c>
      <c r="DC5" s="230"/>
      <c r="DD5" s="230"/>
      <c r="DE5" s="230"/>
      <c r="DF5" s="230"/>
      <c r="DG5" s="230"/>
      <c r="DH5" s="230"/>
      <c r="DI5" s="231"/>
      <c r="DJ5" s="230" t="s">
        <v>274</v>
      </c>
      <c r="DK5" s="230"/>
      <c r="DL5" s="230"/>
      <c r="DM5" s="230"/>
      <c r="DN5" s="230"/>
      <c r="DO5" s="230"/>
      <c r="DP5" s="230"/>
      <c r="DQ5" s="231"/>
      <c r="DR5" s="232" t="s">
        <v>249</v>
      </c>
      <c r="DS5" s="226" t="s">
        <v>320</v>
      </c>
      <c r="DT5" s="229" t="s">
        <v>275</v>
      </c>
      <c r="DU5" s="230"/>
      <c r="DV5" s="230"/>
      <c r="DW5" s="230"/>
      <c r="DX5" s="230"/>
      <c r="DY5" s="230"/>
      <c r="DZ5" s="230"/>
      <c r="EA5" s="231"/>
      <c r="EB5" s="230" t="s">
        <v>276</v>
      </c>
      <c r="EC5" s="230"/>
      <c r="ED5" s="230"/>
      <c r="EE5" s="230"/>
      <c r="EF5" s="230"/>
      <c r="EG5" s="230"/>
      <c r="EH5" s="230"/>
      <c r="EI5" s="231"/>
      <c r="EJ5" s="232" t="s">
        <v>249</v>
      </c>
      <c r="EK5" s="226" t="s">
        <v>320</v>
      </c>
      <c r="EL5" s="229" t="s">
        <v>277</v>
      </c>
      <c r="EM5" s="230"/>
      <c r="EN5" s="230"/>
      <c r="EO5" s="230"/>
      <c r="EP5" s="230"/>
      <c r="EQ5" s="230"/>
      <c r="ER5" s="230"/>
      <c r="ES5" s="231"/>
      <c r="ET5" s="230" t="s">
        <v>278</v>
      </c>
      <c r="EU5" s="230"/>
      <c r="EV5" s="230"/>
      <c r="EW5" s="230"/>
      <c r="EX5" s="230"/>
      <c r="EY5" s="230"/>
      <c r="EZ5" s="230"/>
      <c r="FA5" s="231"/>
      <c r="FB5" s="232" t="s">
        <v>249</v>
      </c>
      <c r="FC5" s="226" t="s">
        <v>320</v>
      </c>
      <c r="FD5" s="229" t="s">
        <v>279</v>
      </c>
      <c r="FE5" s="230"/>
      <c r="FF5" s="230"/>
      <c r="FG5" s="230"/>
      <c r="FH5" s="230"/>
      <c r="FI5" s="230"/>
      <c r="FJ5" s="230"/>
      <c r="FK5" s="231"/>
      <c r="FL5" s="230" t="s">
        <v>280</v>
      </c>
      <c r="FM5" s="230"/>
      <c r="FN5" s="230"/>
      <c r="FO5" s="230"/>
      <c r="FP5" s="230"/>
      <c r="FQ5" s="230"/>
      <c r="FR5" s="230"/>
      <c r="FS5" s="231"/>
      <c r="FT5" s="232" t="s">
        <v>249</v>
      </c>
    </row>
    <row r="6" spans="1:176" ht="28.15" customHeight="1">
      <c r="A6" s="264"/>
      <c r="B6" s="273" t="s">
        <v>322</v>
      </c>
      <c r="C6" s="273"/>
      <c r="D6" s="273"/>
      <c r="E6" s="273"/>
      <c r="F6" s="274" t="s">
        <v>640</v>
      </c>
      <c r="G6" s="275"/>
      <c r="H6" s="275" t="s">
        <v>641</v>
      </c>
      <c r="I6" s="276"/>
      <c r="J6" s="277" t="s">
        <v>551</v>
      </c>
      <c r="K6" s="275"/>
      <c r="L6" s="275"/>
      <c r="M6" s="276"/>
      <c r="N6" s="271"/>
      <c r="O6" s="227"/>
      <c r="P6" s="219" t="s">
        <v>723</v>
      </c>
      <c r="Q6" s="224"/>
      <c r="R6" s="224"/>
      <c r="S6" s="220"/>
      <c r="T6" s="219" t="s">
        <v>551</v>
      </c>
      <c r="U6" s="224"/>
      <c r="V6" s="224"/>
      <c r="W6" s="220"/>
      <c r="X6" s="224" t="s">
        <v>723</v>
      </c>
      <c r="Y6" s="224"/>
      <c r="Z6" s="224"/>
      <c r="AA6" s="220"/>
      <c r="AB6" s="219" t="s">
        <v>551</v>
      </c>
      <c r="AC6" s="224"/>
      <c r="AD6" s="224"/>
      <c r="AE6" s="220"/>
      <c r="AF6" s="233"/>
      <c r="AG6" s="227"/>
      <c r="AH6" s="223" t="s">
        <v>756</v>
      </c>
      <c r="AI6" s="224"/>
      <c r="AJ6" s="224"/>
      <c r="AK6" s="220"/>
      <c r="AL6" s="219" t="s">
        <v>551</v>
      </c>
      <c r="AM6" s="224"/>
      <c r="AN6" s="224"/>
      <c r="AO6" s="220"/>
      <c r="AP6" s="225" t="s">
        <v>756</v>
      </c>
      <c r="AQ6" s="224"/>
      <c r="AR6" s="224"/>
      <c r="AS6" s="220"/>
      <c r="AT6" s="219" t="s">
        <v>551</v>
      </c>
      <c r="AU6" s="224"/>
      <c r="AV6" s="224"/>
      <c r="AW6" s="220"/>
      <c r="AX6" s="233"/>
      <c r="AY6" s="227"/>
      <c r="AZ6" s="223" t="s">
        <v>756</v>
      </c>
      <c r="BA6" s="224"/>
      <c r="BB6" s="224"/>
      <c r="BC6" s="220"/>
      <c r="BD6" s="219" t="s">
        <v>551</v>
      </c>
      <c r="BE6" s="224"/>
      <c r="BF6" s="224"/>
      <c r="BG6" s="220"/>
      <c r="BH6" s="225" t="s">
        <v>756</v>
      </c>
      <c r="BI6" s="224"/>
      <c r="BJ6" s="224"/>
      <c r="BK6" s="220"/>
      <c r="BL6" s="219" t="s">
        <v>551</v>
      </c>
      <c r="BM6" s="224"/>
      <c r="BN6" s="224"/>
      <c r="BO6" s="220"/>
      <c r="BP6" s="233"/>
      <c r="BQ6" s="227"/>
      <c r="BR6" s="223" t="s">
        <v>756</v>
      </c>
      <c r="BS6" s="224"/>
      <c r="BT6" s="224"/>
      <c r="BU6" s="220"/>
      <c r="BV6" s="219" t="s">
        <v>551</v>
      </c>
      <c r="BW6" s="224"/>
      <c r="BX6" s="224"/>
      <c r="BY6" s="220"/>
      <c r="BZ6" s="225" t="s">
        <v>756</v>
      </c>
      <c r="CA6" s="224"/>
      <c r="CB6" s="224"/>
      <c r="CC6" s="220"/>
      <c r="CD6" s="219" t="s">
        <v>551</v>
      </c>
      <c r="CE6" s="224"/>
      <c r="CF6" s="224"/>
      <c r="CG6" s="220"/>
      <c r="CH6" s="233"/>
      <c r="CI6" s="227"/>
      <c r="CJ6" s="223" t="s">
        <v>756</v>
      </c>
      <c r="CK6" s="224"/>
      <c r="CL6" s="224"/>
      <c r="CM6" s="220"/>
      <c r="CN6" s="219" t="s">
        <v>551</v>
      </c>
      <c r="CO6" s="224"/>
      <c r="CP6" s="224"/>
      <c r="CQ6" s="220"/>
      <c r="CR6" s="225" t="s">
        <v>756</v>
      </c>
      <c r="CS6" s="224"/>
      <c r="CT6" s="224"/>
      <c r="CU6" s="220"/>
      <c r="CV6" s="219" t="s">
        <v>551</v>
      </c>
      <c r="CW6" s="224"/>
      <c r="CX6" s="224"/>
      <c r="CY6" s="220"/>
      <c r="CZ6" s="233"/>
      <c r="DA6" s="227"/>
      <c r="DB6" s="223" t="s">
        <v>756</v>
      </c>
      <c r="DC6" s="224"/>
      <c r="DD6" s="224"/>
      <c r="DE6" s="220"/>
      <c r="DF6" s="219" t="s">
        <v>551</v>
      </c>
      <c r="DG6" s="224"/>
      <c r="DH6" s="224"/>
      <c r="DI6" s="220"/>
      <c r="DJ6" s="225" t="s">
        <v>756</v>
      </c>
      <c r="DK6" s="224"/>
      <c r="DL6" s="224"/>
      <c r="DM6" s="220"/>
      <c r="DN6" s="219" t="s">
        <v>551</v>
      </c>
      <c r="DO6" s="224"/>
      <c r="DP6" s="224"/>
      <c r="DQ6" s="220"/>
      <c r="DR6" s="233"/>
      <c r="DS6" s="227"/>
      <c r="DT6" s="223" t="s">
        <v>756</v>
      </c>
      <c r="DU6" s="224"/>
      <c r="DV6" s="224"/>
      <c r="DW6" s="220"/>
      <c r="DX6" s="219" t="s">
        <v>551</v>
      </c>
      <c r="DY6" s="224"/>
      <c r="DZ6" s="224"/>
      <c r="EA6" s="220"/>
      <c r="EB6" s="225" t="s">
        <v>756</v>
      </c>
      <c r="EC6" s="224"/>
      <c r="ED6" s="224"/>
      <c r="EE6" s="220"/>
      <c r="EF6" s="219" t="s">
        <v>551</v>
      </c>
      <c r="EG6" s="224"/>
      <c r="EH6" s="224"/>
      <c r="EI6" s="220"/>
      <c r="EJ6" s="233"/>
      <c r="EK6" s="227"/>
      <c r="EL6" s="223" t="s">
        <v>756</v>
      </c>
      <c r="EM6" s="224"/>
      <c r="EN6" s="224"/>
      <c r="EO6" s="220"/>
      <c r="EP6" s="219" t="s">
        <v>551</v>
      </c>
      <c r="EQ6" s="224"/>
      <c r="ER6" s="224"/>
      <c r="ES6" s="220"/>
      <c r="ET6" s="225" t="s">
        <v>756</v>
      </c>
      <c r="EU6" s="224"/>
      <c r="EV6" s="224"/>
      <c r="EW6" s="220"/>
      <c r="EX6" s="219" t="s">
        <v>551</v>
      </c>
      <c r="EY6" s="224"/>
      <c r="EZ6" s="224"/>
      <c r="FA6" s="220"/>
      <c r="FB6" s="233"/>
      <c r="FC6" s="227"/>
      <c r="FD6" s="223" t="s">
        <v>756</v>
      </c>
      <c r="FE6" s="224"/>
      <c r="FF6" s="224"/>
      <c r="FG6" s="220"/>
      <c r="FH6" s="219" t="s">
        <v>551</v>
      </c>
      <c r="FI6" s="224"/>
      <c r="FJ6" s="224"/>
      <c r="FK6" s="220"/>
      <c r="FL6" s="225" t="s">
        <v>756</v>
      </c>
      <c r="FM6" s="224"/>
      <c r="FN6" s="224"/>
      <c r="FO6" s="220"/>
      <c r="FP6" s="219" t="s">
        <v>551</v>
      </c>
      <c r="FQ6" s="224"/>
      <c r="FR6" s="224"/>
      <c r="FS6" s="220"/>
      <c r="FT6" s="233"/>
    </row>
    <row r="7" spans="1:176" ht="30" customHeight="1">
      <c r="A7" s="264"/>
      <c r="B7" s="278" t="s">
        <v>643</v>
      </c>
      <c r="C7" s="278" t="s">
        <v>644</v>
      </c>
      <c r="D7" s="277" t="s">
        <v>291</v>
      </c>
      <c r="E7" s="276"/>
      <c r="F7" s="278" t="s">
        <v>643</v>
      </c>
      <c r="G7" s="278" t="s">
        <v>644</v>
      </c>
      <c r="H7" s="275" t="s">
        <v>291</v>
      </c>
      <c r="I7" s="276"/>
      <c r="J7" s="278" t="s">
        <v>643</v>
      </c>
      <c r="K7" s="278" t="s">
        <v>644</v>
      </c>
      <c r="L7" s="277" t="s">
        <v>291</v>
      </c>
      <c r="M7" s="276"/>
      <c r="N7" s="271"/>
      <c r="O7" s="227"/>
      <c r="P7" s="217" t="s">
        <v>643</v>
      </c>
      <c r="Q7" s="217" t="s">
        <v>690</v>
      </c>
      <c r="R7" s="219" t="s">
        <v>291</v>
      </c>
      <c r="S7" s="220"/>
      <c r="T7" s="217" t="s">
        <v>643</v>
      </c>
      <c r="U7" s="217" t="s">
        <v>690</v>
      </c>
      <c r="V7" s="219" t="s">
        <v>291</v>
      </c>
      <c r="W7" s="220"/>
      <c r="X7" s="221" t="s">
        <v>643</v>
      </c>
      <c r="Y7" s="217" t="s">
        <v>690</v>
      </c>
      <c r="Z7" s="219" t="s">
        <v>291</v>
      </c>
      <c r="AA7" s="220"/>
      <c r="AB7" s="217" t="s">
        <v>643</v>
      </c>
      <c r="AC7" s="217" t="s">
        <v>690</v>
      </c>
      <c r="AD7" s="219" t="s">
        <v>291</v>
      </c>
      <c r="AE7" s="220"/>
      <c r="AF7" s="233"/>
      <c r="AG7" s="227"/>
      <c r="AH7" s="217" t="s">
        <v>643</v>
      </c>
      <c r="AI7" s="217" t="s">
        <v>690</v>
      </c>
      <c r="AJ7" s="219" t="s">
        <v>291</v>
      </c>
      <c r="AK7" s="220"/>
      <c r="AL7" s="217" t="s">
        <v>643</v>
      </c>
      <c r="AM7" s="217" t="s">
        <v>690</v>
      </c>
      <c r="AN7" s="219" t="s">
        <v>291</v>
      </c>
      <c r="AO7" s="220"/>
      <c r="AP7" s="221" t="s">
        <v>643</v>
      </c>
      <c r="AQ7" s="217" t="s">
        <v>690</v>
      </c>
      <c r="AR7" s="219" t="s">
        <v>291</v>
      </c>
      <c r="AS7" s="220"/>
      <c r="AT7" s="217" t="s">
        <v>643</v>
      </c>
      <c r="AU7" s="217" t="s">
        <v>690</v>
      </c>
      <c r="AV7" s="219" t="s">
        <v>291</v>
      </c>
      <c r="AW7" s="220"/>
      <c r="AX7" s="233"/>
      <c r="AY7" s="227"/>
      <c r="AZ7" s="217" t="s">
        <v>643</v>
      </c>
      <c r="BA7" s="217" t="s">
        <v>690</v>
      </c>
      <c r="BB7" s="219" t="s">
        <v>291</v>
      </c>
      <c r="BC7" s="220"/>
      <c r="BD7" s="217" t="s">
        <v>643</v>
      </c>
      <c r="BE7" s="217" t="s">
        <v>690</v>
      </c>
      <c r="BF7" s="219" t="s">
        <v>291</v>
      </c>
      <c r="BG7" s="220"/>
      <c r="BH7" s="221" t="s">
        <v>643</v>
      </c>
      <c r="BI7" s="217" t="s">
        <v>690</v>
      </c>
      <c r="BJ7" s="219" t="s">
        <v>291</v>
      </c>
      <c r="BK7" s="220"/>
      <c r="BL7" s="217" t="s">
        <v>643</v>
      </c>
      <c r="BM7" s="217" t="s">
        <v>690</v>
      </c>
      <c r="BN7" s="219" t="s">
        <v>291</v>
      </c>
      <c r="BO7" s="220"/>
      <c r="BP7" s="233"/>
      <c r="BQ7" s="227"/>
      <c r="BR7" s="217" t="s">
        <v>643</v>
      </c>
      <c r="BS7" s="217" t="s">
        <v>690</v>
      </c>
      <c r="BT7" s="219" t="s">
        <v>291</v>
      </c>
      <c r="BU7" s="220"/>
      <c r="BV7" s="217" t="s">
        <v>643</v>
      </c>
      <c r="BW7" s="217" t="s">
        <v>690</v>
      </c>
      <c r="BX7" s="219" t="s">
        <v>291</v>
      </c>
      <c r="BY7" s="220"/>
      <c r="BZ7" s="221" t="s">
        <v>643</v>
      </c>
      <c r="CA7" s="217" t="s">
        <v>690</v>
      </c>
      <c r="CB7" s="219" t="s">
        <v>291</v>
      </c>
      <c r="CC7" s="220"/>
      <c r="CD7" s="217" t="s">
        <v>643</v>
      </c>
      <c r="CE7" s="217" t="s">
        <v>690</v>
      </c>
      <c r="CF7" s="219" t="s">
        <v>291</v>
      </c>
      <c r="CG7" s="220"/>
      <c r="CH7" s="233"/>
      <c r="CI7" s="227"/>
      <c r="CJ7" s="217" t="s">
        <v>643</v>
      </c>
      <c r="CK7" s="217" t="s">
        <v>690</v>
      </c>
      <c r="CL7" s="219" t="s">
        <v>291</v>
      </c>
      <c r="CM7" s="220"/>
      <c r="CN7" s="217" t="s">
        <v>643</v>
      </c>
      <c r="CO7" s="217" t="s">
        <v>690</v>
      </c>
      <c r="CP7" s="219" t="s">
        <v>291</v>
      </c>
      <c r="CQ7" s="220"/>
      <c r="CR7" s="221" t="s">
        <v>643</v>
      </c>
      <c r="CS7" s="217" t="s">
        <v>690</v>
      </c>
      <c r="CT7" s="219" t="s">
        <v>291</v>
      </c>
      <c r="CU7" s="220"/>
      <c r="CV7" s="217" t="s">
        <v>643</v>
      </c>
      <c r="CW7" s="217" t="s">
        <v>690</v>
      </c>
      <c r="CX7" s="219" t="s">
        <v>291</v>
      </c>
      <c r="CY7" s="220"/>
      <c r="CZ7" s="233"/>
      <c r="DA7" s="227"/>
      <c r="DB7" s="217" t="s">
        <v>643</v>
      </c>
      <c r="DC7" s="217" t="s">
        <v>690</v>
      </c>
      <c r="DD7" s="219" t="s">
        <v>291</v>
      </c>
      <c r="DE7" s="220"/>
      <c r="DF7" s="217" t="s">
        <v>643</v>
      </c>
      <c r="DG7" s="217" t="s">
        <v>690</v>
      </c>
      <c r="DH7" s="219" t="s">
        <v>291</v>
      </c>
      <c r="DI7" s="220"/>
      <c r="DJ7" s="221" t="s">
        <v>643</v>
      </c>
      <c r="DK7" s="217" t="s">
        <v>690</v>
      </c>
      <c r="DL7" s="219" t="s">
        <v>291</v>
      </c>
      <c r="DM7" s="220"/>
      <c r="DN7" s="217" t="s">
        <v>643</v>
      </c>
      <c r="DO7" s="217" t="s">
        <v>690</v>
      </c>
      <c r="DP7" s="219" t="s">
        <v>291</v>
      </c>
      <c r="DQ7" s="220"/>
      <c r="DR7" s="233"/>
      <c r="DS7" s="227"/>
      <c r="DT7" s="217" t="s">
        <v>643</v>
      </c>
      <c r="DU7" s="217" t="s">
        <v>690</v>
      </c>
      <c r="DV7" s="219" t="s">
        <v>291</v>
      </c>
      <c r="DW7" s="220"/>
      <c r="DX7" s="217" t="s">
        <v>643</v>
      </c>
      <c r="DY7" s="217" t="s">
        <v>690</v>
      </c>
      <c r="DZ7" s="219" t="s">
        <v>291</v>
      </c>
      <c r="EA7" s="220"/>
      <c r="EB7" s="221" t="s">
        <v>643</v>
      </c>
      <c r="EC7" s="217" t="s">
        <v>690</v>
      </c>
      <c r="ED7" s="219" t="s">
        <v>291</v>
      </c>
      <c r="EE7" s="220"/>
      <c r="EF7" s="217" t="s">
        <v>643</v>
      </c>
      <c r="EG7" s="217" t="s">
        <v>690</v>
      </c>
      <c r="EH7" s="219" t="s">
        <v>291</v>
      </c>
      <c r="EI7" s="220"/>
      <c r="EJ7" s="233"/>
      <c r="EK7" s="227"/>
      <c r="EL7" s="217" t="s">
        <v>643</v>
      </c>
      <c r="EM7" s="217" t="s">
        <v>690</v>
      </c>
      <c r="EN7" s="219" t="s">
        <v>291</v>
      </c>
      <c r="EO7" s="220"/>
      <c r="EP7" s="217" t="s">
        <v>643</v>
      </c>
      <c r="EQ7" s="217" t="s">
        <v>690</v>
      </c>
      <c r="ER7" s="219" t="s">
        <v>291</v>
      </c>
      <c r="ES7" s="220"/>
      <c r="ET7" s="221" t="s">
        <v>643</v>
      </c>
      <c r="EU7" s="217" t="s">
        <v>690</v>
      </c>
      <c r="EV7" s="219" t="s">
        <v>291</v>
      </c>
      <c r="EW7" s="220"/>
      <c r="EX7" s="217" t="s">
        <v>643</v>
      </c>
      <c r="EY7" s="217" t="s">
        <v>690</v>
      </c>
      <c r="EZ7" s="219" t="s">
        <v>291</v>
      </c>
      <c r="FA7" s="220"/>
      <c r="FB7" s="233"/>
      <c r="FC7" s="227"/>
      <c r="FD7" s="217" t="s">
        <v>643</v>
      </c>
      <c r="FE7" s="217" t="s">
        <v>690</v>
      </c>
      <c r="FF7" s="219" t="s">
        <v>291</v>
      </c>
      <c r="FG7" s="220"/>
      <c r="FH7" s="217" t="s">
        <v>643</v>
      </c>
      <c r="FI7" s="217" t="s">
        <v>690</v>
      </c>
      <c r="FJ7" s="219" t="s">
        <v>291</v>
      </c>
      <c r="FK7" s="220"/>
      <c r="FL7" s="221" t="s">
        <v>643</v>
      </c>
      <c r="FM7" s="217" t="s">
        <v>690</v>
      </c>
      <c r="FN7" s="219" t="s">
        <v>291</v>
      </c>
      <c r="FO7" s="220"/>
      <c r="FP7" s="217" t="s">
        <v>643</v>
      </c>
      <c r="FQ7" s="217" t="s">
        <v>690</v>
      </c>
      <c r="FR7" s="219" t="s">
        <v>291</v>
      </c>
      <c r="FS7" s="220"/>
      <c r="FT7" s="233"/>
    </row>
    <row r="8" spans="1:176" ht="45" customHeight="1">
      <c r="A8" s="265"/>
      <c r="B8" s="279"/>
      <c r="C8" s="279"/>
      <c r="D8" s="98" t="s">
        <v>645</v>
      </c>
      <c r="E8" s="99" t="s">
        <v>646</v>
      </c>
      <c r="F8" s="279"/>
      <c r="G8" s="279"/>
      <c r="H8" s="179" t="s">
        <v>645</v>
      </c>
      <c r="I8" s="99" t="s">
        <v>646</v>
      </c>
      <c r="J8" s="279"/>
      <c r="K8" s="279"/>
      <c r="L8" s="98" t="s">
        <v>645</v>
      </c>
      <c r="M8" s="99" t="s">
        <v>646</v>
      </c>
      <c r="N8" s="272"/>
      <c r="O8" s="228"/>
      <c r="P8" s="218"/>
      <c r="Q8" s="218"/>
      <c r="R8" s="98" t="s">
        <v>645</v>
      </c>
      <c r="S8" s="99" t="s">
        <v>646</v>
      </c>
      <c r="T8" s="218"/>
      <c r="U8" s="218"/>
      <c r="V8" s="98" t="s">
        <v>645</v>
      </c>
      <c r="W8" s="206" t="s">
        <v>646</v>
      </c>
      <c r="X8" s="222"/>
      <c r="Y8" s="218"/>
      <c r="Z8" s="98" t="s">
        <v>645</v>
      </c>
      <c r="AA8" s="99" t="s">
        <v>646</v>
      </c>
      <c r="AB8" s="218"/>
      <c r="AC8" s="218"/>
      <c r="AD8" s="98" t="s">
        <v>645</v>
      </c>
      <c r="AE8" s="99" t="s">
        <v>646</v>
      </c>
      <c r="AF8" s="234"/>
      <c r="AG8" s="228"/>
      <c r="AH8" s="218"/>
      <c r="AI8" s="218"/>
      <c r="AJ8" s="98" t="s">
        <v>645</v>
      </c>
      <c r="AK8" s="99" t="s">
        <v>646</v>
      </c>
      <c r="AL8" s="218"/>
      <c r="AM8" s="218"/>
      <c r="AN8" s="98" t="s">
        <v>645</v>
      </c>
      <c r="AO8" s="206" t="s">
        <v>646</v>
      </c>
      <c r="AP8" s="222"/>
      <c r="AQ8" s="218"/>
      <c r="AR8" s="98" t="s">
        <v>645</v>
      </c>
      <c r="AS8" s="99" t="s">
        <v>646</v>
      </c>
      <c r="AT8" s="218"/>
      <c r="AU8" s="218"/>
      <c r="AV8" s="98" t="s">
        <v>645</v>
      </c>
      <c r="AW8" s="99" t="s">
        <v>646</v>
      </c>
      <c r="AX8" s="234"/>
      <c r="AY8" s="228"/>
      <c r="AZ8" s="218"/>
      <c r="BA8" s="218"/>
      <c r="BB8" s="98" t="s">
        <v>645</v>
      </c>
      <c r="BC8" s="99" t="s">
        <v>646</v>
      </c>
      <c r="BD8" s="218"/>
      <c r="BE8" s="218"/>
      <c r="BF8" s="98" t="s">
        <v>645</v>
      </c>
      <c r="BG8" s="206" t="s">
        <v>646</v>
      </c>
      <c r="BH8" s="222"/>
      <c r="BI8" s="218"/>
      <c r="BJ8" s="98" t="s">
        <v>645</v>
      </c>
      <c r="BK8" s="99" t="s">
        <v>646</v>
      </c>
      <c r="BL8" s="218"/>
      <c r="BM8" s="218"/>
      <c r="BN8" s="98" t="s">
        <v>645</v>
      </c>
      <c r="BO8" s="99" t="s">
        <v>646</v>
      </c>
      <c r="BP8" s="234"/>
      <c r="BQ8" s="228"/>
      <c r="BR8" s="218"/>
      <c r="BS8" s="218"/>
      <c r="BT8" s="98" t="s">
        <v>645</v>
      </c>
      <c r="BU8" s="99" t="s">
        <v>646</v>
      </c>
      <c r="BV8" s="218"/>
      <c r="BW8" s="218"/>
      <c r="BX8" s="98" t="s">
        <v>645</v>
      </c>
      <c r="BY8" s="206" t="s">
        <v>646</v>
      </c>
      <c r="BZ8" s="222"/>
      <c r="CA8" s="218"/>
      <c r="CB8" s="98" t="s">
        <v>645</v>
      </c>
      <c r="CC8" s="99" t="s">
        <v>646</v>
      </c>
      <c r="CD8" s="218"/>
      <c r="CE8" s="218"/>
      <c r="CF8" s="98" t="s">
        <v>645</v>
      </c>
      <c r="CG8" s="99" t="s">
        <v>646</v>
      </c>
      <c r="CH8" s="234"/>
      <c r="CI8" s="228"/>
      <c r="CJ8" s="218"/>
      <c r="CK8" s="218"/>
      <c r="CL8" s="98" t="s">
        <v>645</v>
      </c>
      <c r="CM8" s="99" t="s">
        <v>646</v>
      </c>
      <c r="CN8" s="218"/>
      <c r="CO8" s="218"/>
      <c r="CP8" s="98" t="s">
        <v>645</v>
      </c>
      <c r="CQ8" s="206" t="s">
        <v>646</v>
      </c>
      <c r="CR8" s="222"/>
      <c r="CS8" s="218"/>
      <c r="CT8" s="98" t="s">
        <v>645</v>
      </c>
      <c r="CU8" s="99" t="s">
        <v>646</v>
      </c>
      <c r="CV8" s="218"/>
      <c r="CW8" s="218"/>
      <c r="CX8" s="98" t="s">
        <v>645</v>
      </c>
      <c r="CY8" s="99" t="s">
        <v>646</v>
      </c>
      <c r="CZ8" s="234"/>
      <c r="DA8" s="228"/>
      <c r="DB8" s="218"/>
      <c r="DC8" s="218"/>
      <c r="DD8" s="98" t="s">
        <v>645</v>
      </c>
      <c r="DE8" s="99" t="s">
        <v>646</v>
      </c>
      <c r="DF8" s="218"/>
      <c r="DG8" s="218"/>
      <c r="DH8" s="98" t="s">
        <v>645</v>
      </c>
      <c r="DI8" s="206" t="s">
        <v>646</v>
      </c>
      <c r="DJ8" s="222"/>
      <c r="DK8" s="218"/>
      <c r="DL8" s="98" t="s">
        <v>645</v>
      </c>
      <c r="DM8" s="99" t="s">
        <v>646</v>
      </c>
      <c r="DN8" s="218"/>
      <c r="DO8" s="218"/>
      <c r="DP8" s="98" t="s">
        <v>645</v>
      </c>
      <c r="DQ8" s="99" t="s">
        <v>646</v>
      </c>
      <c r="DR8" s="234"/>
      <c r="DS8" s="228"/>
      <c r="DT8" s="218"/>
      <c r="DU8" s="218"/>
      <c r="DV8" s="98" t="s">
        <v>645</v>
      </c>
      <c r="DW8" s="99" t="s">
        <v>646</v>
      </c>
      <c r="DX8" s="218"/>
      <c r="DY8" s="218"/>
      <c r="DZ8" s="98" t="s">
        <v>645</v>
      </c>
      <c r="EA8" s="206" t="s">
        <v>646</v>
      </c>
      <c r="EB8" s="222"/>
      <c r="EC8" s="218"/>
      <c r="ED8" s="98" t="s">
        <v>645</v>
      </c>
      <c r="EE8" s="99" t="s">
        <v>646</v>
      </c>
      <c r="EF8" s="218"/>
      <c r="EG8" s="218"/>
      <c r="EH8" s="98" t="s">
        <v>645</v>
      </c>
      <c r="EI8" s="99" t="s">
        <v>646</v>
      </c>
      <c r="EJ8" s="234"/>
      <c r="EK8" s="228"/>
      <c r="EL8" s="218"/>
      <c r="EM8" s="218"/>
      <c r="EN8" s="98" t="s">
        <v>645</v>
      </c>
      <c r="EO8" s="99" t="s">
        <v>646</v>
      </c>
      <c r="EP8" s="218"/>
      <c r="EQ8" s="218"/>
      <c r="ER8" s="98" t="s">
        <v>645</v>
      </c>
      <c r="ES8" s="206" t="s">
        <v>646</v>
      </c>
      <c r="ET8" s="222"/>
      <c r="EU8" s="218"/>
      <c r="EV8" s="98" t="s">
        <v>645</v>
      </c>
      <c r="EW8" s="99" t="s">
        <v>646</v>
      </c>
      <c r="EX8" s="218"/>
      <c r="EY8" s="218"/>
      <c r="EZ8" s="98" t="s">
        <v>645</v>
      </c>
      <c r="FA8" s="99" t="s">
        <v>646</v>
      </c>
      <c r="FB8" s="234"/>
      <c r="FC8" s="228"/>
      <c r="FD8" s="218"/>
      <c r="FE8" s="218"/>
      <c r="FF8" s="98" t="s">
        <v>645</v>
      </c>
      <c r="FG8" s="99" t="s">
        <v>646</v>
      </c>
      <c r="FH8" s="218"/>
      <c r="FI8" s="218"/>
      <c r="FJ8" s="98" t="s">
        <v>645</v>
      </c>
      <c r="FK8" s="206" t="s">
        <v>646</v>
      </c>
      <c r="FL8" s="222"/>
      <c r="FM8" s="218"/>
      <c r="FN8" s="98" t="s">
        <v>645</v>
      </c>
      <c r="FO8" s="99" t="s">
        <v>646</v>
      </c>
      <c r="FP8" s="218"/>
      <c r="FQ8" s="218"/>
      <c r="FR8" s="98" t="s">
        <v>645</v>
      </c>
      <c r="FS8" s="99" t="s">
        <v>646</v>
      </c>
      <c r="FT8" s="234"/>
    </row>
    <row r="9" spans="1:176" ht="14.45" customHeight="1">
      <c r="A9" s="180" t="s">
        <v>615</v>
      </c>
      <c r="B9" s="181">
        <v>22974474</v>
      </c>
      <c r="C9" s="181">
        <v>359889.65600000002</v>
      </c>
      <c r="D9" s="181">
        <v>481578.65879999998</v>
      </c>
      <c r="E9" s="181">
        <v>32023.804434999998</v>
      </c>
      <c r="F9" s="181">
        <v>11137534</v>
      </c>
      <c r="G9" s="181">
        <v>160947.89300000001</v>
      </c>
      <c r="H9" s="181">
        <v>238921.58554199999</v>
      </c>
      <c r="I9" s="181">
        <v>14197.309542999999</v>
      </c>
      <c r="J9" s="181">
        <v>11836940</v>
      </c>
      <c r="K9" s="181">
        <v>198941.76300000001</v>
      </c>
      <c r="L9" s="181">
        <v>242657.07325799999</v>
      </c>
      <c r="M9" s="181">
        <v>17826.494891999999</v>
      </c>
      <c r="N9" s="182" t="s">
        <v>151</v>
      </c>
      <c r="O9" s="169" t="s">
        <v>587</v>
      </c>
      <c r="P9" s="170">
        <v>501016</v>
      </c>
      <c r="Q9" s="170">
        <v>9738.36</v>
      </c>
      <c r="R9" s="170">
        <v>7669.7508349999998</v>
      </c>
      <c r="S9" s="170">
        <v>286.03379999999999</v>
      </c>
      <c r="T9" s="170">
        <v>482696</v>
      </c>
      <c r="U9" s="170">
        <v>8242.7119999999995</v>
      </c>
      <c r="V9" s="170">
        <v>5930.6349890000001</v>
      </c>
      <c r="W9" s="170">
        <v>233.107707</v>
      </c>
      <c r="X9" s="170">
        <v>512959</v>
      </c>
      <c r="Y9" s="170">
        <v>9233.0020000000004</v>
      </c>
      <c r="Z9" s="170">
        <v>7022.0846300000003</v>
      </c>
      <c r="AA9" s="170">
        <v>682.66649600000005</v>
      </c>
      <c r="AB9" s="170">
        <v>474458</v>
      </c>
      <c r="AC9" s="170">
        <v>8012.4049999999997</v>
      </c>
      <c r="AD9" s="170">
        <v>5407.9470879999999</v>
      </c>
      <c r="AE9" s="170">
        <v>558.01162199999999</v>
      </c>
      <c r="AF9" s="207" t="s">
        <v>151</v>
      </c>
      <c r="AG9" s="169" t="s">
        <v>587</v>
      </c>
      <c r="AH9" s="170">
        <v>530701</v>
      </c>
      <c r="AI9" s="170">
        <v>6052.2139999999999</v>
      </c>
      <c r="AJ9" s="170">
        <v>4343.7212890000001</v>
      </c>
      <c r="AK9" s="170">
        <v>444.21173099999999</v>
      </c>
      <c r="AL9" s="170">
        <v>484054</v>
      </c>
      <c r="AM9" s="170">
        <v>5245.73</v>
      </c>
      <c r="AN9" s="170">
        <v>3178.4003560000001</v>
      </c>
      <c r="AO9" s="170">
        <v>360.137541</v>
      </c>
      <c r="AP9" s="170">
        <v>651525</v>
      </c>
      <c r="AQ9" s="170">
        <v>5680.49</v>
      </c>
      <c r="AR9" s="170">
        <v>4705.0342119999996</v>
      </c>
      <c r="AS9" s="170">
        <v>436.74455</v>
      </c>
      <c r="AT9" s="170">
        <v>609814</v>
      </c>
      <c r="AU9" s="170">
        <v>6001.6790000000001</v>
      </c>
      <c r="AV9" s="170">
        <v>4414.8365880000001</v>
      </c>
      <c r="AW9" s="170">
        <v>441.33535699999999</v>
      </c>
      <c r="AX9" s="207" t="s">
        <v>151</v>
      </c>
      <c r="AY9" s="169" t="s">
        <v>587</v>
      </c>
      <c r="AZ9" s="170">
        <v>787180</v>
      </c>
      <c r="BA9" s="170">
        <v>6061.366</v>
      </c>
      <c r="BB9" s="170">
        <v>5944.2775000000001</v>
      </c>
      <c r="BC9" s="170">
        <v>529.62825499999997</v>
      </c>
      <c r="BD9" s="170">
        <v>764502</v>
      </c>
      <c r="BE9" s="170">
        <v>8027.442</v>
      </c>
      <c r="BF9" s="170">
        <v>6348.8543280000004</v>
      </c>
      <c r="BG9" s="170">
        <v>660.92941900000005</v>
      </c>
      <c r="BH9" s="170">
        <v>826587</v>
      </c>
      <c r="BI9" s="170">
        <v>6808.2430000000004</v>
      </c>
      <c r="BJ9" s="170">
        <v>6966.0322029999998</v>
      </c>
      <c r="BK9" s="170">
        <v>589.82129899999995</v>
      </c>
      <c r="BL9" s="170">
        <v>823675</v>
      </c>
      <c r="BM9" s="170">
        <v>9670.7909999999993</v>
      </c>
      <c r="BN9" s="170">
        <v>7587.6499219999996</v>
      </c>
      <c r="BO9" s="170">
        <v>821.47702700000002</v>
      </c>
      <c r="BP9" s="207" t="s">
        <v>151</v>
      </c>
      <c r="BQ9" s="169" t="s">
        <v>587</v>
      </c>
      <c r="BR9" s="170">
        <v>816547</v>
      </c>
      <c r="BS9" s="170">
        <v>7569.05</v>
      </c>
      <c r="BT9" s="170">
        <v>8328.4899079999996</v>
      </c>
      <c r="BU9" s="170">
        <v>668.27583500000003</v>
      </c>
      <c r="BV9" s="170">
        <v>875042</v>
      </c>
      <c r="BW9" s="170">
        <v>11523.959999999997</v>
      </c>
      <c r="BX9" s="170">
        <v>9276.8557639999999</v>
      </c>
      <c r="BY9" s="170">
        <v>991.98175300000003</v>
      </c>
      <c r="BZ9" s="170">
        <v>935892</v>
      </c>
      <c r="CA9" s="170">
        <v>9931.9279999999999</v>
      </c>
      <c r="CB9" s="170">
        <v>11703.186374999999</v>
      </c>
      <c r="CC9" s="170">
        <v>891.91295000000002</v>
      </c>
      <c r="CD9" s="170">
        <v>1050671</v>
      </c>
      <c r="CE9" s="170">
        <v>14673.671</v>
      </c>
      <c r="CF9" s="170">
        <v>12697.150756999999</v>
      </c>
      <c r="CG9" s="170">
        <v>1270.80917</v>
      </c>
      <c r="CH9" s="207" t="s">
        <v>151</v>
      </c>
      <c r="CI9" s="169" t="s">
        <v>587</v>
      </c>
      <c r="CJ9" s="170">
        <v>860516</v>
      </c>
      <c r="CK9" s="170">
        <v>10060.623</v>
      </c>
      <c r="CL9" s="170">
        <v>13705.908933000001</v>
      </c>
      <c r="CM9" s="170">
        <v>932.38709500000004</v>
      </c>
      <c r="CN9" s="170">
        <v>968306</v>
      </c>
      <c r="CO9" s="170">
        <v>13991.68</v>
      </c>
      <c r="CP9" s="170">
        <v>13862.578867</v>
      </c>
      <c r="CQ9" s="170">
        <v>1253.8835999999999</v>
      </c>
      <c r="CR9" s="170">
        <v>794251</v>
      </c>
      <c r="CS9" s="170">
        <v>10216.797</v>
      </c>
      <c r="CT9" s="170">
        <v>15848.548331</v>
      </c>
      <c r="CU9" s="170">
        <v>966.81510400000002</v>
      </c>
      <c r="CV9" s="170">
        <v>882289</v>
      </c>
      <c r="CW9" s="170">
        <v>13854.35</v>
      </c>
      <c r="CX9" s="170">
        <v>15465.759184</v>
      </c>
      <c r="CY9" s="170">
        <v>1295.5454609999999</v>
      </c>
      <c r="CZ9" s="207" t="s">
        <v>151</v>
      </c>
      <c r="DA9" s="169" t="s">
        <v>587</v>
      </c>
      <c r="DB9" s="170">
        <v>810638</v>
      </c>
      <c r="DC9" s="170">
        <v>11804.776</v>
      </c>
      <c r="DD9" s="170">
        <v>19736.603448999995</v>
      </c>
      <c r="DE9" s="170">
        <v>1130.8583269999997</v>
      </c>
      <c r="DF9" s="170">
        <v>880676</v>
      </c>
      <c r="DG9" s="170">
        <v>15492.061</v>
      </c>
      <c r="DH9" s="170">
        <v>19182.940307000001</v>
      </c>
      <c r="DI9" s="170">
        <v>1503.776073</v>
      </c>
      <c r="DJ9" s="170">
        <v>814333</v>
      </c>
      <c r="DK9" s="170">
        <v>13546.99</v>
      </c>
      <c r="DL9" s="170">
        <v>24197.689182999999</v>
      </c>
      <c r="DM9" s="170">
        <v>1317.9674500000001</v>
      </c>
      <c r="DN9" s="170">
        <v>884769</v>
      </c>
      <c r="DO9" s="170">
        <v>17045.629000000001</v>
      </c>
      <c r="DP9" s="170">
        <v>23407.495626</v>
      </c>
      <c r="DQ9" s="170">
        <v>1674.3935200000001</v>
      </c>
      <c r="DR9" s="207" t="s">
        <v>151</v>
      </c>
      <c r="DS9" s="169" t="s">
        <v>587</v>
      </c>
      <c r="DT9" s="170">
        <v>730877</v>
      </c>
      <c r="DU9" s="170">
        <v>13932.337</v>
      </c>
      <c r="DV9" s="170">
        <v>26527.522191</v>
      </c>
      <c r="DW9" s="170">
        <v>1395.4875489999999</v>
      </c>
      <c r="DX9" s="170">
        <v>801709</v>
      </c>
      <c r="DY9" s="170">
        <v>17198.773000000001</v>
      </c>
      <c r="DZ9" s="170">
        <v>26080.132014999999</v>
      </c>
      <c r="EA9" s="170">
        <v>1721.8339880000001</v>
      </c>
      <c r="EB9" s="170">
        <v>596295</v>
      </c>
      <c r="EC9" s="170">
        <v>13538.759</v>
      </c>
      <c r="ED9" s="170">
        <v>26602.597344999995</v>
      </c>
      <c r="EE9" s="170">
        <v>1356.535488</v>
      </c>
      <c r="EF9" s="170">
        <v>662785</v>
      </c>
      <c r="EG9" s="170">
        <v>16629.063999999998</v>
      </c>
      <c r="EH9" s="170">
        <v>27047.031138999999</v>
      </c>
      <c r="EI9" s="170">
        <v>1668.999358</v>
      </c>
      <c r="EJ9" s="207" t="s">
        <v>151</v>
      </c>
      <c r="EK9" s="169" t="s">
        <v>587</v>
      </c>
      <c r="EL9" s="170">
        <v>332612</v>
      </c>
      <c r="EM9" s="170">
        <v>8710.3379999999997</v>
      </c>
      <c r="EN9" s="170">
        <v>17603.750252999995</v>
      </c>
      <c r="EO9" s="170">
        <v>881.23357099999998</v>
      </c>
      <c r="EP9" s="170">
        <v>382204</v>
      </c>
      <c r="EQ9" s="170">
        <v>10825.683999999999</v>
      </c>
      <c r="ER9" s="170">
        <v>18866.289166999999</v>
      </c>
      <c r="ES9" s="170">
        <v>1073.9879040000001</v>
      </c>
      <c r="ET9" s="170">
        <v>270684</v>
      </c>
      <c r="EU9" s="170">
        <v>7634.7439999999997</v>
      </c>
      <c r="EV9" s="170">
        <v>16113.750980000001</v>
      </c>
      <c r="EW9" s="170">
        <v>794.97407099999998</v>
      </c>
      <c r="EX9" s="170">
        <v>336976</v>
      </c>
      <c r="EY9" s="170">
        <v>9882.8580000000002</v>
      </c>
      <c r="EZ9" s="170">
        <v>18862.697371999999</v>
      </c>
      <c r="FA9" s="170">
        <v>977.39672099999996</v>
      </c>
      <c r="FB9" s="207" t="s">
        <v>151</v>
      </c>
      <c r="FC9" s="169" t="s">
        <v>587</v>
      </c>
      <c r="FD9" s="170">
        <v>178235</v>
      </c>
      <c r="FE9" s="170">
        <v>5181.9210000000003</v>
      </c>
      <c r="FF9" s="170">
        <v>11002.681085</v>
      </c>
      <c r="FG9" s="170">
        <v>519.87480600000004</v>
      </c>
      <c r="FH9" s="170">
        <v>244361</v>
      </c>
      <c r="FI9" s="170">
        <v>6959.0950000000003</v>
      </c>
      <c r="FJ9" s="170">
        <v>13900.698490000001</v>
      </c>
      <c r="FK9" s="170">
        <v>714.04372499999999</v>
      </c>
      <c r="FL9" s="170">
        <v>186686</v>
      </c>
      <c r="FM9" s="170">
        <v>5245.9549999999999</v>
      </c>
      <c r="FN9" s="170">
        <v>10899.956840000001</v>
      </c>
      <c r="FO9" s="170">
        <v>371.88116600000001</v>
      </c>
      <c r="FP9" s="170">
        <v>227953</v>
      </c>
      <c r="FQ9" s="170">
        <v>5664.1790000000001</v>
      </c>
      <c r="FR9" s="170">
        <v>11139.121299</v>
      </c>
      <c r="FS9" s="170">
        <v>604.84494600000005</v>
      </c>
      <c r="FT9" s="207" t="s">
        <v>151</v>
      </c>
    </row>
    <row r="10" spans="1:176" ht="14.85" customHeight="1">
      <c r="A10" s="183" t="s">
        <v>199</v>
      </c>
      <c r="B10" s="181">
        <v>8527599</v>
      </c>
      <c r="C10" s="181">
        <v>115246.167</v>
      </c>
      <c r="D10" s="181">
        <v>160642.780142</v>
      </c>
      <c r="E10" s="181">
        <v>11403.434547000001</v>
      </c>
      <c r="F10" s="181">
        <v>4008465</v>
      </c>
      <c r="G10" s="181">
        <v>50477.18</v>
      </c>
      <c r="H10" s="181">
        <v>79031.004209999999</v>
      </c>
      <c r="I10" s="181">
        <v>4948.6089019999999</v>
      </c>
      <c r="J10" s="181">
        <v>4519134</v>
      </c>
      <c r="K10" s="181">
        <v>64768.987000000001</v>
      </c>
      <c r="L10" s="181">
        <v>81611.775932000004</v>
      </c>
      <c r="M10" s="181">
        <v>6454.8256449999999</v>
      </c>
      <c r="N10" s="184" t="s">
        <v>250</v>
      </c>
      <c r="O10" s="183" t="s">
        <v>199</v>
      </c>
      <c r="P10" s="170">
        <v>178749</v>
      </c>
      <c r="Q10" s="170">
        <v>2917.0419999999999</v>
      </c>
      <c r="R10" s="170">
        <v>2268.9282290000001</v>
      </c>
      <c r="S10" s="170">
        <v>93.854191999999998</v>
      </c>
      <c r="T10" s="170">
        <v>170402</v>
      </c>
      <c r="U10" s="170">
        <v>2482.0920000000001</v>
      </c>
      <c r="V10" s="170">
        <v>1800.569289</v>
      </c>
      <c r="W10" s="170">
        <v>76.094018000000005</v>
      </c>
      <c r="X10" s="170">
        <v>178010</v>
      </c>
      <c r="Y10" s="170">
        <v>2795.1640000000002</v>
      </c>
      <c r="Z10" s="170">
        <v>2262.8302549999999</v>
      </c>
      <c r="AA10" s="170">
        <v>222.31958700000001</v>
      </c>
      <c r="AB10" s="170">
        <v>164294</v>
      </c>
      <c r="AC10" s="170">
        <v>2410.9850000000001</v>
      </c>
      <c r="AD10" s="170">
        <v>1730.8270560000001</v>
      </c>
      <c r="AE10" s="170">
        <v>179.73719600000001</v>
      </c>
      <c r="AF10" s="208" t="s">
        <v>250</v>
      </c>
      <c r="AG10" s="183" t="s">
        <v>199</v>
      </c>
      <c r="AH10" s="170">
        <v>171540</v>
      </c>
      <c r="AI10" s="170">
        <v>1831.261</v>
      </c>
      <c r="AJ10" s="170">
        <v>1353.412278</v>
      </c>
      <c r="AK10" s="170">
        <v>144.27586299999999</v>
      </c>
      <c r="AL10" s="170">
        <v>155987</v>
      </c>
      <c r="AM10" s="170">
        <v>1577.211</v>
      </c>
      <c r="AN10" s="170">
        <v>963.97852599999999</v>
      </c>
      <c r="AO10" s="170">
        <v>115.676767</v>
      </c>
      <c r="AP10" s="170">
        <v>216677</v>
      </c>
      <c r="AQ10" s="170">
        <v>1711.7239999999999</v>
      </c>
      <c r="AR10" s="170">
        <v>1524.9190619999999</v>
      </c>
      <c r="AS10" s="170">
        <v>141.11368300000001</v>
      </c>
      <c r="AT10" s="170">
        <v>211107</v>
      </c>
      <c r="AU10" s="170">
        <v>1821.798</v>
      </c>
      <c r="AV10" s="170">
        <v>1380.0551660000001</v>
      </c>
      <c r="AW10" s="170">
        <v>143.185588</v>
      </c>
      <c r="AX10" s="208" t="s">
        <v>250</v>
      </c>
      <c r="AY10" s="183" t="s">
        <v>199</v>
      </c>
      <c r="AZ10" s="170">
        <v>289827</v>
      </c>
      <c r="BA10" s="170">
        <v>1866.634</v>
      </c>
      <c r="BB10" s="170">
        <v>1925.6836579999999</v>
      </c>
      <c r="BC10" s="170">
        <v>176.11515600000001</v>
      </c>
      <c r="BD10" s="170">
        <v>315107</v>
      </c>
      <c r="BE10" s="170">
        <v>2610.6370000000006</v>
      </c>
      <c r="BF10" s="170">
        <v>2114.488323</v>
      </c>
      <c r="BG10" s="170">
        <v>227.06881300000001</v>
      </c>
      <c r="BH10" s="170">
        <v>305439</v>
      </c>
      <c r="BI10" s="170">
        <v>2224.0030000000002</v>
      </c>
      <c r="BJ10" s="170">
        <v>2418.3694209999999</v>
      </c>
      <c r="BK10" s="170">
        <v>208.32930400000001</v>
      </c>
      <c r="BL10" s="170">
        <v>337107</v>
      </c>
      <c r="BM10" s="170">
        <v>3290.018</v>
      </c>
      <c r="BN10" s="170">
        <v>2638.048456</v>
      </c>
      <c r="BO10" s="170">
        <v>296.27079099999997</v>
      </c>
      <c r="BP10" s="208" t="s">
        <v>250</v>
      </c>
      <c r="BQ10" s="183" t="s">
        <v>199</v>
      </c>
      <c r="BR10" s="170">
        <v>295756</v>
      </c>
      <c r="BS10" s="170">
        <v>2434.3679999999999</v>
      </c>
      <c r="BT10" s="170">
        <v>2843.6987199999999</v>
      </c>
      <c r="BU10" s="170">
        <v>232.00889100000001</v>
      </c>
      <c r="BV10" s="170">
        <v>347919</v>
      </c>
      <c r="BW10" s="170">
        <v>3861.5129999999999</v>
      </c>
      <c r="BX10" s="170">
        <v>3125.3258049999999</v>
      </c>
      <c r="BY10" s="170">
        <v>355.288027</v>
      </c>
      <c r="BZ10" s="170">
        <v>339288</v>
      </c>
      <c r="CA10" s="170">
        <v>3174.6489999999999</v>
      </c>
      <c r="CB10" s="170">
        <v>3980.7133319999998</v>
      </c>
      <c r="CC10" s="170">
        <v>307.509972</v>
      </c>
      <c r="CD10" s="170">
        <v>404511</v>
      </c>
      <c r="CE10" s="170">
        <v>4867.6610000000001</v>
      </c>
      <c r="CF10" s="170">
        <v>4295.1132530000004</v>
      </c>
      <c r="CG10" s="170">
        <v>453.92695500000002</v>
      </c>
      <c r="CH10" s="208" t="s">
        <v>250</v>
      </c>
      <c r="CI10" s="183" t="s">
        <v>199</v>
      </c>
      <c r="CJ10" s="170">
        <v>310008</v>
      </c>
      <c r="CK10" s="170">
        <v>3180.576</v>
      </c>
      <c r="CL10" s="170">
        <v>4456.420376</v>
      </c>
      <c r="CM10" s="170">
        <v>321.57009900000003</v>
      </c>
      <c r="CN10" s="170">
        <v>368830</v>
      </c>
      <c r="CO10" s="170">
        <v>4617.1949999999997</v>
      </c>
      <c r="CP10" s="170">
        <v>4671.0727989999996</v>
      </c>
      <c r="CQ10" s="170">
        <v>449.75898599999999</v>
      </c>
      <c r="CR10" s="170">
        <v>284867</v>
      </c>
      <c r="CS10" s="170">
        <v>3209.451</v>
      </c>
      <c r="CT10" s="170">
        <v>5255.2309859999996</v>
      </c>
      <c r="CU10" s="170">
        <v>337.59520300000003</v>
      </c>
      <c r="CV10" s="170">
        <v>333735</v>
      </c>
      <c r="CW10" s="170">
        <v>4512.335</v>
      </c>
      <c r="CX10" s="170">
        <v>5222.419785</v>
      </c>
      <c r="CY10" s="170">
        <v>467.76781999999997</v>
      </c>
      <c r="CZ10" s="208" t="s">
        <v>250</v>
      </c>
      <c r="DA10" s="183" t="s">
        <v>199</v>
      </c>
      <c r="DB10" s="170">
        <v>287498</v>
      </c>
      <c r="DC10" s="170">
        <v>3648.1289999999999</v>
      </c>
      <c r="DD10" s="170">
        <v>6388.5023570000003</v>
      </c>
      <c r="DE10" s="170">
        <v>393.62126000000001</v>
      </c>
      <c r="DF10" s="170">
        <v>336057</v>
      </c>
      <c r="DG10" s="170">
        <v>5068.2060000000001</v>
      </c>
      <c r="DH10" s="170">
        <v>6487.2807979999998</v>
      </c>
      <c r="DI10" s="170">
        <v>550.27795900000001</v>
      </c>
      <c r="DJ10" s="170">
        <v>294084</v>
      </c>
      <c r="DK10" s="170">
        <v>4226.9799999999996</v>
      </c>
      <c r="DL10" s="170">
        <v>7826.9328390000001</v>
      </c>
      <c r="DM10" s="170">
        <v>465.06598200000002</v>
      </c>
      <c r="DN10" s="170">
        <v>341575</v>
      </c>
      <c r="DO10" s="170">
        <v>5622.6459999999997</v>
      </c>
      <c r="DP10" s="170">
        <v>7954.3868240000002</v>
      </c>
      <c r="DQ10" s="170">
        <v>621.69265900000005</v>
      </c>
      <c r="DR10" s="208" t="s">
        <v>250</v>
      </c>
      <c r="DS10" s="183" t="s">
        <v>199</v>
      </c>
      <c r="DT10" s="170">
        <v>273866</v>
      </c>
      <c r="DU10" s="170">
        <v>4474.7259999999987</v>
      </c>
      <c r="DV10" s="170">
        <v>8846.2659710000007</v>
      </c>
      <c r="DW10" s="170">
        <v>509.10760800000003</v>
      </c>
      <c r="DX10" s="170">
        <v>318890</v>
      </c>
      <c r="DY10" s="170">
        <v>5801.4350000000004</v>
      </c>
      <c r="DZ10" s="170">
        <v>8992.8458620000001</v>
      </c>
      <c r="EA10" s="170">
        <v>659.10493499999995</v>
      </c>
      <c r="EB10" s="170">
        <v>229750</v>
      </c>
      <c r="EC10" s="170">
        <v>4419.8450000000003</v>
      </c>
      <c r="ED10" s="170">
        <v>9000.9821090000005</v>
      </c>
      <c r="EE10" s="170">
        <v>504.84280000000001</v>
      </c>
      <c r="EF10" s="170">
        <v>267801</v>
      </c>
      <c r="EG10" s="170">
        <v>5598.9530000000004</v>
      </c>
      <c r="EH10" s="170">
        <v>9234.0053559999997</v>
      </c>
      <c r="EI10" s="170">
        <v>645.90876700000001</v>
      </c>
      <c r="EJ10" s="208" t="s">
        <v>250</v>
      </c>
      <c r="EK10" s="183" t="s">
        <v>199</v>
      </c>
      <c r="EL10" s="170">
        <v>126200</v>
      </c>
      <c r="EM10" s="170">
        <v>2776.402</v>
      </c>
      <c r="EN10" s="170">
        <v>5853.7166090000001</v>
      </c>
      <c r="EO10" s="170">
        <v>317.78128800000002</v>
      </c>
      <c r="EP10" s="170">
        <v>148847</v>
      </c>
      <c r="EQ10" s="170">
        <v>3489.4580000000001</v>
      </c>
      <c r="ER10" s="170">
        <v>6209.8050050000002</v>
      </c>
      <c r="ES10" s="170">
        <v>398.38275499999997</v>
      </c>
      <c r="ET10" s="170">
        <v>96614</v>
      </c>
      <c r="EU10" s="170">
        <v>2319.9169999999999</v>
      </c>
      <c r="EV10" s="170">
        <v>5247.9151410000004</v>
      </c>
      <c r="EW10" s="170">
        <v>273.86181800000003</v>
      </c>
      <c r="EX10" s="170">
        <v>125485</v>
      </c>
      <c r="EY10" s="170">
        <v>3130.5990000000002</v>
      </c>
      <c r="EZ10" s="170">
        <v>6184.9291700000003</v>
      </c>
      <c r="FA10" s="170">
        <v>348.83297399999998</v>
      </c>
      <c r="FB10" s="208" t="s">
        <v>250</v>
      </c>
      <c r="FC10" s="183" t="s">
        <v>199</v>
      </c>
      <c r="FD10" s="170">
        <v>60039</v>
      </c>
      <c r="FE10" s="170">
        <v>1500.8119999999999</v>
      </c>
      <c r="FF10" s="170">
        <v>3476.4706500000002</v>
      </c>
      <c r="FG10" s="170">
        <v>168.88526400000001</v>
      </c>
      <c r="FH10" s="170">
        <v>87085</v>
      </c>
      <c r="FI10" s="170">
        <v>2151.6109999999999</v>
      </c>
      <c r="FJ10" s="170">
        <v>4580.2349169999998</v>
      </c>
      <c r="FK10" s="170">
        <v>249.168285</v>
      </c>
      <c r="FL10" s="170">
        <v>70253</v>
      </c>
      <c r="FM10" s="170">
        <v>1765.4970000000001</v>
      </c>
      <c r="FN10" s="170">
        <v>4100.0122170000004</v>
      </c>
      <c r="FO10" s="170">
        <v>130.75093200000001</v>
      </c>
      <c r="FP10" s="170">
        <v>84395</v>
      </c>
      <c r="FQ10" s="170">
        <v>1854.634</v>
      </c>
      <c r="FR10" s="170">
        <v>4026.3895419999999</v>
      </c>
      <c r="FS10" s="170">
        <v>216.68235000000001</v>
      </c>
      <c r="FT10" s="208" t="s">
        <v>250</v>
      </c>
    </row>
    <row r="11" spans="1:176" ht="14.85" customHeight="1">
      <c r="A11" s="185" t="s">
        <v>201</v>
      </c>
      <c r="B11" s="186">
        <v>5098674</v>
      </c>
      <c r="C11" s="186">
        <v>53583.711000000003</v>
      </c>
      <c r="D11" s="186">
        <v>60064.025176000003</v>
      </c>
      <c r="E11" s="186">
        <v>4265.5165919999999</v>
      </c>
      <c r="F11" s="186">
        <v>2394576</v>
      </c>
      <c r="G11" s="186">
        <v>23676.927</v>
      </c>
      <c r="H11" s="186">
        <v>29320.785080000001</v>
      </c>
      <c r="I11" s="186">
        <v>1878.3447759999999</v>
      </c>
      <c r="J11" s="186">
        <v>2704098</v>
      </c>
      <c r="K11" s="186">
        <v>29906.784</v>
      </c>
      <c r="L11" s="186">
        <v>30743.240096000001</v>
      </c>
      <c r="M11" s="186">
        <v>2387.171816</v>
      </c>
      <c r="N11" s="187" t="s">
        <v>251</v>
      </c>
      <c r="O11" s="185" t="s">
        <v>201</v>
      </c>
      <c r="P11" s="171">
        <v>114561</v>
      </c>
      <c r="Q11" s="171">
        <v>1647.96</v>
      </c>
      <c r="R11" s="171">
        <v>1158.7861109999999</v>
      </c>
      <c r="S11" s="171">
        <v>41.956707000000002</v>
      </c>
      <c r="T11" s="171">
        <v>107270</v>
      </c>
      <c r="U11" s="171">
        <v>1415.329</v>
      </c>
      <c r="V11" s="171">
        <v>916.52749100000005</v>
      </c>
      <c r="W11" s="171">
        <v>35.187654000000002</v>
      </c>
      <c r="X11" s="171">
        <v>113982</v>
      </c>
      <c r="Y11" s="171">
        <v>1575.6130000000001</v>
      </c>
      <c r="Z11" s="171">
        <v>1179.1713339999999</v>
      </c>
      <c r="AA11" s="171">
        <v>101.07232399999999</v>
      </c>
      <c r="AB11" s="171">
        <v>104943</v>
      </c>
      <c r="AC11" s="171">
        <v>1369.789</v>
      </c>
      <c r="AD11" s="171">
        <v>861.58846900000003</v>
      </c>
      <c r="AE11" s="171">
        <v>84.205538000000004</v>
      </c>
      <c r="AF11" s="209" t="s">
        <v>251</v>
      </c>
      <c r="AG11" s="185" t="s">
        <v>201</v>
      </c>
      <c r="AH11" s="171">
        <v>106849</v>
      </c>
      <c r="AI11" s="171">
        <v>985.48299999999995</v>
      </c>
      <c r="AJ11" s="171">
        <v>574.23290499999996</v>
      </c>
      <c r="AK11" s="171">
        <v>63.790339000000003</v>
      </c>
      <c r="AL11" s="171">
        <v>97168</v>
      </c>
      <c r="AM11" s="171">
        <v>851.27800000000002</v>
      </c>
      <c r="AN11" s="171">
        <v>467.57622900000001</v>
      </c>
      <c r="AO11" s="171">
        <v>52.188161999999998</v>
      </c>
      <c r="AP11" s="171">
        <v>131413</v>
      </c>
      <c r="AQ11" s="171">
        <v>896.51800000000003</v>
      </c>
      <c r="AR11" s="171">
        <v>605.52892099999997</v>
      </c>
      <c r="AS11" s="171">
        <v>60.829929</v>
      </c>
      <c r="AT11" s="171">
        <v>130464</v>
      </c>
      <c r="AU11" s="171">
        <v>953.08699999999999</v>
      </c>
      <c r="AV11" s="171">
        <v>616.38585399999999</v>
      </c>
      <c r="AW11" s="171">
        <v>62.581394000000003</v>
      </c>
      <c r="AX11" s="209" t="s">
        <v>251</v>
      </c>
      <c r="AY11" s="185" t="s">
        <v>201</v>
      </c>
      <c r="AZ11" s="171">
        <v>170131</v>
      </c>
      <c r="BA11" s="171">
        <v>923.20100000000002</v>
      </c>
      <c r="BB11" s="171">
        <v>716.14383999999995</v>
      </c>
      <c r="BC11" s="171">
        <v>69.117163000000005</v>
      </c>
      <c r="BD11" s="171">
        <v>191676</v>
      </c>
      <c r="BE11" s="171">
        <v>1289.847</v>
      </c>
      <c r="BF11" s="171">
        <v>901.89650300000005</v>
      </c>
      <c r="BG11" s="171">
        <v>91.657248999999979</v>
      </c>
      <c r="BH11" s="171">
        <v>186121</v>
      </c>
      <c r="BI11" s="171">
        <v>1120.8599999999999</v>
      </c>
      <c r="BJ11" s="171">
        <v>928.01932999999997</v>
      </c>
      <c r="BK11" s="171">
        <v>85.575833000000003</v>
      </c>
      <c r="BL11" s="171">
        <v>207793</v>
      </c>
      <c r="BM11" s="171">
        <v>1610.502</v>
      </c>
      <c r="BN11" s="171">
        <v>1111.239057</v>
      </c>
      <c r="BO11" s="171">
        <v>118.881593</v>
      </c>
      <c r="BP11" s="209" t="s">
        <v>251</v>
      </c>
      <c r="BQ11" s="185" t="s">
        <v>201</v>
      </c>
      <c r="BR11" s="171">
        <v>183768</v>
      </c>
      <c r="BS11" s="171">
        <v>1252.221</v>
      </c>
      <c r="BT11" s="171">
        <v>1086.7139669999999</v>
      </c>
      <c r="BU11" s="171">
        <v>98.091104999999999</v>
      </c>
      <c r="BV11" s="171">
        <v>217293</v>
      </c>
      <c r="BW11" s="171">
        <v>1897.4190000000001</v>
      </c>
      <c r="BX11" s="171">
        <v>1312.9658629999999</v>
      </c>
      <c r="BY11" s="171">
        <v>141.681534</v>
      </c>
      <c r="BZ11" s="171">
        <v>215675</v>
      </c>
      <c r="CA11" s="171">
        <v>1656.0450000000001</v>
      </c>
      <c r="CB11" s="171">
        <v>1568.0818839999999</v>
      </c>
      <c r="CC11" s="171">
        <v>132.394049</v>
      </c>
      <c r="CD11" s="171">
        <v>255455</v>
      </c>
      <c r="CE11" s="171">
        <v>2433.299</v>
      </c>
      <c r="CF11" s="171">
        <v>1761.7227989999999</v>
      </c>
      <c r="CG11" s="171">
        <v>184.74948499999999</v>
      </c>
      <c r="CH11" s="209" t="s">
        <v>251</v>
      </c>
      <c r="CI11" s="185" t="s">
        <v>201</v>
      </c>
      <c r="CJ11" s="171">
        <v>194657</v>
      </c>
      <c r="CK11" s="171">
        <v>1623.37</v>
      </c>
      <c r="CL11" s="171">
        <v>1792.738535</v>
      </c>
      <c r="CM11" s="171">
        <v>135.321913</v>
      </c>
      <c r="CN11" s="171">
        <v>227298</v>
      </c>
      <c r="CO11" s="171">
        <v>2246.5410000000006</v>
      </c>
      <c r="CP11" s="171">
        <v>1827.6802</v>
      </c>
      <c r="CQ11" s="171">
        <v>178.59443200000001</v>
      </c>
      <c r="CR11" s="171">
        <v>171644</v>
      </c>
      <c r="CS11" s="171">
        <v>1536.299</v>
      </c>
      <c r="CT11" s="171">
        <v>1971.129477</v>
      </c>
      <c r="CU11" s="171">
        <v>133.51673</v>
      </c>
      <c r="CV11" s="171">
        <v>197283</v>
      </c>
      <c r="CW11" s="171">
        <v>2075.5439999999999</v>
      </c>
      <c r="CX11" s="171">
        <v>1940.333862</v>
      </c>
      <c r="CY11" s="171">
        <v>175.589979</v>
      </c>
      <c r="CZ11" s="209" t="s">
        <v>251</v>
      </c>
      <c r="DA11" s="185" t="s">
        <v>201</v>
      </c>
      <c r="DB11" s="171">
        <v>168978</v>
      </c>
      <c r="DC11" s="171">
        <v>1691.3920000000001</v>
      </c>
      <c r="DD11" s="171">
        <v>2363.2044810000002</v>
      </c>
      <c r="DE11" s="171">
        <v>150.97538700000001</v>
      </c>
      <c r="DF11" s="171">
        <v>197377</v>
      </c>
      <c r="DG11" s="171">
        <v>2319.4459999999999</v>
      </c>
      <c r="DH11" s="171">
        <v>2406.5160540000006</v>
      </c>
      <c r="DI11" s="171">
        <v>205.47827699999999</v>
      </c>
      <c r="DJ11" s="171">
        <v>172353</v>
      </c>
      <c r="DK11" s="171">
        <v>1934.037</v>
      </c>
      <c r="DL11" s="171">
        <v>2962.2669580000002</v>
      </c>
      <c r="DM11" s="171">
        <v>175.682008</v>
      </c>
      <c r="DN11" s="171">
        <v>201069</v>
      </c>
      <c r="DO11" s="171">
        <v>2574.5360000000001</v>
      </c>
      <c r="DP11" s="171">
        <v>2966.9479540000002</v>
      </c>
      <c r="DQ11" s="171">
        <v>232.39274499999999</v>
      </c>
      <c r="DR11" s="209" t="s">
        <v>251</v>
      </c>
      <c r="DS11" s="185" t="s">
        <v>201</v>
      </c>
      <c r="DT11" s="171">
        <v>156476</v>
      </c>
      <c r="DU11" s="171">
        <v>1956.9010000000001</v>
      </c>
      <c r="DV11" s="171">
        <v>3240.0898900000002</v>
      </c>
      <c r="DW11" s="171">
        <v>184.61039600000001</v>
      </c>
      <c r="DX11" s="171">
        <v>184696</v>
      </c>
      <c r="DY11" s="171">
        <v>2567.2089999999994</v>
      </c>
      <c r="DZ11" s="171">
        <v>3297.7115130000002</v>
      </c>
      <c r="EA11" s="171">
        <v>237.738597</v>
      </c>
      <c r="EB11" s="171">
        <v>128221</v>
      </c>
      <c r="EC11" s="171">
        <v>1859.6210000000001</v>
      </c>
      <c r="ED11" s="171">
        <v>3202.9281489999998</v>
      </c>
      <c r="EE11" s="171">
        <v>174.93211199999999</v>
      </c>
      <c r="EF11" s="171">
        <v>151233</v>
      </c>
      <c r="EG11" s="171">
        <v>2360.261</v>
      </c>
      <c r="EH11" s="171">
        <v>3293.967463</v>
      </c>
      <c r="EI11" s="171">
        <v>219.86479600000001</v>
      </c>
      <c r="EJ11" s="209" t="s">
        <v>251</v>
      </c>
      <c r="EK11" s="185" t="s">
        <v>201</v>
      </c>
      <c r="EL11" s="171">
        <v>68288</v>
      </c>
      <c r="EM11" s="171">
        <v>1104.588</v>
      </c>
      <c r="EN11" s="171">
        <v>2012.4086420000001</v>
      </c>
      <c r="EO11" s="171">
        <v>104.341249</v>
      </c>
      <c r="EP11" s="171">
        <v>81057</v>
      </c>
      <c r="EQ11" s="171">
        <v>1371.867</v>
      </c>
      <c r="ER11" s="171">
        <v>2156.3401859999999</v>
      </c>
      <c r="ES11" s="171">
        <v>125.18775100000001</v>
      </c>
      <c r="ET11" s="171">
        <v>50138</v>
      </c>
      <c r="EU11" s="171">
        <v>856.73699999999997</v>
      </c>
      <c r="EV11" s="171">
        <v>1694.4028530000001</v>
      </c>
      <c r="EW11" s="171">
        <v>83.896496999999997</v>
      </c>
      <c r="EX11" s="171">
        <v>66123</v>
      </c>
      <c r="EY11" s="171">
        <v>1160.6289999999999</v>
      </c>
      <c r="EZ11" s="171">
        <v>2061.4916520000002</v>
      </c>
      <c r="FA11" s="171">
        <v>105.55667</v>
      </c>
      <c r="FB11" s="209" t="s">
        <v>251</v>
      </c>
      <c r="FC11" s="185" t="s">
        <v>201</v>
      </c>
      <c r="FD11" s="171">
        <v>29495</v>
      </c>
      <c r="FE11" s="171">
        <v>514.16800000000001</v>
      </c>
      <c r="FF11" s="171">
        <v>1089.8586969999999</v>
      </c>
      <c r="FG11" s="171">
        <v>47.947817000000001</v>
      </c>
      <c r="FH11" s="171">
        <v>44779</v>
      </c>
      <c r="FI11" s="171">
        <v>769.95699999999999</v>
      </c>
      <c r="FJ11" s="171">
        <v>1528.626004</v>
      </c>
      <c r="FK11" s="171">
        <v>72.734540999999979</v>
      </c>
      <c r="FL11" s="171">
        <v>31826</v>
      </c>
      <c r="FM11" s="171">
        <v>541.91300000000001</v>
      </c>
      <c r="FN11" s="171">
        <v>1175.0791059999999</v>
      </c>
      <c r="FO11" s="171">
        <v>34.293218000000003</v>
      </c>
      <c r="FP11" s="171">
        <v>41121</v>
      </c>
      <c r="FQ11" s="171">
        <v>640.24400000000003</v>
      </c>
      <c r="FR11" s="171">
        <v>1313.722943</v>
      </c>
      <c r="FS11" s="171">
        <v>62.901418999999997</v>
      </c>
      <c r="FT11" s="209" t="s">
        <v>251</v>
      </c>
    </row>
    <row r="12" spans="1:176" ht="14.85" customHeight="1">
      <c r="A12" s="185" t="s">
        <v>200</v>
      </c>
      <c r="B12" s="186">
        <v>4883151</v>
      </c>
      <c r="C12" s="186">
        <v>48760.317999999999</v>
      </c>
      <c r="D12" s="186">
        <v>83601.526224000001</v>
      </c>
      <c r="E12" s="186">
        <v>6114.3829429999996</v>
      </c>
      <c r="F12" s="186">
        <v>2189845</v>
      </c>
      <c r="G12" s="186">
        <v>21019.508999999995</v>
      </c>
      <c r="H12" s="186">
        <v>41335.214528999997</v>
      </c>
      <c r="I12" s="186">
        <v>2619.1572500000002</v>
      </c>
      <c r="J12" s="186">
        <v>2693306</v>
      </c>
      <c r="K12" s="186">
        <v>27740.809000000001</v>
      </c>
      <c r="L12" s="186">
        <v>42266.311694999989</v>
      </c>
      <c r="M12" s="186">
        <v>3495.2256929999999</v>
      </c>
      <c r="N12" s="187" t="s">
        <v>46</v>
      </c>
      <c r="O12" s="185" t="s">
        <v>200</v>
      </c>
      <c r="P12" s="171">
        <v>94649</v>
      </c>
      <c r="Q12" s="171">
        <v>946.70799999999997</v>
      </c>
      <c r="R12" s="171">
        <v>877.24359200000004</v>
      </c>
      <c r="S12" s="171">
        <v>43.306576999999997</v>
      </c>
      <c r="T12" s="171">
        <v>88757</v>
      </c>
      <c r="U12" s="171">
        <v>792.50900000000001</v>
      </c>
      <c r="V12" s="171">
        <v>692.74488899999994</v>
      </c>
      <c r="W12" s="171">
        <v>33.70644999999999</v>
      </c>
      <c r="X12" s="171">
        <v>88419</v>
      </c>
      <c r="Y12" s="171">
        <v>917.20600000000002</v>
      </c>
      <c r="Z12" s="171">
        <v>860.58797900000002</v>
      </c>
      <c r="AA12" s="171">
        <v>100.832273</v>
      </c>
      <c r="AB12" s="171">
        <v>79669</v>
      </c>
      <c r="AC12" s="171">
        <v>776.36300000000006</v>
      </c>
      <c r="AD12" s="171">
        <v>696.90875200000005</v>
      </c>
      <c r="AE12" s="171">
        <v>78.984414999999998</v>
      </c>
      <c r="AF12" s="209" t="s">
        <v>46</v>
      </c>
      <c r="AG12" s="185" t="s">
        <v>200</v>
      </c>
      <c r="AH12" s="171">
        <v>78004</v>
      </c>
      <c r="AI12" s="171">
        <v>633.51900000000001</v>
      </c>
      <c r="AJ12" s="171">
        <v>646.08364900000004</v>
      </c>
      <c r="AK12" s="171">
        <v>66.599795</v>
      </c>
      <c r="AL12" s="171">
        <v>69627</v>
      </c>
      <c r="AM12" s="171">
        <v>538.13400000000001</v>
      </c>
      <c r="AN12" s="171">
        <v>385.91306200000002</v>
      </c>
      <c r="AO12" s="171">
        <v>52.126778000000002</v>
      </c>
      <c r="AP12" s="171">
        <v>100134</v>
      </c>
      <c r="AQ12" s="171">
        <v>610.33600000000001</v>
      </c>
      <c r="AR12" s="171">
        <v>769.35308599999996</v>
      </c>
      <c r="AS12" s="171">
        <v>65.796248000000006</v>
      </c>
      <c r="AT12" s="171">
        <v>103349</v>
      </c>
      <c r="AU12" s="171">
        <v>649.221</v>
      </c>
      <c r="AV12" s="171">
        <v>613.58276499999999</v>
      </c>
      <c r="AW12" s="171">
        <v>65.738560000000021</v>
      </c>
      <c r="AX12" s="209" t="s">
        <v>46</v>
      </c>
      <c r="AY12" s="185" t="s">
        <v>200</v>
      </c>
      <c r="AZ12" s="171">
        <v>149156</v>
      </c>
      <c r="BA12" s="171">
        <v>740.81100000000004</v>
      </c>
      <c r="BB12" s="171">
        <v>1026.768415</v>
      </c>
      <c r="BC12" s="171">
        <v>91.691657000000021</v>
      </c>
      <c r="BD12" s="171">
        <v>184019</v>
      </c>
      <c r="BE12" s="171">
        <v>1070.4690000000001</v>
      </c>
      <c r="BF12" s="171">
        <v>1023.956229</v>
      </c>
      <c r="BG12" s="171">
        <v>116.83154500000001</v>
      </c>
      <c r="BH12" s="171">
        <v>160531</v>
      </c>
      <c r="BI12" s="171">
        <v>884.90899999999999</v>
      </c>
      <c r="BJ12" s="171">
        <v>1252.63842</v>
      </c>
      <c r="BK12" s="171">
        <v>105.760549</v>
      </c>
      <c r="BL12" s="171">
        <v>206851</v>
      </c>
      <c r="BM12" s="171">
        <v>1391.7819999999999</v>
      </c>
      <c r="BN12" s="171">
        <v>1315.2845219999999</v>
      </c>
      <c r="BO12" s="171">
        <v>154.78951499999999</v>
      </c>
      <c r="BP12" s="209" t="s">
        <v>46</v>
      </c>
      <c r="BQ12" s="185" t="s">
        <v>200</v>
      </c>
      <c r="BR12" s="171">
        <v>155915</v>
      </c>
      <c r="BS12" s="171">
        <v>957.74199999999996</v>
      </c>
      <c r="BT12" s="171">
        <v>1520.805683</v>
      </c>
      <c r="BU12" s="171">
        <v>116.21739100000001</v>
      </c>
      <c r="BV12" s="171">
        <v>211364</v>
      </c>
      <c r="BW12" s="171">
        <v>1628.913</v>
      </c>
      <c r="BX12" s="171">
        <v>1559.0431510000001</v>
      </c>
      <c r="BY12" s="171">
        <v>187.87500600000001</v>
      </c>
      <c r="BZ12" s="171">
        <v>177821</v>
      </c>
      <c r="CA12" s="171">
        <v>1225.5150000000001</v>
      </c>
      <c r="CB12" s="171">
        <v>2083.7744400000001</v>
      </c>
      <c r="CC12" s="171">
        <v>151.27214499999999</v>
      </c>
      <c r="CD12" s="171">
        <v>237980</v>
      </c>
      <c r="CE12" s="171">
        <v>1997.2840000000001</v>
      </c>
      <c r="CF12" s="171">
        <v>2173.395098</v>
      </c>
      <c r="CG12" s="171">
        <v>235.16928899999999</v>
      </c>
      <c r="CH12" s="209" t="s">
        <v>46</v>
      </c>
      <c r="CI12" s="185" t="s">
        <v>200</v>
      </c>
      <c r="CJ12" s="171">
        <v>163805</v>
      </c>
      <c r="CK12" s="171">
        <v>1246.2349999999999</v>
      </c>
      <c r="CL12" s="171">
        <v>2253.9007150000002</v>
      </c>
      <c r="CM12" s="171">
        <v>160.54279500000001</v>
      </c>
      <c r="CN12" s="171">
        <v>217016</v>
      </c>
      <c r="CO12" s="171">
        <v>1925.7860000000001</v>
      </c>
      <c r="CP12" s="171">
        <v>2441.1976399999999</v>
      </c>
      <c r="CQ12" s="171">
        <v>235.78857400000001</v>
      </c>
      <c r="CR12" s="171">
        <v>154081</v>
      </c>
      <c r="CS12" s="171">
        <v>1323.729</v>
      </c>
      <c r="CT12" s="171">
        <v>2764.376604</v>
      </c>
      <c r="CU12" s="171">
        <v>174.80485200000001</v>
      </c>
      <c r="CV12" s="171">
        <v>202216</v>
      </c>
      <c r="CW12" s="171">
        <v>1962.8019999999999</v>
      </c>
      <c r="CX12" s="171">
        <v>2766.3602019999998</v>
      </c>
      <c r="CY12" s="171">
        <v>252.442981</v>
      </c>
      <c r="CZ12" s="209" t="s">
        <v>46</v>
      </c>
      <c r="DA12" s="185" t="s">
        <v>200</v>
      </c>
      <c r="DB12" s="171">
        <v>157891</v>
      </c>
      <c r="DC12" s="171">
        <v>1531.2570000000001</v>
      </c>
      <c r="DD12" s="171">
        <v>3318.5883490000001</v>
      </c>
      <c r="DE12" s="171">
        <v>207.36613600000001</v>
      </c>
      <c r="DF12" s="171">
        <v>204574</v>
      </c>
      <c r="DG12" s="171">
        <v>2195.328</v>
      </c>
      <c r="DH12" s="171">
        <v>3422.0557589999999</v>
      </c>
      <c r="DI12" s="171">
        <v>296.82077299999997</v>
      </c>
      <c r="DJ12" s="171">
        <v>164944</v>
      </c>
      <c r="DK12" s="171">
        <v>1791.193</v>
      </c>
      <c r="DL12" s="171">
        <v>4007.1268540000001</v>
      </c>
      <c r="DM12" s="171">
        <v>247.05035899999999</v>
      </c>
      <c r="DN12" s="171">
        <v>208278</v>
      </c>
      <c r="DO12" s="171">
        <v>2413.4290000000001</v>
      </c>
      <c r="DP12" s="171">
        <v>4176.507764</v>
      </c>
      <c r="DQ12" s="171">
        <v>334.33032900000001</v>
      </c>
      <c r="DR12" s="209" t="s">
        <v>46</v>
      </c>
      <c r="DS12" s="185" t="s">
        <v>200</v>
      </c>
      <c r="DT12" s="171">
        <v>162374</v>
      </c>
      <c r="DU12" s="171">
        <v>1992.1369999999999</v>
      </c>
      <c r="DV12" s="171">
        <v>4664.6030369999999</v>
      </c>
      <c r="DW12" s="171">
        <v>279.774092</v>
      </c>
      <c r="DX12" s="171">
        <v>201324</v>
      </c>
      <c r="DY12" s="171">
        <v>2574.7730000000001</v>
      </c>
      <c r="DZ12" s="171">
        <v>4744.4850200000001</v>
      </c>
      <c r="EA12" s="171">
        <v>364.61794099999997</v>
      </c>
      <c r="EB12" s="171">
        <v>145543</v>
      </c>
      <c r="EC12" s="171">
        <v>2050.1089999999999</v>
      </c>
      <c r="ED12" s="171">
        <v>4878.6455770000002</v>
      </c>
      <c r="EE12" s="171">
        <v>285.26981699999999</v>
      </c>
      <c r="EF12" s="171">
        <v>178489</v>
      </c>
      <c r="EG12" s="171">
        <v>2595.9940000000001</v>
      </c>
      <c r="EH12" s="171">
        <v>4960.8188129999999</v>
      </c>
      <c r="EI12" s="171">
        <v>369.669622</v>
      </c>
      <c r="EJ12" s="209" t="s">
        <v>46</v>
      </c>
      <c r="EK12" s="185" t="s">
        <v>200</v>
      </c>
      <c r="EL12" s="171">
        <v>83480</v>
      </c>
      <c r="EM12" s="171">
        <v>1336.6289999999999</v>
      </c>
      <c r="EN12" s="171">
        <v>3226.5863239999999</v>
      </c>
      <c r="EO12" s="171">
        <v>184.09468100000001</v>
      </c>
      <c r="EP12" s="171">
        <v>102937</v>
      </c>
      <c r="EQ12" s="171">
        <v>1700.06</v>
      </c>
      <c r="ER12" s="171">
        <v>3371.564014</v>
      </c>
      <c r="ES12" s="171">
        <v>236.08682899999999</v>
      </c>
      <c r="ET12" s="171">
        <v>63781</v>
      </c>
      <c r="EU12" s="171">
        <v>1107.4369999999999</v>
      </c>
      <c r="EV12" s="171">
        <v>2840.6416089999998</v>
      </c>
      <c r="EW12" s="171">
        <v>157.76773600000001</v>
      </c>
      <c r="EX12" s="171">
        <v>84944</v>
      </c>
      <c r="EY12" s="171">
        <v>1524.8679999999999</v>
      </c>
      <c r="EZ12" s="171">
        <v>3295.680175</v>
      </c>
      <c r="FA12" s="171">
        <v>204.42143300000001</v>
      </c>
      <c r="FB12" s="209" t="s">
        <v>46</v>
      </c>
      <c r="FC12" s="185" t="s">
        <v>200</v>
      </c>
      <c r="FD12" s="171">
        <v>39500</v>
      </c>
      <c r="FE12" s="171">
        <v>735.38</v>
      </c>
      <c r="FF12" s="171">
        <v>1888.407146</v>
      </c>
      <c r="FG12" s="171">
        <v>99.941207000000006</v>
      </c>
      <c r="FH12" s="171">
        <v>57520</v>
      </c>
      <c r="FI12" s="171">
        <v>1056.4970000000001</v>
      </c>
      <c r="FJ12" s="171">
        <v>2426.9913700000002</v>
      </c>
      <c r="FK12" s="171">
        <v>146.895803</v>
      </c>
      <c r="FL12" s="171">
        <v>49817</v>
      </c>
      <c r="FM12" s="171">
        <v>988.65700000000004</v>
      </c>
      <c r="FN12" s="171">
        <v>2455.0830500000002</v>
      </c>
      <c r="FO12" s="171">
        <v>81.068939999999998</v>
      </c>
      <c r="FP12" s="171">
        <v>54392</v>
      </c>
      <c r="FQ12" s="171">
        <v>946.59699999999998</v>
      </c>
      <c r="FR12" s="171">
        <v>2199.8224700000001</v>
      </c>
      <c r="FS12" s="171">
        <v>128.92984999999999</v>
      </c>
      <c r="FT12" s="209" t="s">
        <v>46</v>
      </c>
    </row>
    <row r="13" spans="1:176" ht="14.85" customHeight="1">
      <c r="A13" s="185" t="s">
        <v>202</v>
      </c>
      <c r="B13" s="186">
        <v>484627</v>
      </c>
      <c r="C13" s="186">
        <v>5511.1149999999998</v>
      </c>
      <c r="D13" s="186">
        <v>7285.219873</v>
      </c>
      <c r="E13" s="186">
        <v>479.87464899999998</v>
      </c>
      <c r="F13" s="186">
        <v>230163</v>
      </c>
      <c r="G13" s="186">
        <v>2401.9780000000001</v>
      </c>
      <c r="H13" s="186">
        <v>3546.484105</v>
      </c>
      <c r="I13" s="186">
        <v>208.76213000000001</v>
      </c>
      <c r="J13" s="186">
        <v>254464</v>
      </c>
      <c r="K13" s="186">
        <v>3109.1370000000002</v>
      </c>
      <c r="L13" s="186">
        <v>3738.735768</v>
      </c>
      <c r="M13" s="186">
        <v>271.11251900000002</v>
      </c>
      <c r="N13" s="187" t="s">
        <v>48</v>
      </c>
      <c r="O13" s="185" t="s">
        <v>202</v>
      </c>
      <c r="P13" s="171">
        <v>9611</v>
      </c>
      <c r="Q13" s="171">
        <v>113.989</v>
      </c>
      <c r="R13" s="171">
        <v>83.687116000000003</v>
      </c>
      <c r="S13" s="171">
        <v>3.38618</v>
      </c>
      <c r="T13" s="171">
        <v>8942</v>
      </c>
      <c r="U13" s="171">
        <v>98.182000000000002</v>
      </c>
      <c r="V13" s="171">
        <v>69.931685999999999</v>
      </c>
      <c r="W13" s="171">
        <v>2.8423699999999998</v>
      </c>
      <c r="X13" s="171">
        <v>9428</v>
      </c>
      <c r="Y13" s="171">
        <v>112.517</v>
      </c>
      <c r="Z13" s="171">
        <v>81.632178999999994</v>
      </c>
      <c r="AA13" s="171">
        <v>8.3017020000000006</v>
      </c>
      <c r="AB13" s="171">
        <v>8746</v>
      </c>
      <c r="AC13" s="171">
        <v>100.117</v>
      </c>
      <c r="AD13" s="171">
        <v>65.772463000000002</v>
      </c>
      <c r="AE13" s="171">
        <v>7.0014799999999999</v>
      </c>
      <c r="AF13" s="209" t="s">
        <v>48</v>
      </c>
      <c r="AG13" s="185" t="s">
        <v>202</v>
      </c>
      <c r="AH13" s="171">
        <v>9702</v>
      </c>
      <c r="AI13" s="171">
        <v>80.085999999999999</v>
      </c>
      <c r="AJ13" s="171">
        <v>52.039234</v>
      </c>
      <c r="AK13" s="171">
        <v>5.8537020000000002</v>
      </c>
      <c r="AL13" s="171">
        <v>8736</v>
      </c>
      <c r="AM13" s="171">
        <v>68.308000000000021</v>
      </c>
      <c r="AN13" s="171">
        <v>40.965558999999999</v>
      </c>
      <c r="AO13" s="171">
        <v>4.6161479999999999</v>
      </c>
      <c r="AP13" s="171">
        <v>13031</v>
      </c>
      <c r="AQ13" s="171">
        <v>83.778000000000006</v>
      </c>
      <c r="AR13" s="171">
        <v>60.054856999999998</v>
      </c>
      <c r="AS13" s="171">
        <v>6.310492</v>
      </c>
      <c r="AT13" s="171">
        <v>12641</v>
      </c>
      <c r="AU13" s="171">
        <v>88.522000000000006</v>
      </c>
      <c r="AV13" s="171">
        <v>60.484830000000002</v>
      </c>
      <c r="AW13" s="171">
        <v>6.2635439999999996</v>
      </c>
      <c r="AX13" s="209" t="s">
        <v>48</v>
      </c>
      <c r="AY13" s="185" t="s">
        <v>202</v>
      </c>
      <c r="AZ13" s="171">
        <v>16763</v>
      </c>
      <c r="BA13" s="171">
        <v>81.795000000000002</v>
      </c>
      <c r="BB13" s="171">
        <v>66.442100999999994</v>
      </c>
      <c r="BC13" s="171">
        <v>6.6969659999999998</v>
      </c>
      <c r="BD13" s="171">
        <v>16599</v>
      </c>
      <c r="BE13" s="171">
        <v>107.967</v>
      </c>
      <c r="BF13" s="171">
        <v>79.286919999999995</v>
      </c>
      <c r="BG13" s="171">
        <v>8.3431549999999994</v>
      </c>
      <c r="BH13" s="171">
        <v>16050</v>
      </c>
      <c r="BI13" s="171">
        <v>91.245999999999995</v>
      </c>
      <c r="BJ13" s="171">
        <v>82.927246999999994</v>
      </c>
      <c r="BK13" s="171">
        <v>7.776834</v>
      </c>
      <c r="BL13" s="171">
        <v>16536</v>
      </c>
      <c r="BM13" s="171">
        <v>124.011</v>
      </c>
      <c r="BN13" s="171">
        <v>90.545372999999998</v>
      </c>
      <c r="BO13" s="171">
        <v>9.9311900000000009</v>
      </c>
      <c r="BP13" s="209" t="s">
        <v>48</v>
      </c>
      <c r="BQ13" s="185" t="s">
        <v>202</v>
      </c>
      <c r="BR13" s="171">
        <v>14333</v>
      </c>
      <c r="BS13" s="171">
        <v>90.509</v>
      </c>
      <c r="BT13" s="171">
        <v>97.578033000000005</v>
      </c>
      <c r="BU13" s="171">
        <v>7.7404789999999997</v>
      </c>
      <c r="BV13" s="171">
        <v>16838</v>
      </c>
      <c r="BW13" s="171">
        <v>142.666</v>
      </c>
      <c r="BX13" s="171">
        <v>106.324389</v>
      </c>
      <c r="BY13" s="171">
        <v>11.593582</v>
      </c>
      <c r="BZ13" s="171">
        <v>16918</v>
      </c>
      <c r="CA13" s="171">
        <v>120.849</v>
      </c>
      <c r="CB13" s="171">
        <v>133.329823</v>
      </c>
      <c r="CC13" s="171">
        <v>10.591832999999999</v>
      </c>
      <c r="CD13" s="171">
        <v>20260</v>
      </c>
      <c r="CE13" s="171">
        <v>191.387</v>
      </c>
      <c r="CF13" s="171">
        <v>154.86241899999999</v>
      </c>
      <c r="CG13" s="171">
        <v>15.833149000000001</v>
      </c>
      <c r="CH13" s="209" t="s">
        <v>48</v>
      </c>
      <c r="CI13" s="185" t="s">
        <v>202</v>
      </c>
      <c r="CJ13" s="171">
        <v>16400</v>
      </c>
      <c r="CK13" s="171">
        <v>133.81399999999999</v>
      </c>
      <c r="CL13" s="171">
        <v>176.54514499999999</v>
      </c>
      <c r="CM13" s="171">
        <v>12.001655</v>
      </c>
      <c r="CN13" s="171">
        <v>19563</v>
      </c>
      <c r="CO13" s="171">
        <v>200.33099999999999</v>
      </c>
      <c r="CP13" s="171">
        <v>180.221442</v>
      </c>
      <c r="CQ13" s="171">
        <v>17.18967</v>
      </c>
      <c r="CR13" s="171">
        <v>16449</v>
      </c>
      <c r="CS13" s="171">
        <v>152.28</v>
      </c>
      <c r="CT13" s="171">
        <v>228.65138899999999</v>
      </c>
      <c r="CU13" s="171">
        <v>14.006679999999999</v>
      </c>
      <c r="CV13" s="171">
        <v>19007</v>
      </c>
      <c r="CW13" s="171">
        <v>218.03100000000001</v>
      </c>
      <c r="CX13" s="171">
        <v>229.252272</v>
      </c>
      <c r="CY13" s="171">
        <v>19.628965000000001</v>
      </c>
      <c r="CZ13" s="209" t="s">
        <v>48</v>
      </c>
      <c r="DA13" s="185" t="s">
        <v>202</v>
      </c>
      <c r="DB13" s="171">
        <v>17968</v>
      </c>
      <c r="DC13" s="171">
        <v>189.96</v>
      </c>
      <c r="DD13" s="171">
        <v>321.60433499999999</v>
      </c>
      <c r="DE13" s="171">
        <v>17.400918999999995</v>
      </c>
      <c r="DF13" s="171">
        <v>20002</v>
      </c>
      <c r="DG13" s="171">
        <v>258.72399999999999</v>
      </c>
      <c r="DH13" s="171">
        <v>299.99506500000001</v>
      </c>
      <c r="DI13" s="171">
        <v>24.104904999999999</v>
      </c>
      <c r="DJ13" s="171">
        <v>18967</v>
      </c>
      <c r="DK13" s="171">
        <v>226.01400000000001</v>
      </c>
      <c r="DL13" s="171">
        <v>399.299353</v>
      </c>
      <c r="DM13" s="171">
        <v>21.037555999999999</v>
      </c>
      <c r="DN13" s="171">
        <v>20727</v>
      </c>
      <c r="DO13" s="171">
        <v>292.399</v>
      </c>
      <c r="DP13" s="171">
        <v>362.26450599999998</v>
      </c>
      <c r="DQ13" s="171">
        <v>27.545698999999999</v>
      </c>
      <c r="DR13" s="209" t="s">
        <v>48</v>
      </c>
      <c r="DS13" s="185" t="s">
        <v>202</v>
      </c>
      <c r="DT13" s="171">
        <v>17630</v>
      </c>
      <c r="DU13" s="171">
        <v>239.18299999999999</v>
      </c>
      <c r="DV13" s="171">
        <v>446.87216000000001</v>
      </c>
      <c r="DW13" s="171">
        <v>23.083103000000001</v>
      </c>
      <c r="DX13" s="171">
        <v>19556</v>
      </c>
      <c r="DY13" s="171">
        <v>307.52100000000002</v>
      </c>
      <c r="DZ13" s="171">
        <v>436.46166499999998</v>
      </c>
      <c r="EA13" s="171">
        <v>29.124925000000001</v>
      </c>
      <c r="EB13" s="171">
        <v>14203</v>
      </c>
      <c r="EC13" s="171">
        <v>233.86199999999999</v>
      </c>
      <c r="ED13" s="171">
        <v>424.74196999999998</v>
      </c>
      <c r="EE13" s="171">
        <v>22.549965</v>
      </c>
      <c r="EF13" s="171">
        <v>16799</v>
      </c>
      <c r="EG13" s="171">
        <v>303.85899999999998</v>
      </c>
      <c r="EH13" s="171">
        <v>457.40540800000002</v>
      </c>
      <c r="EI13" s="171">
        <v>28.823295999999999</v>
      </c>
      <c r="EJ13" s="209" t="s">
        <v>48</v>
      </c>
      <c r="EK13" s="185" t="s">
        <v>202</v>
      </c>
      <c r="EL13" s="171">
        <v>7562</v>
      </c>
      <c r="EM13" s="171">
        <v>141.14500000000001</v>
      </c>
      <c r="EN13" s="171">
        <v>262.29819600000002</v>
      </c>
      <c r="EO13" s="171">
        <v>13.752340999999999</v>
      </c>
      <c r="EP13" s="171">
        <v>8969</v>
      </c>
      <c r="EQ13" s="171">
        <v>186.273</v>
      </c>
      <c r="ER13" s="171">
        <v>299.80825499999997</v>
      </c>
      <c r="ES13" s="171">
        <v>17.709475999999999</v>
      </c>
      <c r="ET13" s="171">
        <v>6839</v>
      </c>
      <c r="EU13" s="171">
        <v>139.685</v>
      </c>
      <c r="EV13" s="171">
        <v>278.81549999999999</v>
      </c>
      <c r="EW13" s="171">
        <v>14.010102</v>
      </c>
      <c r="EX13" s="171">
        <v>8737</v>
      </c>
      <c r="EY13" s="171">
        <v>188.45099999999999</v>
      </c>
      <c r="EZ13" s="171">
        <v>346.37327900000003</v>
      </c>
      <c r="FA13" s="171">
        <v>17.430129000000001</v>
      </c>
      <c r="FB13" s="209" t="s">
        <v>48</v>
      </c>
      <c r="FC13" s="185" t="s">
        <v>202</v>
      </c>
      <c r="FD13" s="171">
        <v>4195</v>
      </c>
      <c r="FE13" s="171">
        <v>88.331000000000003</v>
      </c>
      <c r="FF13" s="171">
        <v>180.45143100000001</v>
      </c>
      <c r="FG13" s="171">
        <v>8.2760029999999976</v>
      </c>
      <c r="FH13" s="171">
        <v>6179</v>
      </c>
      <c r="FI13" s="171">
        <v>131.88900000000001</v>
      </c>
      <c r="FJ13" s="171">
        <v>254.78039000000001</v>
      </c>
      <c r="FK13" s="171">
        <v>12.827285</v>
      </c>
      <c r="FL13" s="171">
        <v>4114</v>
      </c>
      <c r="FM13" s="171">
        <v>82.935000000000002</v>
      </c>
      <c r="FN13" s="171">
        <v>169.514036</v>
      </c>
      <c r="FO13" s="171">
        <v>5.9856179999999997</v>
      </c>
      <c r="FP13" s="171">
        <v>5627</v>
      </c>
      <c r="FQ13" s="171">
        <v>100.499</v>
      </c>
      <c r="FR13" s="171">
        <v>203.99984699999999</v>
      </c>
      <c r="FS13" s="171">
        <v>10.303551000000001</v>
      </c>
      <c r="FT13" s="209" t="s">
        <v>48</v>
      </c>
    </row>
    <row r="14" spans="1:176" ht="14.85" customHeight="1">
      <c r="A14" s="185" t="s">
        <v>203</v>
      </c>
      <c r="B14" s="186">
        <v>503192</v>
      </c>
      <c r="C14" s="186">
        <v>6256.4960000000001</v>
      </c>
      <c r="D14" s="186">
        <v>8585.8171230000007</v>
      </c>
      <c r="E14" s="186">
        <v>543.64067299999999</v>
      </c>
      <c r="F14" s="186">
        <v>245743</v>
      </c>
      <c r="G14" s="186">
        <v>2833.1959999999999</v>
      </c>
      <c r="H14" s="186">
        <v>4250.5718200000001</v>
      </c>
      <c r="I14" s="186">
        <v>242.33408600000001</v>
      </c>
      <c r="J14" s="186">
        <v>257449</v>
      </c>
      <c r="K14" s="186">
        <v>3423.3</v>
      </c>
      <c r="L14" s="186">
        <v>4335.2453029999997</v>
      </c>
      <c r="M14" s="186">
        <v>301.30658699999998</v>
      </c>
      <c r="N14" s="187" t="s">
        <v>252</v>
      </c>
      <c r="O14" s="185" t="s">
        <v>203</v>
      </c>
      <c r="P14" s="171">
        <v>13168</v>
      </c>
      <c r="Q14" s="171">
        <v>175.154</v>
      </c>
      <c r="R14" s="171">
        <v>127.67956100000001</v>
      </c>
      <c r="S14" s="171">
        <v>5.2047280000000002</v>
      </c>
      <c r="T14" s="171">
        <v>11913</v>
      </c>
      <c r="U14" s="171">
        <v>146.74100000000001</v>
      </c>
      <c r="V14" s="171">
        <v>102.752976</v>
      </c>
      <c r="W14" s="171">
        <v>4.3575439999999999</v>
      </c>
      <c r="X14" s="171">
        <v>12461</v>
      </c>
      <c r="Y14" s="171">
        <v>157.20500000000001</v>
      </c>
      <c r="Z14" s="171">
        <v>120.13102600000001</v>
      </c>
      <c r="AA14" s="171">
        <v>12.113058000000001</v>
      </c>
      <c r="AB14" s="171">
        <v>11250</v>
      </c>
      <c r="AC14" s="171">
        <v>135.636</v>
      </c>
      <c r="AD14" s="171">
        <v>88.634097999999994</v>
      </c>
      <c r="AE14" s="171">
        <v>9.545363</v>
      </c>
      <c r="AF14" s="209" t="s">
        <v>252</v>
      </c>
      <c r="AG14" s="185" t="s">
        <v>203</v>
      </c>
      <c r="AH14" s="171">
        <v>11785</v>
      </c>
      <c r="AI14" s="171">
        <v>109.083</v>
      </c>
      <c r="AJ14" s="171">
        <v>67.210921999999997</v>
      </c>
      <c r="AK14" s="171">
        <v>8.0315270000000005</v>
      </c>
      <c r="AL14" s="171">
        <v>10602</v>
      </c>
      <c r="AM14" s="171">
        <v>99.328000000000003</v>
      </c>
      <c r="AN14" s="171">
        <v>57.932141000000001</v>
      </c>
      <c r="AO14" s="171">
        <v>6.7450289999999997</v>
      </c>
      <c r="AP14" s="171">
        <v>15135</v>
      </c>
      <c r="AQ14" s="171">
        <v>100.822</v>
      </c>
      <c r="AR14" s="171">
        <v>76.033837000000005</v>
      </c>
      <c r="AS14" s="171">
        <v>8.1765139999999992</v>
      </c>
      <c r="AT14" s="171">
        <v>14725</v>
      </c>
      <c r="AU14" s="171">
        <v>110.37</v>
      </c>
      <c r="AV14" s="171">
        <v>75.582944999999995</v>
      </c>
      <c r="AW14" s="171">
        <v>8.6012400000000024</v>
      </c>
      <c r="AX14" s="209" t="s">
        <v>252</v>
      </c>
      <c r="AY14" s="185" t="s">
        <v>203</v>
      </c>
      <c r="AZ14" s="171">
        <v>19493</v>
      </c>
      <c r="BA14" s="171">
        <v>93.007999999999996</v>
      </c>
      <c r="BB14" s="171">
        <v>95.565517999999997</v>
      </c>
      <c r="BC14" s="171">
        <v>8.6082199999999975</v>
      </c>
      <c r="BD14" s="171">
        <v>18369</v>
      </c>
      <c r="BE14" s="171">
        <v>116.735</v>
      </c>
      <c r="BF14" s="171">
        <v>91.358907000000002</v>
      </c>
      <c r="BG14" s="171">
        <v>10.235823999999997</v>
      </c>
      <c r="BH14" s="171">
        <v>17516</v>
      </c>
      <c r="BI14" s="171">
        <v>101.193</v>
      </c>
      <c r="BJ14" s="171">
        <v>134.88843700000001</v>
      </c>
      <c r="BK14" s="171">
        <v>9.215738</v>
      </c>
      <c r="BL14" s="171">
        <v>17019</v>
      </c>
      <c r="BM14" s="171">
        <v>137.87299999999999</v>
      </c>
      <c r="BN14" s="171">
        <v>102.06525999999999</v>
      </c>
      <c r="BO14" s="171">
        <v>12.667852999999997</v>
      </c>
      <c r="BP14" s="209" t="s">
        <v>252</v>
      </c>
      <c r="BQ14" s="185" t="s">
        <v>203</v>
      </c>
      <c r="BR14" s="171">
        <v>16066</v>
      </c>
      <c r="BS14" s="171">
        <v>107.566</v>
      </c>
      <c r="BT14" s="171">
        <v>116.541237</v>
      </c>
      <c r="BU14" s="171">
        <v>9.9595160000000025</v>
      </c>
      <c r="BV14" s="171">
        <v>17428</v>
      </c>
      <c r="BW14" s="171">
        <v>156.72499999999999</v>
      </c>
      <c r="BX14" s="171">
        <v>120.76251000000001</v>
      </c>
      <c r="BY14" s="171">
        <v>14.137404999999999</v>
      </c>
      <c r="BZ14" s="171">
        <v>18232</v>
      </c>
      <c r="CA14" s="171">
        <v>141.87899999999999</v>
      </c>
      <c r="CB14" s="171">
        <v>167.675973</v>
      </c>
      <c r="CC14" s="171">
        <v>13.250895</v>
      </c>
      <c r="CD14" s="171">
        <v>20407</v>
      </c>
      <c r="CE14" s="171">
        <v>202.48500000000001</v>
      </c>
      <c r="CF14" s="171">
        <v>174.625034</v>
      </c>
      <c r="CG14" s="171">
        <v>18.174431999999999</v>
      </c>
      <c r="CH14" s="209" t="s">
        <v>252</v>
      </c>
      <c r="CI14" s="185" t="s">
        <v>203</v>
      </c>
      <c r="CJ14" s="171">
        <v>16806</v>
      </c>
      <c r="CK14" s="171">
        <v>145.75200000000001</v>
      </c>
      <c r="CL14" s="171">
        <v>201.89644200000001</v>
      </c>
      <c r="CM14" s="171">
        <v>13.702935999999999</v>
      </c>
      <c r="CN14" s="171">
        <v>18809</v>
      </c>
      <c r="CO14" s="171">
        <v>202.67</v>
      </c>
      <c r="CP14" s="171">
        <v>189.934808</v>
      </c>
      <c r="CQ14" s="171">
        <v>18.185140000000001</v>
      </c>
      <c r="CR14" s="171">
        <v>16674</v>
      </c>
      <c r="CS14" s="171">
        <v>162.733</v>
      </c>
      <c r="CT14" s="171">
        <v>252.224906</v>
      </c>
      <c r="CU14" s="171">
        <v>15.265950999999999</v>
      </c>
      <c r="CV14" s="171">
        <v>17977</v>
      </c>
      <c r="CW14" s="171">
        <v>219.25700000000001</v>
      </c>
      <c r="CX14" s="171">
        <v>256.75647300000003</v>
      </c>
      <c r="CY14" s="171">
        <v>20.105094999999999</v>
      </c>
      <c r="CZ14" s="209" t="s">
        <v>252</v>
      </c>
      <c r="DA14" s="185" t="s">
        <v>203</v>
      </c>
      <c r="DB14" s="171">
        <v>17214</v>
      </c>
      <c r="DC14" s="171">
        <v>195.33799999999999</v>
      </c>
      <c r="DD14" s="171">
        <v>333.78179799999998</v>
      </c>
      <c r="DE14" s="171">
        <v>17.877468</v>
      </c>
      <c r="DF14" s="171">
        <v>18467</v>
      </c>
      <c r="DG14" s="171">
        <v>257.32400000000001</v>
      </c>
      <c r="DH14" s="171">
        <v>326.10158899999999</v>
      </c>
      <c r="DI14" s="171">
        <v>23.873253999999999</v>
      </c>
      <c r="DJ14" s="171">
        <v>17640</v>
      </c>
      <c r="DK14" s="171">
        <v>234.321</v>
      </c>
      <c r="DL14" s="171">
        <v>413.99365999999998</v>
      </c>
      <c r="DM14" s="171">
        <v>21.294968999999995</v>
      </c>
      <c r="DN14" s="171">
        <v>19108</v>
      </c>
      <c r="DO14" s="171">
        <v>298.06599999999997</v>
      </c>
      <c r="DP14" s="171">
        <v>408.21084999999999</v>
      </c>
      <c r="DQ14" s="171">
        <v>27.423586</v>
      </c>
      <c r="DR14" s="209" t="s">
        <v>252</v>
      </c>
      <c r="DS14" s="185" t="s">
        <v>203</v>
      </c>
      <c r="DT14" s="171">
        <v>15697</v>
      </c>
      <c r="DU14" s="171">
        <v>238.02199999999999</v>
      </c>
      <c r="DV14" s="171">
        <v>434.540188</v>
      </c>
      <c r="DW14" s="171">
        <v>21.639016999999999</v>
      </c>
      <c r="DX14" s="171">
        <v>17182</v>
      </c>
      <c r="DY14" s="171">
        <v>297.375</v>
      </c>
      <c r="DZ14" s="171">
        <v>459.60999099999998</v>
      </c>
      <c r="EA14" s="171">
        <v>27.623072000000001</v>
      </c>
      <c r="EB14" s="171">
        <v>12888</v>
      </c>
      <c r="EC14" s="171">
        <v>238.83199999999999</v>
      </c>
      <c r="ED14" s="171">
        <v>447.64083599999998</v>
      </c>
      <c r="EE14" s="171">
        <v>22.090205999999998</v>
      </c>
      <c r="EF14" s="171">
        <v>14227</v>
      </c>
      <c r="EG14" s="171">
        <v>294.32799999999997</v>
      </c>
      <c r="EH14" s="171">
        <v>472.728928</v>
      </c>
      <c r="EI14" s="171">
        <v>27.550573</v>
      </c>
      <c r="EJ14" s="209" t="s">
        <v>252</v>
      </c>
      <c r="EK14" s="185" t="s">
        <v>203</v>
      </c>
      <c r="EL14" s="171">
        <v>7460</v>
      </c>
      <c r="EM14" s="171">
        <v>166.976</v>
      </c>
      <c r="EN14" s="171">
        <v>317.30027100000001</v>
      </c>
      <c r="EO14" s="171">
        <v>15.592717</v>
      </c>
      <c r="EP14" s="171">
        <v>8376</v>
      </c>
      <c r="EQ14" s="171">
        <v>201.90299999999999</v>
      </c>
      <c r="ER14" s="171">
        <v>345.27017599999999</v>
      </c>
      <c r="ES14" s="171">
        <v>19.398399000000001</v>
      </c>
      <c r="ET14" s="171">
        <v>7500</v>
      </c>
      <c r="EU14" s="171">
        <v>190.12200000000001</v>
      </c>
      <c r="EV14" s="171">
        <v>386.12041799999997</v>
      </c>
      <c r="EW14" s="171">
        <v>18.187283000000001</v>
      </c>
      <c r="EX14" s="171">
        <v>9049</v>
      </c>
      <c r="EY14" s="171">
        <v>231.53100000000001</v>
      </c>
      <c r="EZ14" s="171">
        <v>448.20954999999998</v>
      </c>
      <c r="FA14" s="171">
        <v>21.424741999999995</v>
      </c>
      <c r="FB14" s="209" t="s">
        <v>252</v>
      </c>
      <c r="FC14" s="185" t="s">
        <v>203</v>
      </c>
      <c r="FD14" s="171">
        <v>5171</v>
      </c>
      <c r="FE14" s="171">
        <v>139.80699999999999</v>
      </c>
      <c r="FF14" s="171">
        <v>282.42665</v>
      </c>
      <c r="FG14" s="171">
        <v>12.720236999999997</v>
      </c>
      <c r="FH14" s="171">
        <v>6622</v>
      </c>
      <c r="FI14" s="171">
        <v>172.97</v>
      </c>
      <c r="FJ14" s="171">
        <v>339.87156099999999</v>
      </c>
      <c r="FK14" s="171">
        <v>16.710505999999999</v>
      </c>
      <c r="FL14" s="171">
        <v>4837</v>
      </c>
      <c r="FM14" s="171">
        <v>135.38300000000001</v>
      </c>
      <c r="FN14" s="171">
        <v>274.92014</v>
      </c>
      <c r="FO14" s="171">
        <v>9.4031059999999975</v>
      </c>
      <c r="FP14" s="171">
        <v>5919</v>
      </c>
      <c r="FQ14" s="171">
        <v>141.983</v>
      </c>
      <c r="FR14" s="171">
        <v>274.83750600000002</v>
      </c>
      <c r="FS14" s="171">
        <v>14.54753</v>
      </c>
      <c r="FT14" s="209" t="s">
        <v>252</v>
      </c>
    </row>
    <row r="15" spans="1:176" ht="14.85" customHeight="1">
      <c r="A15" s="185" t="s">
        <v>204</v>
      </c>
      <c r="B15" s="186">
        <v>78649</v>
      </c>
      <c r="C15" s="186">
        <v>1039.559</v>
      </c>
      <c r="D15" s="186">
        <v>1013.864199</v>
      </c>
      <c r="E15" s="186">
        <v>1.9689999999999999E-2</v>
      </c>
      <c r="F15" s="186">
        <v>40560</v>
      </c>
      <c r="G15" s="186">
        <v>492.28100000000001</v>
      </c>
      <c r="H15" s="186">
        <v>523.70386699999995</v>
      </c>
      <c r="I15" s="186">
        <v>1.0659999999999999E-2</v>
      </c>
      <c r="J15" s="186">
        <v>38089</v>
      </c>
      <c r="K15" s="186">
        <v>547.27800000000002</v>
      </c>
      <c r="L15" s="186">
        <v>490.16033199999998</v>
      </c>
      <c r="M15" s="186">
        <v>9.0299999999999998E-3</v>
      </c>
      <c r="N15" s="187" t="s">
        <v>253</v>
      </c>
      <c r="O15" s="185" t="s">
        <v>204</v>
      </c>
      <c r="P15" s="171">
        <v>2273</v>
      </c>
      <c r="Q15" s="171">
        <v>30.718</v>
      </c>
      <c r="R15" s="171">
        <v>19.888892999999999</v>
      </c>
      <c r="S15" s="171">
        <v>0</v>
      </c>
      <c r="T15" s="171">
        <v>2104</v>
      </c>
      <c r="U15" s="171">
        <v>27.177</v>
      </c>
      <c r="V15" s="171">
        <v>17.241582000000001</v>
      </c>
      <c r="W15" s="171">
        <v>0</v>
      </c>
      <c r="X15" s="171">
        <v>2113</v>
      </c>
      <c r="Y15" s="171">
        <v>30.457000000000001</v>
      </c>
      <c r="Z15" s="171">
        <v>19.851913</v>
      </c>
      <c r="AA15" s="171">
        <v>2.3000000000000001E-4</v>
      </c>
      <c r="AB15" s="171">
        <v>1927</v>
      </c>
      <c r="AC15" s="171">
        <v>27.184999999999999</v>
      </c>
      <c r="AD15" s="171">
        <v>16.740494000000005</v>
      </c>
      <c r="AE15" s="171">
        <v>4.0000000000000002E-4</v>
      </c>
      <c r="AF15" s="209" t="s">
        <v>253</v>
      </c>
      <c r="AG15" s="185" t="s">
        <v>204</v>
      </c>
      <c r="AH15" s="171">
        <v>1877</v>
      </c>
      <c r="AI15" s="171">
        <v>21.375</v>
      </c>
      <c r="AJ15" s="171">
        <v>12.767136000000001</v>
      </c>
      <c r="AK15" s="171">
        <v>5.0000000000000001E-4</v>
      </c>
      <c r="AL15" s="171">
        <v>1731</v>
      </c>
      <c r="AM15" s="171">
        <v>18.966000000000001</v>
      </c>
      <c r="AN15" s="171">
        <v>10.899543</v>
      </c>
      <c r="AO15" s="171">
        <v>6.4999999999999997E-4</v>
      </c>
      <c r="AP15" s="171">
        <v>2429</v>
      </c>
      <c r="AQ15" s="171">
        <v>18.231000000000005</v>
      </c>
      <c r="AR15" s="171">
        <v>12.477152999999999</v>
      </c>
      <c r="AS15" s="171">
        <v>5.0000000000000001E-4</v>
      </c>
      <c r="AT15" s="171">
        <v>2267</v>
      </c>
      <c r="AU15" s="171">
        <v>19.222999999999999</v>
      </c>
      <c r="AV15" s="171">
        <v>12.933415999999999</v>
      </c>
      <c r="AW15" s="171">
        <v>8.4999999999999995E-4</v>
      </c>
      <c r="AX15" s="209" t="s">
        <v>253</v>
      </c>
      <c r="AY15" s="185" t="s">
        <v>204</v>
      </c>
      <c r="AZ15" s="171">
        <v>4220</v>
      </c>
      <c r="BA15" s="171">
        <v>23.038</v>
      </c>
      <c r="BB15" s="171">
        <v>17.40024</v>
      </c>
      <c r="BC15" s="171">
        <v>1.15E-3</v>
      </c>
      <c r="BD15" s="171">
        <v>3346</v>
      </c>
      <c r="BE15" s="171">
        <v>24.126000000000001</v>
      </c>
      <c r="BF15" s="171">
        <v>16.874977999999999</v>
      </c>
      <c r="BG15" s="171">
        <v>1.0399999999999997E-3</v>
      </c>
      <c r="BH15" s="171">
        <v>3228</v>
      </c>
      <c r="BI15" s="171">
        <v>21.15</v>
      </c>
      <c r="BJ15" s="171">
        <v>16.626729000000001</v>
      </c>
      <c r="BK15" s="171">
        <v>3.5E-4</v>
      </c>
      <c r="BL15" s="171">
        <v>2531</v>
      </c>
      <c r="BM15" s="171">
        <v>23.545999999999999</v>
      </c>
      <c r="BN15" s="171">
        <v>17.200717999999995</v>
      </c>
      <c r="BO15" s="171">
        <v>6.4000000000000005E-4</v>
      </c>
      <c r="BP15" s="209" t="s">
        <v>253</v>
      </c>
      <c r="BQ15" s="185" t="s">
        <v>204</v>
      </c>
      <c r="BR15" s="171">
        <v>2793</v>
      </c>
      <c r="BS15" s="171">
        <v>23.603000000000002</v>
      </c>
      <c r="BT15" s="171">
        <v>19.81146</v>
      </c>
      <c r="BU15" s="171">
        <v>4.0000000000000002E-4</v>
      </c>
      <c r="BV15" s="171">
        <v>2915</v>
      </c>
      <c r="BW15" s="171">
        <v>33.514000000000003</v>
      </c>
      <c r="BX15" s="171">
        <v>24.384647000000001</v>
      </c>
      <c r="BY15" s="171">
        <v>5.0000000000000001E-4</v>
      </c>
      <c r="BZ15" s="171">
        <v>2816</v>
      </c>
      <c r="CA15" s="171">
        <v>27.452000000000005</v>
      </c>
      <c r="CB15" s="171">
        <v>25.385539000000001</v>
      </c>
      <c r="CC15" s="171">
        <v>1.0499999999999999E-3</v>
      </c>
      <c r="CD15" s="171">
        <v>3063</v>
      </c>
      <c r="CE15" s="171">
        <v>40.387</v>
      </c>
      <c r="CF15" s="171">
        <v>28.289867000000001</v>
      </c>
      <c r="CG15" s="171">
        <v>5.9999999999999995E-4</v>
      </c>
      <c r="CH15" s="209" t="s">
        <v>253</v>
      </c>
      <c r="CI15" s="185" t="s">
        <v>204</v>
      </c>
      <c r="CJ15" s="171">
        <v>2577</v>
      </c>
      <c r="CK15" s="171">
        <v>28.757999999999999</v>
      </c>
      <c r="CL15" s="171">
        <v>28.551953999999999</v>
      </c>
      <c r="CM15" s="171">
        <v>8.0000000000000004E-4</v>
      </c>
      <c r="CN15" s="171">
        <v>2742</v>
      </c>
      <c r="CO15" s="171">
        <v>39.036000000000001</v>
      </c>
      <c r="CP15" s="171">
        <v>29.568469</v>
      </c>
      <c r="CQ15" s="171">
        <v>1.17E-3</v>
      </c>
      <c r="CR15" s="171">
        <v>2717</v>
      </c>
      <c r="CS15" s="171">
        <v>30.998999999999999</v>
      </c>
      <c r="CT15" s="171">
        <v>34.632190999999999</v>
      </c>
      <c r="CU15" s="171">
        <v>9.8999999999999999E-4</v>
      </c>
      <c r="CV15" s="171">
        <v>2301</v>
      </c>
      <c r="CW15" s="171">
        <v>33.47699999999999</v>
      </c>
      <c r="CX15" s="171">
        <v>26.639589000000001</v>
      </c>
      <c r="CY15" s="171">
        <v>8.0000000000000004E-4</v>
      </c>
      <c r="CZ15" s="209" t="s">
        <v>253</v>
      </c>
      <c r="DA15" s="185" t="s">
        <v>204</v>
      </c>
      <c r="DB15" s="171">
        <v>2900</v>
      </c>
      <c r="DC15" s="171">
        <v>36.042000000000002</v>
      </c>
      <c r="DD15" s="171">
        <v>46.015151000000003</v>
      </c>
      <c r="DE15" s="171">
        <v>1.3500000000000001E-3</v>
      </c>
      <c r="DF15" s="171">
        <v>2470</v>
      </c>
      <c r="DG15" s="171">
        <v>34.469000000000001</v>
      </c>
      <c r="DH15" s="171">
        <v>29.875461000000001</v>
      </c>
      <c r="DI15" s="171">
        <v>7.5000000000000002E-4</v>
      </c>
      <c r="DJ15" s="171">
        <v>2689</v>
      </c>
      <c r="DK15" s="171">
        <v>36.768000000000001</v>
      </c>
      <c r="DL15" s="171">
        <v>38.614905</v>
      </c>
      <c r="DM15" s="171">
        <v>1.09E-3</v>
      </c>
      <c r="DN15" s="171">
        <v>2427</v>
      </c>
      <c r="DO15" s="171">
        <v>40.697000000000003</v>
      </c>
      <c r="DP15" s="171">
        <v>36.930698999999997</v>
      </c>
      <c r="DQ15" s="171">
        <v>2.9999999999999997E-4</v>
      </c>
      <c r="DR15" s="209" t="s">
        <v>253</v>
      </c>
      <c r="DS15" s="185" t="s">
        <v>204</v>
      </c>
      <c r="DT15" s="171">
        <v>2657</v>
      </c>
      <c r="DU15" s="171">
        <v>43.661000000000001</v>
      </c>
      <c r="DV15" s="171">
        <v>53.955626000000002</v>
      </c>
      <c r="DW15" s="171">
        <v>1E-3</v>
      </c>
      <c r="DX15" s="171">
        <v>2540</v>
      </c>
      <c r="DY15" s="171">
        <v>50.71</v>
      </c>
      <c r="DZ15" s="171">
        <v>50.660404</v>
      </c>
      <c r="EA15" s="171">
        <v>4.0000000000000002E-4</v>
      </c>
      <c r="EB15" s="171">
        <v>1736</v>
      </c>
      <c r="EC15" s="171">
        <v>33.759</v>
      </c>
      <c r="ED15" s="171">
        <v>42.598100000000002</v>
      </c>
      <c r="EE15" s="171">
        <v>6.9999999999999999E-4</v>
      </c>
      <c r="EF15" s="171">
        <v>1889</v>
      </c>
      <c r="EG15" s="171">
        <v>41.819000000000003</v>
      </c>
      <c r="EH15" s="171">
        <v>46.501685000000002</v>
      </c>
      <c r="EI15" s="171">
        <v>4.8000000000000001E-4</v>
      </c>
      <c r="EJ15" s="209" t="s">
        <v>253</v>
      </c>
      <c r="EK15" s="185" t="s">
        <v>204</v>
      </c>
      <c r="EL15" s="171">
        <v>1111</v>
      </c>
      <c r="EM15" s="171">
        <v>24.344999999999999</v>
      </c>
      <c r="EN15" s="171">
        <v>31.400893</v>
      </c>
      <c r="EO15" s="171">
        <v>2.9999999999999997E-4</v>
      </c>
      <c r="EP15" s="171">
        <v>1087</v>
      </c>
      <c r="EQ15" s="171">
        <v>26.895</v>
      </c>
      <c r="ER15" s="171">
        <v>33.93983999999999</v>
      </c>
      <c r="ES15" s="171">
        <v>2.9999999999999997E-4</v>
      </c>
      <c r="ET15" s="171">
        <v>949</v>
      </c>
      <c r="EU15" s="171">
        <v>24.541</v>
      </c>
      <c r="EV15" s="171">
        <v>46.262447999999999</v>
      </c>
      <c r="EW15" s="171">
        <v>2.0000000000000001E-4</v>
      </c>
      <c r="EX15" s="171">
        <v>932</v>
      </c>
      <c r="EY15" s="171">
        <v>23.542999999999999</v>
      </c>
      <c r="EZ15" s="171">
        <v>31.350961999999999</v>
      </c>
      <c r="FA15" s="171">
        <v>0</v>
      </c>
      <c r="FB15" s="209" t="s">
        <v>253</v>
      </c>
      <c r="FC15" s="185" t="s">
        <v>204</v>
      </c>
      <c r="FD15" s="171">
        <v>855</v>
      </c>
      <c r="FE15" s="171">
        <v>21.908999999999999</v>
      </c>
      <c r="FF15" s="171">
        <v>33.911524</v>
      </c>
      <c r="FG15" s="171">
        <v>0</v>
      </c>
      <c r="FH15" s="171">
        <v>759</v>
      </c>
      <c r="FI15" s="171">
        <v>18.73</v>
      </c>
      <c r="FJ15" s="171">
        <v>28.054493999999995</v>
      </c>
      <c r="FK15" s="171">
        <v>1.4999999999999999E-4</v>
      </c>
      <c r="FL15" s="171">
        <v>620</v>
      </c>
      <c r="FM15" s="171">
        <v>15.475</v>
      </c>
      <c r="FN15" s="171">
        <v>23.552012000000001</v>
      </c>
      <c r="FO15" s="171">
        <v>5.0000000000000002E-5</v>
      </c>
      <c r="FP15" s="171">
        <v>1058</v>
      </c>
      <c r="FQ15" s="171">
        <v>23.777999999999999</v>
      </c>
      <c r="FR15" s="171">
        <v>32.073484000000001</v>
      </c>
      <c r="FS15" s="171">
        <v>0</v>
      </c>
      <c r="FT15" s="209" t="s">
        <v>253</v>
      </c>
    </row>
    <row r="16" spans="1:176" ht="14.85" customHeight="1">
      <c r="A16" s="185" t="s">
        <v>205</v>
      </c>
      <c r="B16" s="186">
        <v>13453</v>
      </c>
      <c r="C16" s="186">
        <v>94.968000000000004</v>
      </c>
      <c r="D16" s="186">
        <v>92.327546999999996</v>
      </c>
      <c r="E16" s="186">
        <v>0</v>
      </c>
      <c r="F16" s="186">
        <v>8610</v>
      </c>
      <c r="G16" s="186">
        <v>53.289000000000001</v>
      </c>
      <c r="H16" s="186">
        <v>54.244808999999989</v>
      </c>
      <c r="I16" s="186">
        <v>0</v>
      </c>
      <c r="J16" s="186">
        <v>4843</v>
      </c>
      <c r="K16" s="186">
        <v>41.679000000000002</v>
      </c>
      <c r="L16" s="186">
        <v>38.082737999999999</v>
      </c>
      <c r="M16" s="186">
        <v>0</v>
      </c>
      <c r="N16" s="187" t="s">
        <v>254</v>
      </c>
      <c r="O16" s="185" t="s">
        <v>205</v>
      </c>
      <c r="P16" s="171">
        <v>253</v>
      </c>
      <c r="Q16" s="171">
        <v>2.5129999999999999</v>
      </c>
      <c r="R16" s="171">
        <v>1.6429560000000001</v>
      </c>
      <c r="S16" s="171">
        <v>0</v>
      </c>
      <c r="T16" s="171">
        <v>212</v>
      </c>
      <c r="U16" s="171">
        <v>2.1539999999999999</v>
      </c>
      <c r="V16" s="171">
        <v>1.370665</v>
      </c>
      <c r="W16" s="171">
        <v>0</v>
      </c>
      <c r="X16" s="171">
        <v>256</v>
      </c>
      <c r="Y16" s="171">
        <v>2.1659999999999999</v>
      </c>
      <c r="Z16" s="171">
        <v>1.455824</v>
      </c>
      <c r="AA16" s="171">
        <v>0</v>
      </c>
      <c r="AB16" s="171">
        <v>222</v>
      </c>
      <c r="AC16" s="171">
        <v>1.895</v>
      </c>
      <c r="AD16" s="171">
        <v>1.1827799999999999</v>
      </c>
      <c r="AE16" s="171">
        <v>0</v>
      </c>
      <c r="AF16" s="209" t="s">
        <v>254</v>
      </c>
      <c r="AG16" s="185" t="s">
        <v>205</v>
      </c>
      <c r="AH16" s="171">
        <v>233</v>
      </c>
      <c r="AI16" s="171">
        <v>1.7150000000000001</v>
      </c>
      <c r="AJ16" s="171">
        <v>1.0784320000000001</v>
      </c>
      <c r="AK16" s="171">
        <v>0</v>
      </c>
      <c r="AL16" s="171">
        <v>189</v>
      </c>
      <c r="AM16" s="171">
        <v>1.1970000000000001</v>
      </c>
      <c r="AN16" s="171">
        <v>0.69199200000000005</v>
      </c>
      <c r="AO16" s="171">
        <v>0</v>
      </c>
      <c r="AP16" s="171">
        <v>449</v>
      </c>
      <c r="AQ16" s="171">
        <v>2.0390000000000001</v>
      </c>
      <c r="AR16" s="171">
        <v>1.4712080000000001</v>
      </c>
      <c r="AS16" s="171">
        <v>0</v>
      </c>
      <c r="AT16" s="171">
        <v>258</v>
      </c>
      <c r="AU16" s="171">
        <v>1.375</v>
      </c>
      <c r="AV16" s="171">
        <v>1.085356</v>
      </c>
      <c r="AW16" s="171">
        <v>0</v>
      </c>
      <c r="AX16" s="209" t="s">
        <v>254</v>
      </c>
      <c r="AY16" s="185" t="s">
        <v>205</v>
      </c>
      <c r="AZ16" s="171">
        <v>1704</v>
      </c>
      <c r="BA16" s="171">
        <v>4.7809999999999997</v>
      </c>
      <c r="BB16" s="171">
        <v>3.3635440000000001</v>
      </c>
      <c r="BC16" s="171">
        <v>0</v>
      </c>
      <c r="BD16" s="171">
        <v>383</v>
      </c>
      <c r="BE16" s="171">
        <v>1.4930000000000001</v>
      </c>
      <c r="BF16" s="171">
        <v>1.1147860000000001</v>
      </c>
      <c r="BG16" s="171">
        <v>0</v>
      </c>
      <c r="BH16" s="171">
        <v>1331</v>
      </c>
      <c r="BI16" s="171">
        <v>4.6449999999999996</v>
      </c>
      <c r="BJ16" s="171">
        <v>3.2692580000000002</v>
      </c>
      <c r="BK16" s="171">
        <v>0</v>
      </c>
      <c r="BL16" s="171">
        <v>480</v>
      </c>
      <c r="BM16" s="171">
        <v>2.3039999999999994</v>
      </c>
      <c r="BN16" s="171">
        <v>1.7135260000000001</v>
      </c>
      <c r="BO16" s="171">
        <v>0</v>
      </c>
      <c r="BP16" s="209" t="s">
        <v>254</v>
      </c>
      <c r="BQ16" s="185" t="s">
        <v>205</v>
      </c>
      <c r="BR16" s="171">
        <v>677</v>
      </c>
      <c r="BS16" s="171">
        <v>2.7269999999999999</v>
      </c>
      <c r="BT16" s="171">
        <v>2.2483399999999998</v>
      </c>
      <c r="BU16" s="171">
        <v>0</v>
      </c>
      <c r="BV16" s="171">
        <v>385</v>
      </c>
      <c r="BW16" s="171">
        <v>2.2759999999999998</v>
      </c>
      <c r="BX16" s="171">
        <v>1.845245</v>
      </c>
      <c r="BY16" s="171">
        <v>0</v>
      </c>
      <c r="BZ16" s="171">
        <v>606</v>
      </c>
      <c r="CA16" s="171">
        <v>2.9089999999999998</v>
      </c>
      <c r="CB16" s="171">
        <v>2.4656729999999998</v>
      </c>
      <c r="CC16" s="171">
        <v>0</v>
      </c>
      <c r="CD16" s="171">
        <v>388</v>
      </c>
      <c r="CE16" s="171">
        <v>2.819</v>
      </c>
      <c r="CF16" s="171">
        <v>2.2180360000000001</v>
      </c>
      <c r="CG16" s="171">
        <v>0</v>
      </c>
      <c r="CH16" s="209" t="s">
        <v>254</v>
      </c>
      <c r="CI16" s="185" t="s">
        <v>205</v>
      </c>
      <c r="CJ16" s="171">
        <v>449</v>
      </c>
      <c r="CK16" s="171">
        <v>2.6469999999999998</v>
      </c>
      <c r="CL16" s="171">
        <v>2.787585</v>
      </c>
      <c r="CM16" s="171">
        <v>0</v>
      </c>
      <c r="CN16" s="171">
        <v>342</v>
      </c>
      <c r="CO16" s="171">
        <v>2.831</v>
      </c>
      <c r="CP16" s="171">
        <v>2.47024</v>
      </c>
      <c r="CQ16" s="171">
        <v>0</v>
      </c>
      <c r="CR16" s="171">
        <v>469</v>
      </c>
      <c r="CS16" s="171">
        <v>3.411</v>
      </c>
      <c r="CT16" s="171">
        <v>4.2164190000000001</v>
      </c>
      <c r="CU16" s="171">
        <v>0</v>
      </c>
      <c r="CV16" s="171">
        <v>342</v>
      </c>
      <c r="CW16" s="171">
        <v>3.2240000000000002</v>
      </c>
      <c r="CX16" s="171">
        <v>3.0773869999999999</v>
      </c>
      <c r="CY16" s="171">
        <v>0</v>
      </c>
      <c r="CZ16" s="209" t="s">
        <v>254</v>
      </c>
      <c r="DA16" s="185" t="s">
        <v>205</v>
      </c>
      <c r="DB16" s="171">
        <v>525</v>
      </c>
      <c r="DC16" s="171">
        <v>4.1399999999999997</v>
      </c>
      <c r="DD16" s="171">
        <v>5.308243</v>
      </c>
      <c r="DE16" s="171">
        <v>0</v>
      </c>
      <c r="DF16" s="171">
        <v>329</v>
      </c>
      <c r="DG16" s="171">
        <v>2.915</v>
      </c>
      <c r="DH16" s="171">
        <v>2.7368700000000001</v>
      </c>
      <c r="DI16" s="171">
        <v>0</v>
      </c>
      <c r="DJ16" s="171">
        <v>525</v>
      </c>
      <c r="DK16" s="171">
        <v>4.6470000000000002</v>
      </c>
      <c r="DL16" s="171">
        <v>5.6311090000000004</v>
      </c>
      <c r="DM16" s="171">
        <v>0</v>
      </c>
      <c r="DN16" s="171">
        <v>366</v>
      </c>
      <c r="DO16" s="171">
        <v>3.5190000000000001</v>
      </c>
      <c r="DP16" s="171">
        <v>3.5250509999999999</v>
      </c>
      <c r="DQ16" s="171">
        <v>0</v>
      </c>
      <c r="DR16" s="209" t="s">
        <v>254</v>
      </c>
      <c r="DS16" s="185" t="s">
        <v>205</v>
      </c>
      <c r="DT16" s="171">
        <v>465</v>
      </c>
      <c r="DU16" s="171">
        <v>4.8220000000000001</v>
      </c>
      <c r="DV16" s="171">
        <v>6.2050700000000001</v>
      </c>
      <c r="DW16" s="171">
        <v>0</v>
      </c>
      <c r="DX16" s="171">
        <v>339</v>
      </c>
      <c r="DY16" s="171">
        <v>3.847</v>
      </c>
      <c r="DZ16" s="171">
        <v>3.9172690000000001</v>
      </c>
      <c r="EA16" s="171">
        <v>0</v>
      </c>
      <c r="EB16" s="171">
        <v>290</v>
      </c>
      <c r="EC16" s="171">
        <v>3.6619999999999999</v>
      </c>
      <c r="ED16" s="171">
        <v>4.4274769999999988</v>
      </c>
      <c r="EE16" s="171">
        <v>0</v>
      </c>
      <c r="EF16" s="171">
        <v>215</v>
      </c>
      <c r="EG16" s="171">
        <v>2.6920000000000006</v>
      </c>
      <c r="EH16" s="171">
        <v>2.583059</v>
      </c>
      <c r="EI16" s="171">
        <v>0</v>
      </c>
      <c r="EJ16" s="209" t="s">
        <v>254</v>
      </c>
      <c r="EK16" s="185" t="s">
        <v>205</v>
      </c>
      <c r="EL16" s="171">
        <v>165</v>
      </c>
      <c r="EM16" s="171">
        <v>2.7189999999999999</v>
      </c>
      <c r="EN16" s="171">
        <v>3.722283</v>
      </c>
      <c r="EO16" s="171">
        <v>0</v>
      </c>
      <c r="EP16" s="171">
        <v>151</v>
      </c>
      <c r="EQ16" s="171">
        <v>2.46</v>
      </c>
      <c r="ER16" s="171">
        <v>2.8825340000000002</v>
      </c>
      <c r="ES16" s="171">
        <v>0</v>
      </c>
      <c r="ET16" s="171">
        <v>97</v>
      </c>
      <c r="EU16" s="171">
        <v>1.395</v>
      </c>
      <c r="EV16" s="171">
        <v>1.6723129999999999</v>
      </c>
      <c r="EW16" s="171">
        <v>0</v>
      </c>
      <c r="EX16" s="171">
        <v>81</v>
      </c>
      <c r="EY16" s="171">
        <v>1.577</v>
      </c>
      <c r="EZ16" s="171">
        <v>1.8235520000000001</v>
      </c>
      <c r="FA16" s="171">
        <v>0</v>
      </c>
      <c r="FB16" s="209" t="s">
        <v>254</v>
      </c>
      <c r="FC16" s="185" t="s">
        <v>205</v>
      </c>
      <c r="FD16" s="171">
        <v>60</v>
      </c>
      <c r="FE16" s="171">
        <v>1.2170000000000003</v>
      </c>
      <c r="FF16" s="171">
        <v>1.4152020000000001</v>
      </c>
      <c r="FG16" s="171">
        <v>0</v>
      </c>
      <c r="FH16" s="171">
        <v>72</v>
      </c>
      <c r="FI16" s="171">
        <v>1.5680000000000001</v>
      </c>
      <c r="FJ16" s="171">
        <v>1.911098</v>
      </c>
      <c r="FK16" s="171">
        <v>0</v>
      </c>
      <c r="FL16" s="171">
        <v>56</v>
      </c>
      <c r="FM16" s="171">
        <v>1.1339999999999999</v>
      </c>
      <c r="FN16" s="171">
        <v>1.8638729999999999</v>
      </c>
      <c r="FO16" s="171">
        <v>0</v>
      </c>
      <c r="FP16" s="171">
        <v>89</v>
      </c>
      <c r="FQ16" s="171">
        <v>1.5329999999999999</v>
      </c>
      <c r="FR16" s="171">
        <v>1.933292</v>
      </c>
      <c r="FS16" s="171">
        <v>0</v>
      </c>
      <c r="FT16" s="209" t="s">
        <v>254</v>
      </c>
    </row>
    <row r="17" spans="1:176" ht="14.45" customHeight="1">
      <c r="A17" s="183" t="s">
        <v>206</v>
      </c>
      <c r="B17" s="181">
        <v>4666358</v>
      </c>
      <c r="C17" s="181">
        <v>51757.283000000003</v>
      </c>
      <c r="D17" s="181">
        <v>67806.092048999999</v>
      </c>
      <c r="E17" s="181">
        <v>4429.1170579999998</v>
      </c>
      <c r="F17" s="181">
        <v>2289775</v>
      </c>
      <c r="G17" s="181">
        <v>23617.017</v>
      </c>
      <c r="H17" s="181">
        <v>34068.190659</v>
      </c>
      <c r="I17" s="181">
        <v>2017.0640100000001</v>
      </c>
      <c r="J17" s="181">
        <v>2376583</v>
      </c>
      <c r="K17" s="181">
        <v>28140.266</v>
      </c>
      <c r="L17" s="181">
        <v>33737.901389999999</v>
      </c>
      <c r="M17" s="181">
        <v>2412.0530480000002</v>
      </c>
      <c r="N17" s="184" t="s">
        <v>255</v>
      </c>
      <c r="O17" s="183" t="s">
        <v>206</v>
      </c>
      <c r="P17" s="170">
        <v>121822</v>
      </c>
      <c r="Q17" s="170">
        <v>1771.279</v>
      </c>
      <c r="R17" s="170">
        <v>1464.004111</v>
      </c>
      <c r="S17" s="170">
        <v>50.582796999999999</v>
      </c>
      <c r="T17" s="170">
        <v>113802</v>
      </c>
      <c r="U17" s="170">
        <v>1492.7750000000001</v>
      </c>
      <c r="V17" s="170">
        <v>1120.1404190000001</v>
      </c>
      <c r="W17" s="170">
        <v>40.98069799999999</v>
      </c>
      <c r="X17" s="170">
        <v>117838</v>
      </c>
      <c r="Y17" s="170">
        <v>1645.721</v>
      </c>
      <c r="Z17" s="170">
        <v>1301.693485</v>
      </c>
      <c r="AA17" s="170">
        <v>120.426688</v>
      </c>
      <c r="AB17" s="170">
        <v>107695</v>
      </c>
      <c r="AC17" s="170">
        <v>1437.0450000000001</v>
      </c>
      <c r="AD17" s="170">
        <v>1042.4339890000001</v>
      </c>
      <c r="AE17" s="170">
        <v>98.302323999999999</v>
      </c>
      <c r="AF17" s="208" t="s">
        <v>255</v>
      </c>
      <c r="AG17" s="183" t="s">
        <v>206</v>
      </c>
      <c r="AH17" s="170">
        <v>111743</v>
      </c>
      <c r="AI17" s="170">
        <v>1000.893</v>
      </c>
      <c r="AJ17" s="170">
        <v>687.73560199999997</v>
      </c>
      <c r="AK17" s="170">
        <v>73.040415999999979</v>
      </c>
      <c r="AL17" s="170">
        <v>100097</v>
      </c>
      <c r="AM17" s="170">
        <v>866.73900000000003</v>
      </c>
      <c r="AN17" s="170">
        <v>530.28257199999996</v>
      </c>
      <c r="AO17" s="170">
        <v>58.195301999999998</v>
      </c>
      <c r="AP17" s="170">
        <v>132294</v>
      </c>
      <c r="AQ17" s="170">
        <v>860.94799999999998</v>
      </c>
      <c r="AR17" s="170">
        <v>706.49388799999997</v>
      </c>
      <c r="AS17" s="170">
        <v>66.168417000000005</v>
      </c>
      <c r="AT17" s="170">
        <v>124684</v>
      </c>
      <c r="AU17" s="170">
        <v>913.904</v>
      </c>
      <c r="AV17" s="170">
        <v>682.76390200000003</v>
      </c>
      <c r="AW17" s="170">
        <v>66.561800000000005</v>
      </c>
      <c r="AX17" s="208" t="s">
        <v>255</v>
      </c>
      <c r="AY17" s="183" t="s">
        <v>206</v>
      </c>
      <c r="AZ17" s="170">
        <v>172593</v>
      </c>
      <c r="BA17" s="170">
        <v>886.99800000000005</v>
      </c>
      <c r="BB17" s="170">
        <v>817.338302</v>
      </c>
      <c r="BC17" s="170">
        <v>76.646911000000003</v>
      </c>
      <c r="BD17" s="170">
        <v>166463</v>
      </c>
      <c r="BE17" s="170">
        <v>1121.7070000000001</v>
      </c>
      <c r="BF17" s="170">
        <v>920.50087499999995</v>
      </c>
      <c r="BG17" s="170">
        <v>90.100007000000005</v>
      </c>
      <c r="BH17" s="170">
        <v>187317</v>
      </c>
      <c r="BI17" s="170">
        <v>1113.2339999999999</v>
      </c>
      <c r="BJ17" s="170">
        <v>1143.8309999999999</v>
      </c>
      <c r="BK17" s="170">
        <v>93.831322</v>
      </c>
      <c r="BL17" s="170">
        <v>183888</v>
      </c>
      <c r="BM17" s="170">
        <v>1485.499</v>
      </c>
      <c r="BN17" s="170">
        <v>1172.5913680000001</v>
      </c>
      <c r="BO17" s="170">
        <v>121.70357300000001</v>
      </c>
      <c r="BP17" s="208" t="s">
        <v>255</v>
      </c>
      <c r="BQ17" s="183" t="s">
        <v>206</v>
      </c>
      <c r="BR17" s="170">
        <v>182808</v>
      </c>
      <c r="BS17" s="170">
        <v>1249.1500000000001</v>
      </c>
      <c r="BT17" s="170">
        <v>1302.814545</v>
      </c>
      <c r="BU17" s="170">
        <v>107.291706</v>
      </c>
      <c r="BV17" s="170">
        <v>193021</v>
      </c>
      <c r="BW17" s="170">
        <v>1809.5219999999999</v>
      </c>
      <c r="BX17" s="170">
        <v>1427.8314820000001</v>
      </c>
      <c r="BY17" s="170">
        <v>150.93580499999999</v>
      </c>
      <c r="BZ17" s="170">
        <v>206111</v>
      </c>
      <c r="CA17" s="170">
        <v>1636.356</v>
      </c>
      <c r="CB17" s="170">
        <v>1827.6366700000001</v>
      </c>
      <c r="CC17" s="170">
        <v>143.591545</v>
      </c>
      <c r="CD17" s="170">
        <v>226376</v>
      </c>
      <c r="CE17" s="170">
        <v>2327.5889999999999</v>
      </c>
      <c r="CF17" s="170">
        <v>2002.5948639999999</v>
      </c>
      <c r="CG17" s="170">
        <v>196.81280799999999</v>
      </c>
      <c r="CH17" s="208" t="s">
        <v>255</v>
      </c>
      <c r="CI17" s="183" t="s">
        <v>206</v>
      </c>
      <c r="CJ17" s="170">
        <v>183376</v>
      </c>
      <c r="CK17" s="170">
        <v>1609.789</v>
      </c>
      <c r="CL17" s="170">
        <v>2110.3772159999999</v>
      </c>
      <c r="CM17" s="170">
        <v>147.83438799999999</v>
      </c>
      <c r="CN17" s="170">
        <v>196126</v>
      </c>
      <c r="CO17" s="170">
        <v>2113.6770000000001</v>
      </c>
      <c r="CP17" s="170">
        <v>2053.151413</v>
      </c>
      <c r="CQ17" s="170">
        <v>188.30714699999999</v>
      </c>
      <c r="CR17" s="170">
        <v>160269</v>
      </c>
      <c r="CS17" s="170">
        <v>1546.5309999999999</v>
      </c>
      <c r="CT17" s="170">
        <v>2395.295846</v>
      </c>
      <c r="CU17" s="170">
        <v>145.283299</v>
      </c>
      <c r="CV17" s="170">
        <v>170792</v>
      </c>
      <c r="CW17" s="170">
        <v>2000.6669999999999</v>
      </c>
      <c r="CX17" s="170">
        <v>2223.2403840000002</v>
      </c>
      <c r="CY17" s="170">
        <v>185.93067099999999</v>
      </c>
      <c r="CZ17" s="208" t="s">
        <v>255</v>
      </c>
      <c r="DA17" s="183" t="s">
        <v>206</v>
      </c>
      <c r="DB17" s="170">
        <v>154467</v>
      </c>
      <c r="DC17" s="170">
        <v>1656.575</v>
      </c>
      <c r="DD17" s="170">
        <v>2763.6107000000002</v>
      </c>
      <c r="DE17" s="170">
        <v>158.73733999999999</v>
      </c>
      <c r="DF17" s="170">
        <v>164351</v>
      </c>
      <c r="DG17" s="170">
        <v>2110.069</v>
      </c>
      <c r="DH17" s="170">
        <v>2654.021733</v>
      </c>
      <c r="DI17" s="170">
        <v>203.169656</v>
      </c>
      <c r="DJ17" s="170">
        <v>151341</v>
      </c>
      <c r="DK17" s="170">
        <v>1827.075</v>
      </c>
      <c r="DL17" s="170">
        <v>3376.5332790000002</v>
      </c>
      <c r="DM17" s="170">
        <v>177.80306300000001</v>
      </c>
      <c r="DN17" s="170">
        <v>160830</v>
      </c>
      <c r="DO17" s="170">
        <v>2219.991</v>
      </c>
      <c r="DP17" s="170">
        <v>3098.1219850000002</v>
      </c>
      <c r="DQ17" s="170">
        <v>214.77927800000001</v>
      </c>
      <c r="DR17" s="208" t="s">
        <v>255</v>
      </c>
      <c r="DS17" s="183" t="s">
        <v>206</v>
      </c>
      <c r="DT17" s="170">
        <v>131449</v>
      </c>
      <c r="DU17" s="170">
        <v>1777.508</v>
      </c>
      <c r="DV17" s="170">
        <v>3484.3218539999998</v>
      </c>
      <c r="DW17" s="170">
        <v>177.95901799999999</v>
      </c>
      <c r="DX17" s="170">
        <v>142470</v>
      </c>
      <c r="DY17" s="170">
        <v>2141.2080000000001</v>
      </c>
      <c r="DZ17" s="170">
        <v>3321.8113960000001</v>
      </c>
      <c r="EA17" s="170">
        <v>208.51307399999999</v>
      </c>
      <c r="EB17" s="170">
        <v>103645</v>
      </c>
      <c r="EC17" s="170">
        <v>1625.5139999999999</v>
      </c>
      <c r="ED17" s="170">
        <v>3345.957887</v>
      </c>
      <c r="EE17" s="170">
        <v>162.83540400000001</v>
      </c>
      <c r="EF17" s="170">
        <v>117139</v>
      </c>
      <c r="EG17" s="170">
        <v>2014.2760000000001</v>
      </c>
      <c r="EH17" s="170">
        <v>3450.9704830000001</v>
      </c>
      <c r="EI17" s="170">
        <v>193.01101399999999</v>
      </c>
      <c r="EJ17" s="208" t="s">
        <v>255</v>
      </c>
      <c r="EK17" s="183" t="s">
        <v>206</v>
      </c>
      <c r="EL17" s="170">
        <v>57709</v>
      </c>
      <c r="EM17" s="170">
        <v>1035.0809999999999</v>
      </c>
      <c r="EN17" s="170">
        <v>2193.2627980000002</v>
      </c>
      <c r="EO17" s="170">
        <v>105.62313</v>
      </c>
      <c r="EP17" s="170">
        <v>67453</v>
      </c>
      <c r="EQ17" s="170">
        <v>1306.5830000000003</v>
      </c>
      <c r="ER17" s="170">
        <v>2395.808986</v>
      </c>
      <c r="ES17" s="170">
        <v>122.06268</v>
      </c>
      <c r="ET17" s="170">
        <v>46821</v>
      </c>
      <c r="EU17" s="170">
        <v>922.13</v>
      </c>
      <c r="EV17" s="170">
        <v>2060.1255430000001</v>
      </c>
      <c r="EW17" s="170">
        <v>96.533738</v>
      </c>
      <c r="EX17" s="170">
        <v>59624</v>
      </c>
      <c r="EY17" s="170">
        <v>1214.777</v>
      </c>
      <c r="EZ17" s="170">
        <v>2413.80249</v>
      </c>
      <c r="FA17" s="170">
        <v>115.07138999999999</v>
      </c>
      <c r="FB17" s="208" t="s">
        <v>255</v>
      </c>
      <c r="FC17" s="183" t="s">
        <v>206</v>
      </c>
      <c r="FD17" s="170">
        <v>31123</v>
      </c>
      <c r="FE17" s="170">
        <v>645.94000000000005</v>
      </c>
      <c r="FF17" s="170">
        <v>1426.1477339999999</v>
      </c>
      <c r="FG17" s="170">
        <v>64.492182</v>
      </c>
      <c r="FH17" s="170">
        <v>42641</v>
      </c>
      <c r="FI17" s="170">
        <v>862.28200000000004</v>
      </c>
      <c r="FJ17" s="170">
        <v>1797.474236</v>
      </c>
      <c r="FK17" s="170">
        <v>84.840221999999997</v>
      </c>
      <c r="FL17" s="170">
        <v>37049</v>
      </c>
      <c r="FM17" s="170">
        <v>806.29499999999996</v>
      </c>
      <c r="FN17" s="170">
        <v>1661.0101990000001</v>
      </c>
      <c r="FO17" s="170">
        <v>48.382646000000001</v>
      </c>
      <c r="FP17" s="170">
        <v>39131</v>
      </c>
      <c r="FQ17" s="170">
        <v>701.95600000000002</v>
      </c>
      <c r="FR17" s="170">
        <v>1430.3588130000001</v>
      </c>
      <c r="FS17" s="170">
        <v>72.775599</v>
      </c>
      <c r="FT17" s="208" t="s">
        <v>255</v>
      </c>
    </row>
    <row r="18" spans="1:176" ht="14.45" customHeight="1">
      <c r="A18" s="185" t="s">
        <v>564</v>
      </c>
      <c r="B18" s="186">
        <v>3052909</v>
      </c>
      <c r="C18" s="186">
        <v>31226.717000000001</v>
      </c>
      <c r="D18" s="186">
        <v>43675.676199000001</v>
      </c>
      <c r="E18" s="186">
        <v>2878.9683719999998</v>
      </c>
      <c r="F18" s="186">
        <v>1488433</v>
      </c>
      <c r="G18" s="186">
        <v>14239.165999999999</v>
      </c>
      <c r="H18" s="186">
        <v>21981.497300999999</v>
      </c>
      <c r="I18" s="186">
        <v>1312.7123220000003</v>
      </c>
      <c r="J18" s="186">
        <v>1564476</v>
      </c>
      <c r="K18" s="186">
        <v>16987.550999999999</v>
      </c>
      <c r="L18" s="186">
        <v>21694.178897999995</v>
      </c>
      <c r="M18" s="186">
        <v>1566.25605</v>
      </c>
      <c r="N18" s="187" t="s">
        <v>405</v>
      </c>
      <c r="O18" s="185" t="s">
        <v>564</v>
      </c>
      <c r="P18" s="171">
        <v>79226</v>
      </c>
      <c r="Q18" s="171">
        <v>1022.735</v>
      </c>
      <c r="R18" s="171">
        <v>880.02566400000001</v>
      </c>
      <c r="S18" s="171">
        <v>30.68224</v>
      </c>
      <c r="T18" s="171">
        <v>73551</v>
      </c>
      <c r="U18" s="171">
        <v>862.50400000000002</v>
      </c>
      <c r="V18" s="171">
        <v>676.30212900000004</v>
      </c>
      <c r="W18" s="171">
        <v>24.455787999999995</v>
      </c>
      <c r="X18" s="171">
        <v>74563</v>
      </c>
      <c r="Y18" s="171">
        <v>950.68399999999997</v>
      </c>
      <c r="Z18" s="171">
        <v>798.246441</v>
      </c>
      <c r="AA18" s="171">
        <v>74.182181999999997</v>
      </c>
      <c r="AB18" s="171">
        <v>67501</v>
      </c>
      <c r="AC18" s="171">
        <v>825.32299999999998</v>
      </c>
      <c r="AD18" s="171">
        <v>594.88859200000002</v>
      </c>
      <c r="AE18" s="171">
        <v>59.516730000000003</v>
      </c>
      <c r="AF18" s="209" t="s">
        <v>405</v>
      </c>
      <c r="AG18" s="185" t="s">
        <v>564</v>
      </c>
      <c r="AH18" s="171">
        <v>69855</v>
      </c>
      <c r="AI18" s="171">
        <v>593.90499999999997</v>
      </c>
      <c r="AJ18" s="171">
        <v>419.32038799999998</v>
      </c>
      <c r="AK18" s="171">
        <v>46.123055999999998</v>
      </c>
      <c r="AL18" s="171">
        <v>62213</v>
      </c>
      <c r="AM18" s="171">
        <v>513.44200000000001</v>
      </c>
      <c r="AN18" s="171">
        <v>323.01251500000001</v>
      </c>
      <c r="AO18" s="171">
        <v>36.078279000000002</v>
      </c>
      <c r="AP18" s="171">
        <v>84348</v>
      </c>
      <c r="AQ18" s="171">
        <v>522.26099999999997</v>
      </c>
      <c r="AR18" s="171">
        <v>432.06728500000003</v>
      </c>
      <c r="AS18" s="171">
        <v>42.643723999999999</v>
      </c>
      <c r="AT18" s="171">
        <v>79905</v>
      </c>
      <c r="AU18" s="171">
        <v>555.02599999999995</v>
      </c>
      <c r="AV18" s="171">
        <v>431.041132</v>
      </c>
      <c r="AW18" s="171">
        <v>42.400190000000002</v>
      </c>
      <c r="AX18" s="209" t="s">
        <v>405</v>
      </c>
      <c r="AY18" s="185" t="s">
        <v>564</v>
      </c>
      <c r="AZ18" s="171">
        <v>112761</v>
      </c>
      <c r="BA18" s="171">
        <v>543.44000000000005</v>
      </c>
      <c r="BB18" s="171">
        <v>522.54903999999999</v>
      </c>
      <c r="BC18" s="171">
        <v>50.788054000000002</v>
      </c>
      <c r="BD18" s="171">
        <v>110409</v>
      </c>
      <c r="BE18" s="171">
        <v>691.024</v>
      </c>
      <c r="BF18" s="171">
        <v>591.996218</v>
      </c>
      <c r="BG18" s="171">
        <v>58.595992000000003</v>
      </c>
      <c r="BH18" s="171">
        <v>119253</v>
      </c>
      <c r="BI18" s="171">
        <v>665.005</v>
      </c>
      <c r="BJ18" s="171">
        <v>718.23499700000002</v>
      </c>
      <c r="BK18" s="171">
        <v>59.969670999999998</v>
      </c>
      <c r="BL18" s="171">
        <v>119358</v>
      </c>
      <c r="BM18" s="171">
        <v>897.22199999999998</v>
      </c>
      <c r="BN18" s="171">
        <v>736.73287900000003</v>
      </c>
      <c r="BO18" s="171">
        <v>77.310665</v>
      </c>
      <c r="BP18" s="209" t="s">
        <v>405</v>
      </c>
      <c r="BQ18" s="185" t="s">
        <v>564</v>
      </c>
      <c r="BR18" s="171">
        <v>115601</v>
      </c>
      <c r="BS18" s="171">
        <v>738.38499999999999</v>
      </c>
      <c r="BT18" s="171">
        <v>829.00621799999999</v>
      </c>
      <c r="BU18" s="171">
        <v>67.611555999999979</v>
      </c>
      <c r="BV18" s="171">
        <v>123658</v>
      </c>
      <c r="BW18" s="171">
        <v>1067.25</v>
      </c>
      <c r="BX18" s="171">
        <v>893.09081800000001</v>
      </c>
      <c r="BY18" s="171">
        <v>94.165880999999999</v>
      </c>
      <c r="BZ18" s="171">
        <v>129980</v>
      </c>
      <c r="CA18" s="171">
        <v>959.83600000000001</v>
      </c>
      <c r="CB18" s="171">
        <v>1155.8759050000001</v>
      </c>
      <c r="CC18" s="171">
        <v>89.576700000000002</v>
      </c>
      <c r="CD18" s="171">
        <v>145431</v>
      </c>
      <c r="CE18" s="171">
        <v>1377.2639999999999</v>
      </c>
      <c r="CF18" s="171">
        <v>1269.4188329999999</v>
      </c>
      <c r="CG18" s="171">
        <v>123.8006</v>
      </c>
      <c r="CH18" s="209" t="s">
        <v>405</v>
      </c>
      <c r="CI18" s="185" t="s">
        <v>564</v>
      </c>
      <c r="CJ18" s="171">
        <v>117939</v>
      </c>
      <c r="CK18" s="171">
        <v>968.36199999999997</v>
      </c>
      <c r="CL18" s="171">
        <v>1371.948386</v>
      </c>
      <c r="CM18" s="171">
        <v>94.375857999999994</v>
      </c>
      <c r="CN18" s="171">
        <v>127843</v>
      </c>
      <c r="CO18" s="171">
        <v>1266.3579999999999</v>
      </c>
      <c r="CP18" s="171">
        <v>1326.1057149999997</v>
      </c>
      <c r="CQ18" s="171">
        <v>120.616466</v>
      </c>
      <c r="CR18" s="171">
        <v>104568</v>
      </c>
      <c r="CS18" s="171">
        <v>950.76900000000001</v>
      </c>
      <c r="CT18" s="171">
        <v>1595.0832620000001</v>
      </c>
      <c r="CU18" s="171">
        <v>94.757925999999998</v>
      </c>
      <c r="CV18" s="171">
        <v>114502</v>
      </c>
      <c r="CW18" s="171">
        <v>1239.0429999999999</v>
      </c>
      <c r="CX18" s="171">
        <v>1481.0063849999999</v>
      </c>
      <c r="CY18" s="171">
        <v>123.320436</v>
      </c>
      <c r="CZ18" s="209" t="s">
        <v>405</v>
      </c>
      <c r="DA18" s="185" t="s">
        <v>564</v>
      </c>
      <c r="DB18" s="171">
        <v>103404</v>
      </c>
      <c r="DC18" s="171">
        <v>1039.7439999999997</v>
      </c>
      <c r="DD18" s="171">
        <v>1831.550017</v>
      </c>
      <c r="DE18" s="171">
        <v>106.809764</v>
      </c>
      <c r="DF18" s="171">
        <v>113176</v>
      </c>
      <c r="DG18" s="171">
        <v>1337.7670000000001</v>
      </c>
      <c r="DH18" s="171">
        <v>1811.270775</v>
      </c>
      <c r="DI18" s="171">
        <v>139.00794400000001</v>
      </c>
      <c r="DJ18" s="171">
        <v>102402</v>
      </c>
      <c r="DK18" s="171">
        <v>1149.4110000000001</v>
      </c>
      <c r="DL18" s="171">
        <v>2277.8495990000001</v>
      </c>
      <c r="DM18" s="171">
        <v>121.15542499999999</v>
      </c>
      <c r="DN18" s="171">
        <v>110789</v>
      </c>
      <c r="DO18" s="171">
        <v>1391.4649999999997</v>
      </c>
      <c r="DP18" s="171">
        <v>2083.6546199999998</v>
      </c>
      <c r="DQ18" s="171">
        <v>146.247862</v>
      </c>
      <c r="DR18" s="209" t="s">
        <v>405</v>
      </c>
      <c r="DS18" s="185" t="s">
        <v>564</v>
      </c>
      <c r="DT18" s="171">
        <v>90238</v>
      </c>
      <c r="DU18" s="171">
        <v>1127.2919999999997</v>
      </c>
      <c r="DV18" s="171">
        <v>2349.7415799999999</v>
      </c>
      <c r="DW18" s="171">
        <v>123.44649</v>
      </c>
      <c r="DX18" s="171">
        <v>98486</v>
      </c>
      <c r="DY18" s="171">
        <v>1348.6179999999999</v>
      </c>
      <c r="DZ18" s="171">
        <v>2245.7519790000001</v>
      </c>
      <c r="EA18" s="171">
        <v>143.27570499999999</v>
      </c>
      <c r="EB18" s="171">
        <v>71130</v>
      </c>
      <c r="EC18" s="171">
        <v>1015.681</v>
      </c>
      <c r="ED18" s="171">
        <v>2238.5309069999998</v>
      </c>
      <c r="EE18" s="171">
        <v>112.186177</v>
      </c>
      <c r="EF18" s="171">
        <v>81029</v>
      </c>
      <c r="EG18" s="171">
        <v>1262.3720000000001</v>
      </c>
      <c r="EH18" s="171">
        <v>2318.652212</v>
      </c>
      <c r="EI18" s="171">
        <v>131.13398799999999</v>
      </c>
      <c r="EJ18" s="209" t="s">
        <v>405</v>
      </c>
      <c r="EK18" s="185" t="s">
        <v>564</v>
      </c>
      <c r="EL18" s="171">
        <v>38911</v>
      </c>
      <c r="EM18" s="171">
        <v>624.84500000000003</v>
      </c>
      <c r="EN18" s="171">
        <v>1424.621641</v>
      </c>
      <c r="EO18" s="171">
        <v>71.012174999999999</v>
      </c>
      <c r="EP18" s="171">
        <v>45728</v>
      </c>
      <c r="EQ18" s="171">
        <v>795.44899999999996</v>
      </c>
      <c r="ER18" s="171">
        <v>1548.8339390000001</v>
      </c>
      <c r="ES18" s="171">
        <v>79.907629999999997</v>
      </c>
      <c r="ET18" s="171">
        <v>29976</v>
      </c>
      <c r="EU18" s="171">
        <v>517.94299999999998</v>
      </c>
      <c r="EV18" s="171">
        <v>1231.88409</v>
      </c>
      <c r="EW18" s="171">
        <v>61.269005999999997</v>
      </c>
      <c r="EX18" s="171">
        <v>39166</v>
      </c>
      <c r="EY18" s="171">
        <v>698.274</v>
      </c>
      <c r="EZ18" s="171">
        <v>1477.21056</v>
      </c>
      <c r="FA18" s="171">
        <v>71.527334999999994</v>
      </c>
      <c r="FB18" s="209" t="s">
        <v>405</v>
      </c>
      <c r="FC18" s="185" t="s">
        <v>564</v>
      </c>
      <c r="FD18" s="171">
        <v>19166</v>
      </c>
      <c r="FE18" s="171">
        <v>344.87</v>
      </c>
      <c r="FF18" s="171">
        <v>832.42953599999998</v>
      </c>
      <c r="FG18" s="171">
        <v>38.485748999999998</v>
      </c>
      <c r="FH18" s="171">
        <v>27290</v>
      </c>
      <c r="FI18" s="171">
        <v>477.589</v>
      </c>
      <c r="FJ18" s="171">
        <v>1058.6981049999999</v>
      </c>
      <c r="FK18" s="171">
        <v>51.471437000000002</v>
      </c>
      <c r="FL18" s="171">
        <v>25112</v>
      </c>
      <c r="FM18" s="171">
        <v>503.99799999999999</v>
      </c>
      <c r="FN18" s="171">
        <v>1072.5323450000001</v>
      </c>
      <c r="FO18" s="171">
        <v>27.636569000000001</v>
      </c>
      <c r="FP18" s="171">
        <v>24441</v>
      </c>
      <c r="FQ18" s="171">
        <v>381.56099999999998</v>
      </c>
      <c r="FR18" s="171">
        <v>826.51149199999998</v>
      </c>
      <c r="FS18" s="171">
        <v>43.423121999999999</v>
      </c>
      <c r="FT18" s="209" t="s">
        <v>405</v>
      </c>
    </row>
    <row r="19" spans="1:176" ht="14.85" customHeight="1">
      <c r="A19" s="185" t="s">
        <v>207</v>
      </c>
      <c r="B19" s="186">
        <v>924855</v>
      </c>
      <c r="C19" s="186">
        <v>8051.2939999999999</v>
      </c>
      <c r="D19" s="186">
        <v>10558.572765999999</v>
      </c>
      <c r="E19" s="186">
        <v>683.03720199999998</v>
      </c>
      <c r="F19" s="186">
        <v>445963</v>
      </c>
      <c r="G19" s="186">
        <v>3670.1129999999998</v>
      </c>
      <c r="H19" s="186">
        <v>5286.2003180000002</v>
      </c>
      <c r="I19" s="186">
        <v>311.28703999999999</v>
      </c>
      <c r="J19" s="186">
        <v>478892</v>
      </c>
      <c r="K19" s="186">
        <v>4381.1809999999996</v>
      </c>
      <c r="L19" s="186">
        <v>5272.3724480000001</v>
      </c>
      <c r="M19" s="186">
        <v>371.75016199999999</v>
      </c>
      <c r="N19" s="187" t="s">
        <v>59</v>
      </c>
      <c r="O19" s="185" t="s">
        <v>207</v>
      </c>
      <c r="P19" s="171">
        <v>27530</v>
      </c>
      <c r="Q19" s="171">
        <v>296.21600000000001</v>
      </c>
      <c r="R19" s="171">
        <v>253.72067300000001</v>
      </c>
      <c r="S19" s="171">
        <v>9.0604370000000003</v>
      </c>
      <c r="T19" s="171">
        <v>25115</v>
      </c>
      <c r="U19" s="171">
        <v>245.62100000000001</v>
      </c>
      <c r="V19" s="171">
        <v>189.86429100000001</v>
      </c>
      <c r="W19" s="171">
        <v>7.2742800000000001</v>
      </c>
      <c r="X19" s="171">
        <v>24967</v>
      </c>
      <c r="Y19" s="171">
        <v>267.79899999999998</v>
      </c>
      <c r="Z19" s="171">
        <v>196.01095000000001</v>
      </c>
      <c r="AA19" s="171">
        <v>20.468540000000001</v>
      </c>
      <c r="AB19" s="171">
        <v>22489</v>
      </c>
      <c r="AC19" s="171">
        <v>231.39699999999999</v>
      </c>
      <c r="AD19" s="171">
        <v>209.248311</v>
      </c>
      <c r="AE19" s="171">
        <v>17.013950000000001</v>
      </c>
      <c r="AF19" s="209" t="s">
        <v>59</v>
      </c>
      <c r="AG19" s="185" t="s">
        <v>207</v>
      </c>
      <c r="AH19" s="171">
        <v>20444</v>
      </c>
      <c r="AI19" s="171">
        <v>155.31700000000001</v>
      </c>
      <c r="AJ19" s="171">
        <v>122.532583</v>
      </c>
      <c r="AK19" s="171">
        <v>11.715498</v>
      </c>
      <c r="AL19" s="171">
        <v>18275</v>
      </c>
      <c r="AM19" s="171">
        <v>134.197</v>
      </c>
      <c r="AN19" s="171">
        <v>89.622325000000004</v>
      </c>
      <c r="AO19" s="171">
        <v>9.5788100000000007</v>
      </c>
      <c r="AP19" s="171">
        <v>22785</v>
      </c>
      <c r="AQ19" s="171">
        <v>125.79300000000001</v>
      </c>
      <c r="AR19" s="171">
        <v>109.160754</v>
      </c>
      <c r="AS19" s="171">
        <v>9.6987400000000008</v>
      </c>
      <c r="AT19" s="171">
        <v>22455</v>
      </c>
      <c r="AU19" s="171">
        <v>137.67500000000001</v>
      </c>
      <c r="AV19" s="171">
        <v>102.403674</v>
      </c>
      <c r="AW19" s="171">
        <v>10.2263</v>
      </c>
      <c r="AX19" s="209" t="s">
        <v>59</v>
      </c>
      <c r="AY19" s="185" t="s">
        <v>207</v>
      </c>
      <c r="AZ19" s="171">
        <v>34861</v>
      </c>
      <c r="BA19" s="171">
        <v>146.43199999999999</v>
      </c>
      <c r="BB19" s="171">
        <v>126.875681</v>
      </c>
      <c r="BC19" s="171">
        <v>11.993541</v>
      </c>
      <c r="BD19" s="171">
        <v>35855</v>
      </c>
      <c r="BE19" s="171">
        <v>189.73099999999999</v>
      </c>
      <c r="BF19" s="171">
        <v>148.978917</v>
      </c>
      <c r="BG19" s="171">
        <v>14.837342</v>
      </c>
      <c r="BH19" s="171">
        <v>40383</v>
      </c>
      <c r="BI19" s="171">
        <v>204.202</v>
      </c>
      <c r="BJ19" s="171">
        <v>209.69678099999999</v>
      </c>
      <c r="BK19" s="171">
        <v>16.656379999999999</v>
      </c>
      <c r="BL19" s="171">
        <v>42605</v>
      </c>
      <c r="BM19" s="171">
        <v>265.36</v>
      </c>
      <c r="BN19" s="171">
        <v>205.898909</v>
      </c>
      <c r="BO19" s="171">
        <v>21.504317</v>
      </c>
      <c r="BP19" s="209" t="s">
        <v>59</v>
      </c>
      <c r="BQ19" s="185" t="s">
        <v>207</v>
      </c>
      <c r="BR19" s="171">
        <v>39468</v>
      </c>
      <c r="BS19" s="171">
        <v>226.61</v>
      </c>
      <c r="BT19" s="171">
        <v>229.17803799999999</v>
      </c>
      <c r="BU19" s="171">
        <v>19.320853</v>
      </c>
      <c r="BV19" s="171">
        <v>45171</v>
      </c>
      <c r="BW19" s="171">
        <v>325.41800000000001</v>
      </c>
      <c r="BX19" s="171">
        <v>245.018505</v>
      </c>
      <c r="BY19" s="171">
        <v>26.836051000000001</v>
      </c>
      <c r="BZ19" s="171">
        <v>44954</v>
      </c>
      <c r="CA19" s="171">
        <v>296.02300000000002</v>
      </c>
      <c r="CB19" s="171">
        <v>328.37535400000002</v>
      </c>
      <c r="CC19" s="171">
        <v>25.981459999999998</v>
      </c>
      <c r="CD19" s="171">
        <v>50857</v>
      </c>
      <c r="CE19" s="171">
        <v>409.98500000000001</v>
      </c>
      <c r="CF19" s="171">
        <v>338.75311599999998</v>
      </c>
      <c r="CG19" s="171">
        <v>34.317838999999999</v>
      </c>
      <c r="CH19" s="209" t="s">
        <v>59</v>
      </c>
      <c r="CI19" s="185" t="s">
        <v>207</v>
      </c>
      <c r="CJ19" s="171">
        <v>38179</v>
      </c>
      <c r="CK19" s="171">
        <v>280.65899999999999</v>
      </c>
      <c r="CL19" s="171">
        <v>358.32587599999999</v>
      </c>
      <c r="CM19" s="171">
        <v>26.038419999999999</v>
      </c>
      <c r="CN19" s="171">
        <v>41495</v>
      </c>
      <c r="CO19" s="171">
        <v>352.09899999999999</v>
      </c>
      <c r="CP19" s="171">
        <v>337.87471099999999</v>
      </c>
      <c r="CQ19" s="171">
        <v>30.964981999999999</v>
      </c>
      <c r="CR19" s="171">
        <v>30988</v>
      </c>
      <c r="CS19" s="171">
        <v>247.08099999999999</v>
      </c>
      <c r="CT19" s="171">
        <v>373.42715500000003</v>
      </c>
      <c r="CU19" s="171">
        <v>23.594631</v>
      </c>
      <c r="CV19" s="171">
        <v>33357</v>
      </c>
      <c r="CW19" s="171">
        <v>308.91800000000001</v>
      </c>
      <c r="CX19" s="171">
        <v>340.95241900000002</v>
      </c>
      <c r="CY19" s="171">
        <v>28.251086999999995</v>
      </c>
      <c r="CZ19" s="209" t="s">
        <v>59</v>
      </c>
      <c r="DA19" s="185" t="s">
        <v>207</v>
      </c>
      <c r="DB19" s="171">
        <v>26909</v>
      </c>
      <c r="DC19" s="171">
        <v>241.55799999999999</v>
      </c>
      <c r="DD19" s="171">
        <v>409.25555000000003</v>
      </c>
      <c r="DE19" s="171">
        <v>23.061219000000001</v>
      </c>
      <c r="DF19" s="171">
        <v>29002</v>
      </c>
      <c r="DG19" s="171">
        <v>295.56400000000002</v>
      </c>
      <c r="DH19" s="171">
        <v>375.67979400000002</v>
      </c>
      <c r="DI19" s="171">
        <v>27.818142999999999</v>
      </c>
      <c r="DJ19" s="171">
        <v>24812</v>
      </c>
      <c r="DK19" s="171">
        <v>254.184</v>
      </c>
      <c r="DL19" s="171">
        <v>480.64034700000002</v>
      </c>
      <c r="DM19" s="171">
        <v>24.534165999999999</v>
      </c>
      <c r="DN19" s="171">
        <v>27510</v>
      </c>
      <c r="DO19" s="171">
        <v>308.03800000000001</v>
      </c>
      <c r="DP19" s="171">
        <v>442.42355500000002</v>
      </c>
      <c r="DQ19" s="171">
        <v>29.383893</v>
      </c>
      <c r="DR19" s="209" t="s">
        <v>59</v>
      </c>
      <c r="DS19" s="185" t="s">
        <v>207</v>
      </c>
      <c r="DT19" s="171">
        <v>21603</v>
      </c>
      <c r="DU19" s="171">
        <v>240.34700000000001</v>
      </c>
      <c r="DV19" s="171">
        <v>495.00061599999998</v>
      </c>
      <c r="DW19" s="171">
        <v>23.491802</v>
      </c>
      <c r="DX19" s="171">
        <v>24804</v>
      </c>
      <c r="DY19" s="171">
        <v>299.90699999999998</v>
      </c>
      <c r="DZ19" s="171">
        <v>484.76718899999997</v>
      </c>
      <c r="EA19" s="171">
        <v>28.747036000000001</v>
      </c>
      <c r="EB19" s="171">
        <v>17408</v>
      </c>
      <c r="EC19" s="171">
        <v>225.173</v>
      </c>
      <c r="ED19" s="171">
        <v>482.09056800000002</v>
      </c>
      <c r="EE19" s="171">
        <v>21.681733999999999</v>
      </c>
      <c r="EF19" s="171">
        <v>20887</v>
      </c>
      <c r="EG19" s="171">
        <v>283.04599999999999</v>
      </c>
      <c r="EH19" s="171">
        <v>501.95519000000002</v>
      </c>
      <c r="EI19" s="171">
        <v>26.993670000000005</v>
      </c>
      <c r="EJ19" s="209" t="s">
        <v>59</v>
      </c>
      <c r="EK19" s="185" t="s">
        <v>207</v>
      </c>
      <c r="EL19" s="171">
        <v>10132</v>
      </c>
      <c r="EM19" s="171">
        <v>146.49199999999999</v>
      </c>
      <c r="EN19" s="171">
        <v>328.65374400000002</v>
      </c>
      <c r="EO19" s="171">
        <v>14.404394999999997</v>
      </c>
      <c r="EP19" s="171">
        <v>12692</v>
      </c>
      <c r="EQ19" s="171">
        <v>187.339</v>
      </c>
      <c r="ER19" s="171">
        <v>364.12922700000001</v>
      </c>
      <c r="ES19" s="171">
        <v>17.910689000000001</v>
      </c>
      <c r="ET19" s="171">
        <v>8748</v>
      </c>
      <c r="EU19" s="171">
        <v>128.517</v>
      </c>
      <c r="EV19" s="171">
        <v>330.222757</v>
      </c>
      <c r="EW19" s="171">
        <v>13.450454000000001</v>
      </c>
      <c r="EX19" s="171">
        <v>11388</v>
      </c>
      <c r="EY19" s="171">
        <v>179.917</v>
      </c>
      <c r="EZ19" s="171">
        <v>393.85148900000002</v>
      </c>
      <c r="FA19" s="171">
        <v>17.464538999999998</v>
      </c>
      <c r="FB19" s="209" t="s">
        <v>59</v>
      </c>
      <c r="FC19" s="185" t="s">
        <v>207</v>
      </c>
      <c r="FD19" s="171">
        <v>5806</v>
      </c>
      <c r="FE19" s="171">
        <v>87.801000000000002</v>
      </c>
      <c r="FF19" s="171">
        <v>224.925511</v>
      </c>
      <c r="FG19" s="171">
        <v>9.0683190000000025</v>
      </c>
      <c r="FH19" s="171">
        <v>7979</v>
      </c>
      <c r="FI19" s="171">
        <v>123.69</v>
      </c>
      <c r="FJ19" s="171">
        <v>273.19320199999999</v>
      </c>
      <c r="FK19" s="171">
        <v>12.407764999999999</v>
      </c>
      <c r="FL19" s="171">
        <v>5986</v>
      </c>
      <c r="FM19" s="171">
        <v>99.909000000000006</v>
      </c>
      <c r="FN19" s="171">
        <v>228.10738000000001</v>
      </c>
      <c r="FO19" s="171">
        <v>7.0664509999999998</v>
      </c>
      <c r="FP19" s="171">
        <v>6956</v>
      </c>
      <c r="FQ19" s="171">
        <v>103.279</v>
      </c>
      <c r="FR19" s="171">
        <v>227.75762399999999</v>
      </c>
      <c r="FS19" s="171">
        <v>10.219469</v>
      </c>
      <c r="FT19" s="209" t="s">
        <v>59</v>
      </c>
    </row>
    <row r="20" spans="1:176" ht="14.85" customHeight="1">
      <c r="A20" s="185" t="s">
        <v>209</v>
      </c>
      <c r="B20" s="186">
        <v>710265</v>
      </c>
      <c r="C20" s="186">
        <v>5998.6729999999998</v>
      </c>
      <c r="D20" s="186">
        <v>5883.348035</v>
      </c>
      <c r="E20" s="186">
        <v>396.73290200000002</v>
      </c>
      <c r="F20" s="186">
        <v>349253</v>
      </c>
      <c r="G20" s="186">
        <v>2763.3249999999998</v>
      </c>
      <c r="H20" s="186">
        <v>2938.8522560000001</v>
      </c>
      <c r="I20" s="186">
        <v>179.806164</v>
      </c>
      <c r="J20" s="186">
        <v>361012</v>
      </c>
      <c r="K20" s="186">
        <v>3235.348</v>
      </c>
      <c r="L20" s="186">
        <v>2944.4957789999999</v>
      </c>
      <c r="M20" s="186">
        <v>216.926738</v>
      </c>
      <c r="N20" s="187" t="s">
        <v>63</v>
      </c>
      <c r="O20" s="185" t="s">
        <v>209</v>
      </c>
      <c r="P20" s="171">
        <v>20646</v>
      </c>
      <c r="Q20" s="171">
        <v>249.38499999999999</v>
      </c>
      <c r="R20" s="171">
        <v>165.14662300000001</v>
      </c>
      <c r="S20" s="171">
        <v>5.6753340000000012</v>
      </c>
      <c r="T20" s="171">
        <v>18795</v>
      </c>
      <c r="U20" s="171">
        <v>211.864</v>
      </c>
      <c r="V20" s="171">
        <v>131.77620300000001</v>
      </c>
      <c r="W20" s="171">
        <v>4.8744759999999996</v>
      </c>
      <c r="X20" s="171">
        <v>21003</v>
      </c>
      <c r="Y20" s="171">
        <v>236.73500000000001</v>
      </c>
      <c r="Z20" s="171">
        <v>142.94564</v>
      </c>
      <c r="AA20" s="171">
        <v>13.555866</v>
      </c>
      <c r="AB20" s="171">
        <v>19542</v>
      </c>
      <c r="AC20" s="171">
        <v>214.613</v>
      </c>
      <c r="AD20" s="171">
        <v>124.337954</v>
      </c>
      <c r="AE20" s="171">
        <v>11.820926</v>
      </c>
      <c r="AF20" s="209" t="s">
        <v>63</v>
      </c>
      <c r="AG20" s="185" t="s">
        <v>209</v>
      </c>
      <c r="AH20" s="171">
        <v>18648</v>
      </c>
      <c r="AI20" s="171">
        <v>138.15799999999999</v>
      </c>
      <c r="AJ20" s="171">
        <v>73.364071999999979</v>
      </c>
      <c r="AK20" s="171">
        <v>8.0196660000000008</v>
      </c>
      <c r="AL20" s="171">
        <v>16816</v>
      </c>
      <c r="AM20" s="171">
        <v>122.482</v>
      </c>
      <c r="AN20" s="171">
        <v>62.279395999999998</v>
      </c>
      <c r="AO20" s="171">
        <v>6.8019239999999996</v>
      </c>
      <c r="AP20" s="171">
        <v>19936</v>
      </c>
      <c r="AQ20" s="171">
        <v>107.44</v>
      </c>
      <c r="AR20" s="171">
        <v>71.027637999999996</v>
      </c>
      <c r="AS20" s="171">
        <v>6.6531770000000003</v>
      </c>
      <c r="AT20" s="171">
        <v>18441</v>
      </c>
      <c r="AU20" s="171">
        <v>108.485</v>
      </c>
      <c r="AV20" s="171">
        <v>70.976567000000003</v>
      </c>
      <c r="AW20" s="171">
        <v>6.5890060000000004</v>
      </c>
      <c r="AX20" s="209" t="s">
        <v>63</v>
      </c>
      <c r="AY20" s="185" t="s">
        <v>209</v>
      </c>
      <c r="AZ20" s="171">
        <v>23805</v>
      </c>
      <c r="BA20" s="171">
        <v>99.361000000000004</v>
      </c>
      <c r="BB20" s="171">
        <v>76.634882000000005</v>
      </c>
      <c r="BC20" s="171">
        <v>6.6489039999999999</v>
      </c>
      <c r="BD20" s="171">
        <v>23242</v>
      </c>
      <c r="BE20" s="171">
        <v>122.806</v>
      </c>
      <c r="BF20" s="171">
        <v>87.532627000000005</v>
      </c>
      <c r="BG20" s="171">
        <v>8.1644509999999997</v>
      </c>
      <c r="BH20" s="171">
        <v>28801</v>
      </c>
      <c r="BI20" s="171">
        <v>130.35900000000001</v>
      </c>
      <c r="BJ20" s="171">
        <v>101.916208</v>
      </c>
      <c r="BK20" s="171">
        <v>8.8368260000000003</v>
      </c>
      <c r="BL20" s="171">
        <v>29185</v>
      </c>
      <c r="BM20" s="171">
        <v>169.196</v>
      </c>
      <c r="BN20" s="171">
        <v>115.62289</v>
      </c>
      <c r="BO20" s="171">
        <v>11.714288</v>
      </c>
      <c r="BP20" s="209" t="s">
        <v>63</v>
      </c>
      <c r="BQ20" s="185" t="s">
        <v>209</v>
      </c>
      <c r="BR20" s="171">
        <v>29355</v>
      </c>
      <c r="BS20" s="171">
        <v>150.97900000000001</v>
      </c>
      <c r="BT20" s="171">
        <v>124.120205</v>
      </c>
      <c r="BU20" s="171">
        <v>10.542468</v>
      </c>
      <c r="BV20" s="171">
        <v>32991</v>
      </c>
      <c r="BW20" s="171">
        <v>222.61799999999999</v>
      </c>
      <c r="BX20" s="171">
        <v>149.64035899999999</v>
      </c>
      <c r="BY20" s="171">
        <v>15.832808</v>
      </c>
      <c r="BZ20" s="171">
        <v>34079</v>
      </c>
      <c r="CA20" s="171">
        <v>205.119</v>
      </c>
      <c r="CB20" s="171">
        <v>169.389996</v>
      </c>
      <c r="CC20" s="171">
        <v>14.708634</v>
      </c>
      <c r="CD20" s="171">
        <v>38888</v>
      </c>
      <c r="CE20" s="171">
        <v>295.34800000000001</v>
      </c>
      <c r="CF20" s="171">
        <v>205.90419299999999</v>
      </c>
      <c r="CG20" s="171">
        <v>20.928726000000001</v>
      </c>
      <c r="CH20" s="209" t="s">
        <v>63</v>
      </c>
      <c r="CI20" s="185" t="s">
        <v>209</v>
      </c>
      <c r="CJ20" s="171">
        <v>29888</v>
      </c>
      <c r="CK20" s="171">
        <v>194.589</v>
      </c>
      <c r="CL20" s="171">
        <v>188.008387</v>
      </c>
      <c r="CM20" s="171">
        <v>14.500023000000001</v>
      </c>
      <c r="CN20" s="171">
        <v>32394</v>
      </c>
      <c r="CO20" s="171">
        <v>262.25</v>
      </c>
      <c r="CP20" s="171">
        <v>195.516278</v>
      </c>
      <c r="CQ20" s="171">
        <v>19.197278000000001</v>
      </c>
      <c r="CR20" s="171">
        <v>25170</v>
      </c>
      <c r="CS20" s="171">
        <v>177.19399999999999</v>
      </c>
      <c r="CT20" s="171">
        <v>191.483463</v>
      </c>
      <c r="CU20" s="171">
        <v>13.449873</v>
      </c>
      <c r="CV20" s="171">
        <v>25456</v>
      </c>
      <c r="CW20" s="171">
        <v>223.501</v>
      </c>
      <c r="CX20" s="171">
        <v>185.72346200000001</v>
      </c>
      <c r="CY20" s="171">
        <v>16.912424000000001</v>
      </c>
      <c r="CZ20" s="209" t="s">
        <v>63</v>
      </c>
      <c r="DA20" s="185" t="s">
        <v>209</v>
      </c>
      <c r="DB20" s="171">
        <v>22164</v>
      </c>
      <c r="DC20" s="171">
        <v>175.74</v>
      </c>
      <c r="DD20" s="171">
        <v>226.826885</v>
      </c>
      <c r="DE20" s="171">
        <v>13.28847</v>
      </c>
      <c r="DF20" s="171">
        <v>22499</v>
      </c>
      <c r="DG20" s="171">
        <v>220.042</v>
      </c>
      <c r="DH20" s="171">
        <v>210.053348</v>
      </c>
      <c r="DI20" s="171">
        <v>16.462456</v>
      </c>
      <c r="DJ20" s="171">
        <v>20663</v>
      </c>
      <c r="DK20" s="171">
        <v>185.46299999999999</v>
      </c>
      <c r="DL20" s="171">
        <v>254.344469</v>
      </c>
      <c r="DM20" s="171">
        <v>13.650434000000001</v>
      </c>
      <c r="DN20" s="171">
        <v>21035</v>
      </c>
      <c r="DO20" s="171">
        <v>223.93</v>
      </c>
      <c r="DP20" s="171">
        <v>230.21558999999999</v>
      </c>
      <c r="DQ20" s="171">
        <v>16.495273999999998</v>
      </c>
      <c r="DR20" s="209" t="s">
        <v>63</v>
      </c>
      <c r="DS20" s="185" t="s">
        <v>209</v>
      </c>
      <c r="DT20" s="171">
        <v>16895</v>
      </c>
      <c r="DU20" s="171">
        <v>171.583</v>
      </c>
      <c r="DV20" s="171">
        <v>261.23891099999997</v>
      </c>
      <c r="DW20" s="171">
        <v>12.395695999999997</v>
      </c>
      <c r="DX20" s="171">
        <v>18002</v>
      </c>
      <c r="DY20" s="171">
        <v>207.261</v>
      </c>
      <c r="DZ20" s="171">
        <v>235.55361600000001</v>
      </c>
      <c r="EA20" s="171">
        <v>14.784580999999999</v>
      </c>
      <c r="EB20" s="171">
        <v>13183</v>
      </c>
      <c r="EC20" s="171">
        <v>155.06100000000001</v>
      </c>
      <c r="ED20" s="171">
        <v>234.78831500000001</v>
      </c>
      <c r="EE20" s="171">
        <v>11.154538000000001</v>
      </c>
      <c r="EF20" s="171">
        <v>14687</v>
      </c>
      <c r="EG20" s="171">
        <v>189.511</v>
      </c>
      <c r="EH20" s="171">
        <v>241.418665</v>
      </c>
      <c r="EI20" s="171">
        <v>13.661303</v>
      </c>
      <c r="EJ20" s="209" t="s">
        <v>63</v>
      </c>
      <c r="EK20" s="185" t="s">
        <v>209</v>
      </c>
      <c r="EL20" s="171">
        <v>7745</v>
      </c>
      <c r="EM20" s="171">
        <v>104.121</v>
      </c>
      <c r="EN20" s="171">
        <v>168.99766399999999</v>
      </c>
      <c r="EO20" s="171">
        <v>7.5595369999999997</v>
      </c>
      <c r="EP20" s="171">
        <v>8847</v>
      </c>
      <c r="EQ20" s="171">
        <v>127.40300000000001</v>
      </c>
      <c r="ER20" s="171">
        <v>174.85847100000001</v>
      </c>
      <c r="ES20" s="171">
        <v>9.0173819999999996</v>
      </c>
      <c r="ET20" s="171">
        <v>7116</v>
      </c>
      <c r="EU20" s="171">
        <v>106.161</v>
      </c>
      <c r="EV20" s="171">
        <v>182.97280900000001</v>
      </c>
      <c r="EW20" s="171">
        <v>8.0825440000000004</v>
      </c>
      <c r="EX20" s="171">
        <v>8505</v>
      </c>
      <c r="EY20" s="171">
        <v>131.381</v>
      </c>
      <c r="EZ20" s="171">
        <v>206.41239200000001</v>
      </c>
      <c r="FA20" s="171">
        <v>9.4958799999999997</v>
      </c>
      <c r="FB20" s="209" t="s">
        <v>63</v>
      </c>
      <c r="FC20" s="185" t="s">
        <v>209</v>
      </c>
      <c r="FD20" s="171">
        <v>4977</v>
      </c>
      <c r="FE20" s="171">
        <v>82.948999999999998</v>
      </c>
      <c r="FF20" s="171">
        <v>139.33598000000001</v>
      </c>
      <c r="FG20" s="171">
        <v>6.0786049999999996</v>
      </c>
      <c r="FH20" s="171">
        <v>6186</v>
      </c>
      <c r="FI20" s="171">
        <v>100.476</v>
      </c>
      <c r="FJ20" s="171">
        <v>180.237695</v>
      </c>
      <c r="FK20" s="171">
        <v>7.5283600000000002</v>
      </c>
      <c r="FL20" s="171">
        <v>5179</v>
      </c>
      <c r="FM20" s="171">
        <v>92.927999999999997</v>
      </c>
      <c r="FN20" s="171">
        <v>166.31010900000001</v>
      </c>
      <c r="FO20" s="171">
        <v>5.0055690000000004</v>
      </c>
      <c r="FP20" s="171">
        <v>5501</v>
      </c>
      <c r="FQ20" s="171">
        <v>82.180999999999997</v>
      </c>
      <c r="FR20" s="171">
        <v>136.43607299999999</v>
      </c>
      <c r="FS20" s="171">
        <v>6.6451950000000002</v>
      </c>
      <c r="FT20" s="209" t="s">
        <v>63</v>
      </c>
    </row>
    <row r="21" spans="1:176" ht="14.85" customHeight="1">
      <c r="A21" s="185" t="s">
        <v>210</v>
      </c>
      <c r="B21" s="186">
        <v>611899</v>
      </c>
      <c r="C21" s="186">
        <v>6480.5990000000002</v>
      </c>
      <c r="D21" s="186">
        <v>7688.4950490000001</v>
      </c>
      <c r="E21" s="186">
        <v>470.37858199999999</v>
      </c>
      <c r="F21" s="186">
        <v>299352</v>
      </c>
      <c r="G21" s="186">
        <v>2944.413</v>
      </c>
      <c r="H21" s="186">
        <v>3861.6407840000002</v>
      </c>
      <c r="I21" s="186">
        <v>213.25848400000001</v>
      </c>
      <c r="J21" s="186">
        <v>312547</v>
      </c>
      <c r="K21" s="186">
        <v>3536.1860000000001</v>
      </c>
      <c r="L21" s="186">
        <v>3826.8542649999999</v>
      </c>
      <c r="M21" s="186">
        <v>257.12009799999998</v>
      </c>
      <c r="N21" s="187" t="s">
        <v>65</v>
      </c>
      <c r="O21" s="185" t="s">
        <v>210</v>
      </c>
      <c r="P21" s="171">
        <v>15699</v>
      </c>
      <c r="Q21" s="171">
        <v>202.94300000000001</v>
      </c>
      <c r="R21" s="171">
        <v>165.11115100000001</v>
      </c>
      <c r="S21" s="171">
        <v>5.1647860000000012</v>
      </c>
      <c r="T21" s="171">
        <v>14499</v>
      </c>
      <c r="U21" s="171">
        <v>172.786</v>
      </c>
      <c r="V21" s="171">
        <v>122.197796</v>
      </c>
      <c r="W21" s="171">
        <v>4.3761539999999988</v>
      </c>
      <c r="X21" s="171">
        <v>15401</v>
      </c>
      <c r="Y21" s="171">
        <v>190.50299999999999</v>
      </c>
      <c r="Z21" s="171">
        <v>164.490454</v>
      </c>
      <c r="AA21" s="171">
        <v>12.2201</v>
      </c>
      <c r="AB21" s="171">
        <v>14032</v>
      </c>
      <c r="AC21" s="171">
        <v>165.71199999999999</v>
      </c>
      <c r="AD21" s="171">
        <v>113.959132</v>
      </c>
      <c r="AE21" s="171">
        <v>9.9507180000000002</v>
      </c>
      <c r="AF21" s="209" t="s">
        <v>65</v>
      </c>
      <c r="AG21" s="185" t="s">
        <v>210</v>
      </c>
      <c r="AH21" s="171">
        <v>14999</v>
      </c>
      <c r="AI21" s="171">
        <v>113.51300000000001</v>
      </c>
      <c r="AJ21" s="171">
        <v>72.518558999999996</v>
      </c>
      <c r="AK21" s="171">
        <v>7.1821960000000002</v>
      </c>
      <c r="AL21" s="171">
        <v>13341</v>
      </c>
      <c r="AM21" s="171">
        <v>96.617999999999995</v>
      </c>
      <c r="AN21" s="171">
        <v>55.368335999999999</v>
      </c>
      <c r="AO21" s="171">
        <v>5.7362890000000002</v>
      </c>
      <c r="AP21" s="171">
        <v>18114</v>
      </c>
      <c r="AQ21" s="171">
        <v>105.45399999999999</v>
      </c>
      <c r="AR21" s="171">
        <v>94.238211000000021</v>
      </c>
      <c r="AS21" s="171">
        <v>7.1727759999999998</v>
      </c>
      <c r="AT21" s="171">
        <v>17747</v>
      </c>
      <c r="AU21" s="171">
        <v>112.718</v>
      </c>
      <c r="AV21" s="171">
        <v>78.342528999999999</v>
      </c>
      <c r="AW21" s="171">
        <v>7.3463039999999999</v>
      </c>
      <c r="AX21" s="209" t="s">
        <v>65</v>
      </c>
      <c r="AY21" s="185" t="s">
        <v>210</v>
      </c>
      <c r="AZ21" s="171">
        <v>20721</v>
      </c>
      <c r="BA21" s="171">
        <v>97.765000000000001</v>
      </c>
      <c r="BB21" s="171">
        <v>91.278699000000003</v>
      </c>
      <c r="BC21" s="171">
        <v>7.216412</v>
      </c>
      <c r="BD21" s="171">
        <v>19620</v>
      </c>
      <c r="BE21" s="171">
        <v>118.146</v>
      </c>
      <c r="BF21" s="171">
        <v>91.993112999999994</v>
      </c>
      <c r="BG21" s="171">
        <v>8.5022219999999997</v>
      </c>
      <c r="BH21" s="171">
        <v>21323</v>
      </c>
      <c r="BI21" s="171">
        <v>113.66800000000001</v>
      </c>
      <c r="BJ21" s="171">
        <v>113.983014</v>
      </c>
      <c r="BK21" s="171">
        <v>8.3684449999999995</v>
      </c>
      <c r="BL21" s="171">
        <v>21673</v>
      </c>
      <c r="BM21" s="171">
        <v>153.721</v>
      </c>
      <c r="BN21" s="171">
        <v>114.33669</v>
      </c>
      <c r="BO21" s="171">
        <v>11.174303</v>
      </c>
      <c r="BP21" s="209" t="s">
        <v>65</v>
      </c>
      <c r="BQ21" s="185" t="s">
        <v>210</v>
      </c>
      <c r="BR21" s="171">
        <v>21344</v>
      </c>
      <c r="BS21" s="171">
        <v>133.17599999999999</v>
      </c>
      <c r="BT21" s="171">
        <v>120.51008400000001</v>
      </c>
      <c r="BU21" s="171">
        <v>9.8168290000000002</v>
      </c>
      <c r="BV21" s="171">
        <v>23681</v>
      </c>
      <c r="BW21" s="171">
        <v>194.23599999999999</v>
      </c>
      <c r="BX21" s="171">
        <v>140.08179999999999</v>
      </c>
      <c r="BY21" s="171">
        <v>14.101065</v>
      </c>
      <c r="BZ21" s="171">
        <v>24767</v>
      </c>
      <c r="CA21" s="171">
        <v>175.37799999999999</v>
      </c>
      <c r="CB21" s="171">
        <v>173.99541500000001</v>
      </c>
      <c r="CC21" s="171">
        <v>13.324750999999997</v>
      </c>
      <c r="CD21" s="171">
        <v>27438</v>
      </c>
      <c r="CE21" s="171">
        <v>244.99199999999999</v>
      </c>
      <c r="CF21" s="171">
        <v>188.518722</v>
      </c>
      <c r="CG21" s="171">
        <v>17.765643000000001</v>
      </c>
      <c r="CH21" s="209" t="s">
        <v>65</v>
      </c>
      <c r="CI21" s="185" t="s">
        <v>210</v>
      </c>
      <c r="CJ21" s="171">
        <v>21108</v>
      </c>
      <c r="CK21" s="171">
        <v>166.179</v>
      </c>
      <c r="CL21" s="171">
        <v>192.09456700000001</v>
      </c>
      <c r="CM21" s="171">
        <v>12.920087000000001</v>
      </c>
      <c r="CN21" s="171">
        <v>23182</v>
      </c>
      <c r="CO21" s="171">
        <v>232.97</v>
      </c>
      <c r="CP21" s="171">
        <v>193.654709</v>
      </c>
      <c r="CQ21" s="171">
        <v>17.528421000000002</v>
      </c>
      <c r="CR21" s="171">
        <v>19605</v>
      </c>
      <c r="CS21" s="171">
        <v>171.48699999999999</v>
      </c>
      <c r="CT21" s="171">
        <v>235.30196599999999</v>
      </c>
      <c r="CU21" s="171">
        <v>13.480869</v>
      </c>
      <c r="CV21" s="171">
        <v>20677</v>
      </c>
      <c r="CW21" s="171">
        <v>229.20500000000001</v>
      </c>
      <c r="CX21" s="171">
        <v>215.55811800000001</v>
      </c>
      <c r="CY21" s="171">
        <v>17.446724</v>
      </c>
      <c r="CZ21" s="209" t="s">
        <v>65</v>
      </c>
      <c r="DA21" s="185" t="s">
        <v>210</v>
      </c>
      <c r="DB21" s="171">
        <v>19875</v>
      </c>
      <c r="DC21" s="171">
        <v>199.53299999999999</v>
      </c>
      <c r="DD21" s="171">
        <v>295.97824800000001</v>
      </c>
      <c r="DE21" s="171">
        <v>15.577887</v>
      </c>
      <c r="DF21" s="171">
        <v>20747</v>
      </c>
      <c r="DG21" s="171">
        <v>256.69600000000003</v>
      </c>
      <c r="DH21" s="171">
        <v>257.01781599999998</v>
      </c>
      <c r="DI21" s="171">
        <v>19.881112999999999</v>
      </c>
      <c r="DJ21" s="171">
        <v>21284</v>
      </c>
      <c r="DK21" s="171">
        <v>238.017</v>
      </c>
      <c r="DL21" s="171">
        <v>363.69886400000001</v>
      </c>
      <c r="DM21" s="171">
        <v>18.463038000000001</v>
      </c>
      <c r="DN21" s="171">
        <v>22399</v>
      </c>
      <c r="DO21" s="171">
        <v>296.55799999999999</v>
      </c>
      <c r="DP21" s="171">
        <v>341.82821999999999</v>
      </c>
      <c r="DQ21" s="171">
        <v>22.652249000000001</v>
      </c>
      <c r="DR21" s="209" t="s">
        <v>65</v>
      </c>
      <c r="DS21" s="185" t="s">
        <v>210</v>
      </c>
      <c r="DT21" s="171">
        <v>19131</v>
      </c>
      <c r="DU21" s="171">
        <v>238.286</v>
      </c>
      <c r="DV21" s="171">
        <v>378.34074700000002</v>
      </c>
      <c r="DW21" s="171">
        <v>18.625029999999999</v>
      </c>
      <c r="DX21" s="171">
        <v>19915</v>
      </c>
      <c r="DY21" s="171">
        <v>285.42200000000003</v>
      </c>
      <c r="DZ21" s="171">
        <v>355.73861199999999</v>
      </c>
      <c r="EA21" s="171">
        <v>21.705752</v>
      </c>
      <c r="EB21" s="171">
        <v>15573</v>
      </c>
      <c r="EC21" s="171">
        <v>229.59899999999999</v>
      </c>
      <c r="ED21" s="171">
        <v>390.54809699999998</v>
      </c>
      <c r="EE21" s="171">
        <v>17.812954999999999</v>
      </c>
      <c r="EF21" s="171">
        <v>16930</v>
      </c>
      <c r="EG21" s="171">
        <v>279.34699999999998</v>
      </c>
      <c r="EH21" s="171">
        <v>388.94441599999999</v>
      </c>
      <c r="EI21" s="171">
        <v>21.222052999999999</v>
      </c>
      <c r="EJ21" s="209" t="s">
        <v>65</v>
      </c>
      <c r="EK21" s="185" t="s">
        <v>210</v>
      </c>
      <c r="EL21" s="171">
        <v>9399</v>
      </c>
      <c r="EM21" s="171">
        <v>159.62299999999999</v>
      </c>
      <c r="EN21" s="171">
        <v>270.98974900000002</v>
      </c>
      <c r="EO21" s="171">
        <v>12.647023000000001</v>
      </c>
      <c r="EP21" s="171">
        <v>10609</v>
      </c>
      <c r="EQ21" s="171">
        <v>196.392</v>
      </c>
      <c r="ER21" s="171">
        <v>307.98734899999999</v>
      </c>
      <c r="ES21" s="171">
        <v>15.226979</v>
      </c>
      <c r="ET21" s="171">
        <v>8999</v>
      </c>
      <c r="EU21" s="171">
        <v>169.50899999999999</v>
      </c>
      <c r="EV21" s="171">
        <v>315.04588699999999</v>
      </c>
      <c r="EW21" s="171">
        <v>13.731733999999999</v>
      </c>
      <c r="EX21" s="171">
        <v>10440</v>
      </c>
      <c r="EY21" s="171">
        <v>205.20500000000001</v>
      </c>
      <c r="EZ21" s="171">
        <v>336.32804900000002</v>
      </c>
      <c r="FA21" s="171">
        <v>16.583635999999998</v>
      </c>
      <c r="FB21" s="209" t="s">
        <v>65</v>
      </c>
      <c r="FC21" s="185" t="s">
        <v>210</v>
      </c>
      <c r="FD21" s="171">
        <v>6510</v>
      </c>
      <c r="FE21" s="171">
        <v>130.32</v>
      </c>
      <c r="FF21" s="171">
        <v>229.45670699999999</v>
      </c>
      <c r="FG21" s="171">
        <v>10.859508999999997</v>
      </c>
      <c r="FH21" s="171">
        <v>8006</v>
      </c>
      <c r="FI21" s="171">
        <v>160.52699999999999</v>
      </c>
      <c r="FJ21" s="171">
        <v>285.345234</v>
      </c>
      <c r="FK21" s="171">
        <v>13.43266</v>
      </c>
      <c r="FL21" s="171">
        <v>5500</v>
      </c>
      <c r="FM21" s="171">
        <v>109.46</v>
      </c>
      <c r="FN21" s="171">
        <v>194.06036499999999</v>
      </c>
      <c r="FO21" s="171">
        <v>8.6740569999999995</v>
      </c>
      <c r="FP21" s="171">
        <v>7611</v>
      </c>
      <c r="FQ21" s="171">
        <v>134.935</v>
      </c>
      <c r="FR21" s="171">
        <v>239.65362400000001</v>
      </c>
      <c r="FS21" s="171">
        <v>12.487812999999997</v>
      </c>
      <c r="FT21" s="209" t="s">
        <v>65</v>
      </c>
    </row>
    <row r="22" spans="1:176" ht="14.85" customHeight="1">
      <c r="A22" s="183" t="s">
        <v>211</v>
      </c>
      <c r="B22" s="181">
        <v>5203945</v>
      </c>
      <c r="C22" s="181">
        <v>74931.83</v>
      </c>
      <c r="D22" s="181">
        <v>97677.664782000022</v>
      </c>
      <c r="E22" s="181">
        <v>6452.4149939999998</v>
      </c>
      <c r="F22" s="181">
        <v>2536101</v>
      </c>
      <c r="G22" s="181">
        <v>33509.887000000002</v>
      </c>
      <c r="H22" s="181">
        <v>48528.882708999998</v>
      </c>
      <c r="I22" s="181">
        <v>2867.424818</v>
      </c>
      <c r="J22" s="181">
        <v>2667844</v>
      </c>
      <c r="K22" s="181">
        <v>41421.942999999999</v>
      </c>
      <c r="L22" s="181">
        <v>49148.782073000002</v>
      </c>
      <c r="M22" s="181">
        <v>3584.9901759999998</v>
      </c>
      <c r="N22" s="184" t="s">
        <v>256</v>
      </c>
      <c r="O22" s="183" t="s">
        <v>211</v>
      </c>
      <c r="P22" s="170">
        <v>124811</v>
      </c>
      <c r="Q22" s="170">
        <v>2193.4850000000001</v>
      </c>
      <c r="R22" s="170">
        <v>1743.9558400000001</v>
      </c>
      <c r="S22" s="170">
        <v>61.858697999999997</v>
      </c>
      <c r="T22" s="170">
        <v>118910</v>
      </c>
      <c r="U22" s="170">
        <v>1851.268</v>
      </c>
      <c r="V22" s="170">
        <v>1329.3203619999999</v>
      </c>
      <c r="W22" s="170">
        <v>50.98856</v>
      </c>
      <c r="X22" s="170">
        <v>121041</v>
      </c>
      <c r="Y22" s="170">
        <v>2045.4690000000001</v>
      </c>
      <c r="Z22" s="170">
        <v>1529.2957839999999</v>
      </c>
      <c r="AA22" s="170">
        <v>146.413422</v>
      </c>
      <c r="AB22" s="170">
        <v>111403</v>
      </c>
      <c r="AC22" s="170">
        <v>1784.7840000000001</v>
      </c>
      <c r="AD22" s="170">
        <v>1135.4908869999999</v>
      </c>
      <c r="AE22" s="170">
        <v>122.79506600000001</v>
      </c>
      <c r="AF22" s="208" t="s">
        <v>256</v>
      </c>
      <c r="AG22" s="183" t="s">
        <v>211</v>
      </c>
      <c r="AH22" s="170">
        <v>119987</v>
      </c>
      <c r="AI22" s="170">
        <v>1338.347</v>
      </c>
      <c r="AJ22" s="170">
        <v>1037.886647</v>
      </c>
      <c r="AK22" s="170">
        <v>96.945286999999979</v>
      </c>
      <c r="AL22" s="170">
        <v>109903</v>
      </c>
      <c r="AM22" s="170">
        <v>1180.6120000000003</v>
      </c>
      <c r="AN22" s="170">
        <v>752.63638700000001</v>
      </c>
      <c r="AO22" s="170">
        <v>82.012186999999997</v>
      </c>
      <c r="AP22" s="170">
        <v>155974</v>
      </c>
      <c r="AQ22" s="170">
        <v>1271.9490000000001</v>
      </c>
      <c r="AR22" s="170">
        <v>1095.1047189999999</v>
      </c>
      <c r="AS22" s="170">
        <v>96.505302</v>
      </c>
      <c r="AT22" s="170">
        <v>148259</v>
      </c>
      <c r="AU22" s="170">
        <v>1328.5889999999999</v>
      </c>
      <c r="AV22" s="170">
        <v>967.33593399999995</v>
      </c>
      <c r="AW22" s="170">
        <v>96.691034000000002</v>
      </c>
      <c r="AX22" s="208" t="s">
        <v>256</v>
      </c>
      <c r="AY22" s="183" t="s">
        <v>211</v>
      </c>
      <c r="AZ22" s="170">
        <v>210613</v>
      </c>
      <c r="BA22" s="170">
        <v>1364.377</v>
      </c>
      <c r="BB22" s="170">
        <v>1462.785331</v>
      </c>
      <c r="BC22" s="170">
        <v>116.476044</v>
      </c>
      <c r="BD22" s="170">
        <v>207738</v>
      </c>
      <c r="BE22" s="170">
        <v>1798.049</v>
      </c>
      <c r="BF22" s="170">
        <v>1405.5808509999999</v>
      </c>
      <c r="BG22" s="170">
        <v>147.44794200000001</v>
      </c>
      <c r="BH22" s="170">
        <v>206145</v>
      </c>
      <c r="BI22" s="170">
        <v>1491.3130000000001</v>
      </c>
      <c r="BJ22" s="170">
        <v>1499.107976</v>
      </c>
      <c r="BK22" s="170">
        <v>126.637512</v>
      </c>
      <c r="BL22" s="170">
        <v>200638</v>
      </c>
      <c r="BM22" s="170">
        <v>2129.828</v>
      </c>
      <c r="BN22" s="170">
        <v>1683.129819</v>
      </c>
      <c r="BO22" s="170">
        <v>180.91113200000001</v>
      </c>
      <c r="BP22" s="208" t="s">
        <v>256</v>
      </c>
      <c r="BQ22" s="183" t="s">
        <v>211</v>
      </c>
      <c r="BR22" s="170">
        <v>194395</v>
      </c>
      <c r="BS22" s="170">
        <v>1649.146</v>
      </c>
      <c r="BT22" s="170">
        <v>1762.056493</v>
      </c>
      <c r="BU22" s="170">
        <v>143.921086</v>
      </c>
      <c r="BV22" s="170">
        <v>204903</v>
      </c>
      <c r="BW22" s="170">
        <v>2520.4789999999998</v>
      </c>
      <c r="BX22" s="170">
        <v>2089.4277010000001</v>
      </c>
      <c r="BY22" s="170">
        <v>215.95052100000001</v>
      </c>
      <c r="BZ22" s="170">
        <v>213448</v>
      </c>
      <c r="CA22" s="170">
        <v>2124.357</v>
      </c>
      <c r="CB22" s="170">
        <v>2460.8975599999999</v>
      </c>
      <c r="CC22" s="170">
        <v>188.226844</v>
      </c>
      <c r="CD22" s="170">
        <v>235495</v>
      </c>
      <c r="CE22" s="170">
        <v>3128.5920000000001</v>
      </c>
      <c r="CF22" s="170">
        <v>2710.905334</v>
      </c>
      <c r="CG22" s="170">
        <v>267.74385599999999</v>
      </c>
      <c r="CH22" s="208" t="s">
        <v>256</v>
      </c>
      <c r="CI22" s="183" t="s">
        <v>211</v>
      </c>
      <c r="CJ22" s="170">
        <v>187769</v>
      </c>
      <c r="CK22" s="170">
        <v>2080.098</v>
      </c>
      <c r="CL22" s="170">
        <v>2851.899034</v>
      </c>
      <c r="CM22" s="170">
        <v>189.76642899999999</v>
      </c>
      <c r="CN22" s="170">
        <v>207920</v>
      </c>
      <c r="CO22" s="170">
        <v>2904.348</v>
      </c>
      <c r="CP22" s="170">
        <v>2923.3828840000001</v>
      </c>
      <c r="CQ22" s="170">
        <v>253.90467100000001</v>
      </c>
      <c r="CR22" s="170">
        <v>169996</v>
      </c>
      <c r="CS22" s="170">
        <v>2088.241</v>
      </c>
      <c r="CT22" s="170">
        <v>3216.897692</v>
      </c>
      <c r="CU22" s="170">
        <v>193.03235699999999</v>
      </c>
      <c r="CV22" s="170">
        <v>188160</v>
      </c>
      <c r="CW22" s="170">
        <v>2890.3429999999998</v>
      </c>
      <c r="CX22" s="170">
        <v>3211.2978969999999</v>
      </c>
      <c r="CY22" s="170">
        <v>260.99863199999999</v>
      </c>
      <c r="CZ22" s="208" t="s">
        <v>256</v>
      </c>
      <c r="DA22" s="183" t="s">
        <v>211</v>
      </c>
      <c r="DB22" s="170">
        <v>174987</v>
      </c>
      <c r="DC22" s="170">
        <v>2433.8359999999998</v>
      </c>
      <c r="DD22" s="170">
        <v>4023.9196120000001</v>
      </c>
      <c r="DE22" s="170">
        <v>226.922383</v>
      </c>
      <c r="DF22" s="170">
        <v>190079</v>
      </c>
      <c r="DG22" s="170">
        <v>3249.9949999999999</v>
      </c>
      <c r="DH22" s="170">
        <v>3888.8023859999998</v>
      </c>
      <c r="DI22" s="170">
        <v>301.03888499999999</v>
      </c>
      <c r="DJ22" s="170">
        <v>175601</v>
      </c>
      <c r="DK22" s="170">
        <v>2783.4009999999994</v>
      </c>
      <c r="DL22" s="170">
        <v>4876.779219</v>
      </c>
      <c r="DM22" s="170">
        <v>262.25010200000003</v>
      </c>
      <c r="DN22" s="170">
        <v>189125</v>
      </c>
      <c r="DO22" s="170">
        <v>3505.424</v>
      </c>
      <c r="DP22" s="170">
        <v>4677.971708</v>
      </c>
      <c r="DQ22" s="170">
        <v>327.518283</v>
      </c>
      <c r="DR22" s="208" t="s">
        <v>256</v>
      </c>
      <c r="DS22" s="183" t="s">
        <v>211</v>
      </c>
      <c r="DT22" s="170">
        <v>153517</v>
      </c>
      <c r="DU22" s="170">
        <v>2776.1219999999998</v>
      </c>
      <c r="DV22" s="170">
        <v>5194.0858109999999</v>
      </c>
      <c r="DW22" s="170">
        <v>267.87643100000003</v>
      </c>
      <c r="DX22" s="170">
        <v>166297</v>
      </c>
      <c r="DY22" s="170">
        <v>3385.4229999999998</v>
      </c>
      <c r="DZ22" s="170">
        <v>4997.8116389999996</v>
      </c>
      <c r="EA22" s="170">
        <v>320.85857600000003</v>
      </c>
      <c r="EB22" s="170">
        <v>123677</v>
      </c>
      <c r="EC22" s="170">
        <v>2646.5459999999998</v>
      </c>
      <c r="ED22" s="170">
        <v>5155.5472060000002</v>
      </c>
      <c r="EE22" s="170">
        <v>253.66335900000001</v>
      </c>
      <c r="EF22" s="170">
        <v>135505</v>
      </c>
      <c r="EG22" s="170">
        <v>3184.7429999999999</v>
      </c>
      <c r="EH22" s="170">
        <v>5139.8964930000002</v>
      </c>
      <c r="EI22" s="170">
        <v>303.14511399999998</v>
      </c>
      <c r="EJ22" s="208" t="s">
        <v>256</v>
      </c>
      <c r="EK22" s="183" t="s">
        <v>211</v>
      </c>
      <c r="EL22" s="170">
        <v>69202</v>
      </c>
      <c r="EM22" s="170">
        <v>1698.5029999999999</v>
      </c>
      <c r="EN22" s="170">
        <v>3405.0758759999999</v>
      </c>
      <c r="EO22" s="170">
        <v>164.275926</v>
      </c>
      <c r="EP22" s="170">
        <v>79554</v>
      </c>
      <c r="EQ22" s="170">
        <v>2094.893</v>
      </c>
      <c r="ER22" s="170">
        <v>3630.5580340000001</v>
      </c>
      <c r="ES22" s="170">
        <v>199.78287900000001</v>
      </c>
      <c r="ET22" s="170">
        <v>58837</v>
      </c>
      <c r="EU22" s="170">
        <v>1527.145</v>
      </c>
      <c r="EV22" s="170">
        <v>3178.9381600000002</v>
      </c>
      <c r="EW22" s="170">
        <v>152.993953</v>
      </c>
      <c r="EX22" s="170">
        <v>71945</v>
      </c>
      <c r="EY22" s="170">
        <v>1940.662</v>
      </c>
      <c r="EZ22" s="170">
        <v>3688.0430670000001</v>
      </c>
      <c r="FA22" s="170">
        <v>188.39059499999999</v>
      </c>
      <c r="FB22" s="208" t="s">
        <v>256</v>
      </c>
      <c r="FC22" s="183" t="s">
        <v>211</v>
      </c>
      <c r="FD22" s="170">
        <v>39592</v>
      </c>
      <c r="FE22" s="170">
        <v>1062.1669999999997</v>
      </c>
      <c r="FF22" s="170">
        <v>2181.599072</v>
      </c>
      <c r="FG22" s="170">
        <v>105.622197</v>
      </c>
      <c r="FH22" s="170">
        <v>53493</v>
      </c>
      <c r="FI22" s="170">
        <v>1395.6869999999999</v>
      </c>
      <c r="FJ22" s="170">
        <v>2749.1805129999998</v>
      </c>
      <c r="FK22" s="170">
        <v>141.32442800000001</v>
      </c>
      <c r="FL22" s="170">
        <v>36509</v>
      </c>
      <c r="FM22" s="170">
        <v>935.38499999999999</v>
      </c>
      <c r="FN22" s="170">
        <v>1853.050677</v>
      </c>
      <c r="FO22" s="170">
        <v>74.037486000000001</v>
      </c>
      <c r="FP22" s="170">
        <v>48517</v>
      </c>
      <c r="FQ22" s="170">
        <v>1148.2239999999999</v>
      </c>
      <c r="FR22" s="170">
        <v>2168.0101770000001</v>
      </c>
      <c r="FS22" s="170">
        <v>123.487815</v>
      </c>
      <c r="FT22" s="208" t="s">
        <v>256</v>
      </c>
    </row>
    <row r="23" spans="1:176" ht="14.85" customHeight="1">
      <c r="A23" s="185" t="s">
        <v>328</v>
      </c>
      <c r="B23" s="186">
        <v>3712813</v>
      </c>
      <c r="C23" s="186">
        <v>49209.531999999999</v>
      </c>
      <c r="D23" s="186">
        <v>64699.914505000001</v>
      </c>
      <c r="E23" s="186">
        <v>4384.470867</v>
      </c>
      <c r="F23" s="186">
        <v>1792538</v>
      </c>
      <c r="G23" s="186">
        <v>21798.358</v>
      </c>
      <c r="H23" s="186">
        <v>32085.706689999999</v>
      </c>
      <c r="I23" s="186">
        <v>1937.9146720000001</v>
      </c>
      <c r="J23" s="186">
        <v>1920275</v>
      </c>
      <c r="K23" s="186">
        <v>27411.173999999999</v>
      </c>
      <c r="L23" s="186">
        <v>32614.207815000002</v>
      </c>
      <c r="M23" s="186">
        <v>2446.5561950000001</v>
      </c>
      <c r="N23" s="187" t="s">
        <v>68</v>
      </c>
      <c r="O23" s="185" t="s">
        <v>328</v>
      </c>
      <c r="P23" s="171">
        <v>87386</v>
      </c>
      <c r="Q23" s="171">
        <v>1437.8409999999999</v>
      </c>
      <c r="R23" s="171">
        <v>1162.9432469999999</v>
      </c>
      <c r="S23" s="171">
        <v>40.82723</v>
      </c>
      <c r="T23" s="171">
        <v>82407</v>
      </c>
      <c r="U23" s="171">
        <v>1208.5340000000001</v>
      </c>
      <c r="V23" s="171">
        <v>889.20848000000001</v>
      </c>
      <c r="W23" s="171">
        <v>33.621268000000001</v>
      </c>
      <c r="X23" s="171">
        <v>83560</v>
      </c>
      <c r="Y23" s="171">
        <v>1337.076</v>
      </c>
      <c r="Z23" s="171">
        <v>1046.9837869999999</v>
      </c>
      <c r="AA23" s="171">
        <v>96.748242000000005</v>
      </c>
      <c r="AB23" s="171">
        <v>76908</v>
      </c>
      <c r="AC23" s="171">
        <v>1170.421</v>
      </c>
      <c r="AD23" s="171">
        <v>755.37710600000003</v>
      </c>
      <c r="AE23" s="171">
        <v>81.442822000000021</v>
      </c>
      <c r="AF23" s="209" t="s">
        <v>68</v>
      </c>
      <c r="AG23" s="185" t="s">
        <v>328</v>
      </c>
      <c r="AH23" s="171">
        <v>79241</v>
      </c>
      <c r="AI23" s="171">
        <v>849.54</v>
      </c>
      <c r="AJ23" s="171">
        <v>661.84179800000004</v>
      </c>
      <c r="AK23" s="171">
        <v>63.013019</v>
      </c>
      <c r="AL23" s="171">
        <v>72818</v>
      </c>
      <c r="AM23" s="171">
        <v>751.41300000000001</v>
      </c>
      <c r="AN23" s="171">
        <v>495.96392700000001</v>
      </c>
      <c r="AO23" s="171">
        <v>53.295406999999997</v>
      </c>
      <c r="AP23" s="171">
        <v>107332</v>
      </c>
      <c r="AQ23" s="171">
        <v>819.18499999999995</v>
      </c>
      <c r="AR23" s="171">
        <v>749.38912400000004</v>
      </c>
      <c r="AS23" s="171">
        <v>64.340512000000004</v>
      </c>
      <c r="AT23" s="171">
        <v>104935</v>
      </c>
      <c r="AU23" s="171">
        <v>874.26199999999994</v>
      </c>
      <c r="AV23" s="171">
        <v>662.00954200000001</v>
      </c>
      <c r="AW23" s="171">
        <v>65.475505999999996</v>
      </c>
      <c r="AX23" s="209" t="s">
        <v>68</v>
      </c>
      <c r="AY23" s="185" t="s">
        <v>328</v>
      </c>
      <c r="AZ23" s="171">
        <v>158108</v>
      </c>
      <c r="BA23" s="171">
        <v>960.62699999999995</v>
      </c>
      <c r="BB23" s="171">
        <v>1064.5205960000001</v>
      </c>
      <c r="BC23" s="171">
        <v>84.859140999999994</v>
      </c>
      <c r="BD23" s="171">
        <v>163363</v>
      </c>
      <c r="BE23" s="171">
        <v>1311.7270000000001</v>
      </c>
      <c r="BF23" s="171">
        <v>1037.6937029999997</v>
      </c>
      <c r="BG23" s="171">
        <v>110.106799</v>
      </c>
      <c r="BH23" s="171">
        <v>153394</v>
      </c>
      <c r="BI23" s="171">
        <v>1041.7919999999997</v>
      </c>
      <c r="BJ23" s="171">
        <v>1055.5683959999999</v>
      </c>
      <c r="BK23" s="171">
        <v>91.072237999999999</v>
      </c>
      <c r="BL23" s="171">
        <v>156077</v>
      </c>
      <c r="BM23" s="171">
        <v>1534.413</v>
      </c>
      <c r="BN23" s="171">
        <v>1236.5394209999999</v>
      </c>
      <c r="BO23" s="171">
        <v>133.36580900000001</v>
      </c>
      <c r="BP23" s="209" t="s">
        <v>68</v>
      </c>
      <c r="BQ23" s="185" t="s">
        <v>328</v>
      </c>
      <c r="BR23" s="171">
        <v>142062</v>
      </c>
      <c r="BS23" s="171">
        <v>1134.72</v>
      </c>
      <c r="BT23" s="171">
        <v>1251.249712</v>
      </c>
      <c r="BU23" s="171">
        <v>102.04661</v>
      </c>
      <c r="BV23" s="171">
        <v>153380</v>
      </c>
      <c r="BW23" s="171">
        <v>1765.826</v>
      </c>
      <c r="BX23" s="171">
        <v>1491.0163379999999</v>
      </c>
      <c r="BY23" s="171">
        <v>155.14540700000001</v>
      </c>
      <c r="BZ23" s="171">
        <v>154855</v>
      </c>
      <c r="CA23" s="171">
        <v>1452.6030000000001</v>
      </c>
      <c r="CB23" s="171">
        <v>1725.2492159999999</v>
      </c>
      <c r="CC23" s="171">
        <v>132.48016999999999</v>
      </c>
      <c r="CD23" s="171">
        <v>172367</v>
      </c>
      <c r="CE23" s="171">
        <v>2166.605</v>
      </c>
      <c r="CF23" s="171">
        <v>1906.957396</v>
      </c>
      <c r="CG23" s="171">
        <v>190.091217</v>
      </c>
      <c r="CH23" s="209" t="s">
        <v>68</v>
      </c>
      <c r="CI23" s="185" t="s">
        <v>328</v>
      </c>
      <c r="CJ23" s="171">
        <v>134714</v>
      </c>
      <c r="CK23" s="171">
        <v>1404.652</v>
      </c>
      <c r="CL23" s="171">
        <v>1949.0524129999999</v>
      </c>
      <c r="CM23" s="171">
        <v>132.417024</v>
      </c>
      <c r="CN23" s="171">
        <v>151277</v>
      </c>
      <c r="CO23" s="171">
        <v>1996.125</v>
      </c>
      <c r="CP23" s="171">
        <v>2060.1011960000001</v>
      </c>
      <c r="CQ23" s="171">
        <v>179.23198300000001</v>
      </c>
      <c r="CR23" s="171">
        <v>121596</v>
      </c>
      <c r="CS23" s="171">
        <v>1406.412</v>
      </c>
      <c r="CT23" s="171">
        <v>2191.0269389999999</v>
      </c>
      <c r="CU23" s="171">
        <v>135.03806599999999</v>
      </c>
      <c r="CV23" s="171">
        <v>137365</v>
      </c>
      <c r="CW23" s="171">
        <v>1991.58</v>
      </c>
      <c r="CX23" s="171">
        <v>2242.7720429999999</v>
      </c>
      <c r="CY23" s="171">
        <v>185.15894399999999</v>
      </c>
      <c r="CZ23" s="209" t="s">
        <v>68</v>
      </c>
      <c r="DA23" s="185" t="s">
        <v>328</v>
      </c>
      <c r="DB23" s="171">
        <v>123396</v>
      </c>
      <c r="DC23" s="171">
        <v>1609.8409999999999</v>
      </c>
      <c r="DD23" s="171">
        <v>2690.8088280000002</v>
      </c>
      <c r="DE23" s="171">
        <v>157.29663099999999</v>
      </c>
      <c r="DF23" s="171">
        <v>136874</v>
      </c>
      <c r="DG23" s="171">
        <v>2189.7440000000001</v>
      </c>
      <c r="DH23" s="171">
        <v>2659.6751760000002</v>
      </c>
      <c r="DI23" s="171">
        <v>210.58348899999999</v>
      </c>
      <c r="DJ23" s="171">
        <v>121570</v>
      </c>
      <c r="DK23" s="171">
        <v>1807.8610000000001</v>
      </c>
      <c r="DL23" s="171">
        <v>3232.8041039999998</v>
      </c>
      <c r="DM23" s="171">
        <v>178.99166399999999</v>
      </c>
      <c r="DN23" s="171">
        <v>133741</v>
      </c>
      <c r="DO23" s="171">
        <v>2297.6529999999998</v>
      </c>
      <c r="DP23" s="171">
        <v>3137.827076</v>
      </c>
      <c r="DQ23" s="171">
        <v>223.990679</v>
      </c>
      <c r="DR23" s="209" t="s">
        <v>68</v>
      </c>
      <c r="DS23" s="185" t="s">
        <v>328</v>
      </c>
      <c r="DT23" s="171">
        <v>106023</v>
      </c>
      <c r="DU23" s="171">
        <v>1785.098</v>
      </c>
      <c r="DV23" s="171">
        <v>3429.773119</v>
      </c>
      <c r="DW23" s="171">
        <v>181.10286600000001</v>
      </c>
      <c r="DX23" s="171">
        <v>116958</v>
      </c>
      <c r="DY23" s="171">
        <v>2195.3339999999994</v>
      </c>
      <c r="DZ23" s="171">
        <v>3301.3514319999999</v>
      </c>
      <c r="EA23" s="171">
        <v>217.138676</v>
      </c>
      <c r="EB23" s="171">
        <v>85043</v>
      </c>
      <c r="EC23" s="171">
        <v>1676.4649999999999</v>
      </c>
      <c r="ED23" s="171">
        <v>3366.783942</v>
      </c>
      <c r="EE23" s="171">
        <v>168.92976899999999</v>
      </c>
      <c r="EF23" s="171">
        <v>94799</v>
      </c>
      <c r="EG23" s="171">
        <v>2044.8820000000001</v>
      </c>
      <c r="EH23" s="171">
        <v>3359.6491230000001</v>
      </c>
      <c r="EI23" s="171">
        <v>202.587324</v>
      </c>
      <c r="EJ23" s="209" t="s">
        <v>68</v>
      </c>
      <c r="EK23" s="185" t="s">
        <v>328</v>
      </c>
      <c r="EL23" s="171">
        <v>46400</v>
      </c>
      <c r="EM23" s="171">
        <v>1038.039</v>
      </c>
      <c r="EN23" s="171">
        <v>2162.8486050000001</v>
      </c>
      <c r="EO23" s="171">
        <v>106.44717900000001</v>
      </c>
      <c r="EP23" s="171">
        <v>55047</v>
      </c>
      <c r="EQ23" s="171">
        <v>1313.9079999999999</v>
      </c>
      <c r="ER23" s="171">
        <v>2314.2217759999999</v>
      </c>
      <c r="ES23" s="171">
        <v>130.31349</v>
      </c>
      <c r="ET23" s="171">
        <v>38075</v>
      </c>
      <c r="EU23" s="171">
        <v>882.21100000000001</v>
      </c>
      <c r="EV23" s="171">
        <v>1913.502225</v>
      </c>
      <c r="EW23" s="171">
        <v>95.271777999999998</v>
      </c>
      <c r="EX23" s="171">
        <v>48192</v>
      </c>
      <c r="EY23" s="171">
        <v>1162.472</v>
      </c>
      <c r="EZ23" s="171">
        <v>2229.178915</v>
      </c>
      <c r="FA23" s="171">
        <v>118.368301</v>
      </c>
      <c r="FB23" s="209" t="s">
        <v>68</v>
      </c>
      <c r="FC23" s="185" t="s">
        <v>328</v>
      </c>
      <c r="FD23" s="171">
        <v>24880</v>
      </c>
      <c r="FE23" s="171">
        <v>585.596</v>
      </c>
      <c r="FF23" s="171">
        <v>1252.22973</v>
      </c>
      <c r="FG23" s="171">
        <v>62.996265000000001</v>
      </c>
      <c r="FH23" s="171">
        <v>34154</v>
      </c>
      <c r="FI23" s="171">
        <v>800.53899999999999</v>
      </c>
      <c r="FJ23" s="171">
        <v>1611.3535460000001</v>
      </c>
      <c r="FK23" s="171">
        <v>85.213583999999997</v>
      </c>
      <c r="FL23" s="171">
        <v>24903</v>
      </c>
      <c r="FM23" s="171">
        <v>568.79899999999998</v>
      </c>
      <c r="FN23" s="171">
        <v>1179.130909</v>
      </c>
      <c r="FO23" s="171">
        <v>44.036268</v>
      </c>
      <c r="FP23" s="171">
        <v>29613</v>
      </c>
      <c r="FQ23" s="171">
        <v>635.73599999999999</v>
      </c>
      <c r="FR23" s="171">
        <v>1223.3116190000001</v>
      </c>
      <c r="FS23" s="171">
        <v>71.425489999999996</v>
      </c>
      <c r="FT23" s="209" t="s">
        <v>68</v>
      </c>
    </row>
    <row r="24" spans="1:176" ht="14.85" customHeight="1">
      <c r="A24" s="185" t="s">
        <v>213</v>
      </c>
      <c r="B24" s="186">
        <v>1480368</v>
      </c>
      <c r="C24" s="186">
        <v>18755.883999999995</v>
      </c>
      <c r="D24" s="186">
        <v>24820.232822000005</v>
      </c>
      <c r="E24" s="186">
        <v>1592.6695970000001</v>
      </c>
      <c r="F24" s="186">
        <v>723295</v>
      </c>
      <c r="G24" s="186">
        <v>8572.5939999999991</v>
      </c>
      <c r="H24" s="186">
        <v>12474.130808</v>
      </c>
      <c r="I24" s="186">
        <v>720.80319099999997</v>
      </c>
      <c r="J24" s="186">
        <v>757073</v>
      </c>
      <c r="K24" s="186">
        <v>10183.290000000003</v>
      </c>
      <c r="L24" s="186">
        <v>12346.102014</v>
      </c>
      <c r="M24" s="186">
        <v>871.86640599999998</v>
      </c>
      <c r="N24" s="187" t="s">
        <v>72</v>
      </c>
      <c r="O24" s="185" t="s">
        <v>213</v>
      </c>
      <c r="P24" s="171">
        <v>36901</v>
      </c>
      <c r="Q24" s="171">
        <v>555.77200000000005</v>
      </c>
      <c r="R24" s="171">
        <v>448.76483000000002</v>
      </c>
      <c r="S24" s="171">
        <v>16.480756</v>
      </c>
      <c r="T24" s="171">
        <v>35229</v>
      </c>
      <c r="U24" s="171">
        <v>471.197</v>
      </c>
      <c r="V24" s="171">
        <v>331.72100399999999</v>
      </c>
      <c r="W24" s="171">
        <v>13.456049999999999</v>
      </c>
      <c r="X24" s="171">
        <v>35009</v>
      </c>
      <c r="Y24" s="171">
        <v>528.21199999999999</v>
      </c>
      <c r="Z24" s="171">
        <v>370.17121300000002</v>
      </c>
      <c r="AA24" s="171">
        <v>38.892581999999997</v>
      </c>
      <c r="AB24" s="171">
        <v>31979</v>
      </c>
      <c r="AC24" s="171">
        <v>454.67599999999999</v>
      </c>
      <c r="AD24" s="171">
        <v>287.48194899999999</v>
      </c>
      <c r="AE24" s="171">
        <v>32.163933999999998</v>
      </c>
      <c r="AF24" s="209" t="s">
        <v>72</v>
      </c>
      <c r="AG24" s="185" t="s">
        <v>213</v>
      </c>
      <c r="AH24" s="171">
        <v>35137</v>
      </c>
      <c r="AI24" s="171">
        <v>367.94</v>
      </c>
      <c r="AJ24" s="171">
        <v>310.66260699999998</v>
      </c>
      <c r="AK24" s="171">
        <v>26.590641999999999</v>
      </c>
      <c r="AL24" s="171">
        <v>31719</v>
      </c>
      <c r="AM24" s="171">
        <v>318.61700000000002</v>
      </c>
      <c r="AN24" s="171">
        <v>199.32653300000001</v>
      </c>
      <c r="AO24" s="171">
        <v>22.37246</v>
      </c>
      <c r="AP24" s="171">
        <v>43458</v>
      </c>
      <c r="AQ24" s="171">
        <v>340.46800000000002</v>
      </c>
      <c r="AR24" s="171">
        <v>267.568624</v>
      </c>
      <c r="AS24" s="171">
        <v>25.034905999999999</v>
      </c>
      <c r="AT24" s="171">
        <v>40589</v>
      </c>
      <c r="AU24" s="171">
        <v>338.65699999999998</v>
      </c>
      <c r="AV24" s="171">
        <v>231.346442</v>
      </c>
      <c r="AW24" s="171">
        <v>23.995547999999999</v>
      </c>
      <c r="AX24" s="209" t="s">
        <v>72</v>
      </c>
      <c r="AY24" s="185" t="s">
        <v>213</v>
      </c>
      <c r="AZ24" s="171">
        <v>53205</v>
      </c>
      <c r="BA24" s="171">
        <v>308.86500000000001</v>
      </c>
      <c r="BB24" s="171">
        <v>323.80629599999997</v>
      </c>
      <c r="BC24" s="171">
        <v>25.249507999999999</v>
      </c>
      <c r="BD24" s="171">
        <v>50039</v>
      </c>
      <c r="BE24" s="171">
        <v>364.86500000000001</v>
      </c>
      <c r="BF24" s="171">
        <v>280.93730499999998</v>
      </c>
      <c r="BG24" s="171">
        <v>29.012098000000002</v>
      </c>
      <c r="BH24" s="171">
        <v>52675</v>
      </c>
      <c r="BI24" s="171">
        <v>343.53800000000001</v>
      </c>
      <c r="BJ24" s="171">
        <v>336.54996399999999</v>
      </c>
      <c r="BK24" s="171">
        <v>28.551500000000001</v>
      </c>
      <c r="BL24" s="171">
        <v>50154</v>
      </c>
      <c r="BM24" s="171">
        <v>454.072</v>
      </c>
      <c r="BN24" s="171">
        <v>345.41765299999997</v>
      </c>
      <c r="BO24" s="171">
        <v>37.951247000000002</v>
      </c>
      <c r="BP24" s="209" t="s">
        <v>72</v>
      </c>
      <c r="BQ24" s="185" t="s">
        <v>213</v>
      </c>
      <c r="BR24" s="171">
        <v>52506</v>
      </c>
      <c r="BS24" s="171">
        <v>397.55500000000001</v>
      </c>
      <c r="BT24" s="171">
        <v>402.13647099999997</v>
      </c>
      <c r="BU24" s="171">
        <v>33.970723999999997</v>
      </c>
      <c r="BV24" s="171">
        <v>55572</v>
      </c>
      <c r="BW24" s="171">
        <v>579.21400000000006</v>
      </c>
      <c r="BX24" s="171">
        <v>468.75554</v>
      </c>
      <c r="BY24" s="171">
        <v>48.909039999999997</v>
      </c>
      <c r="BZ24" s="171">
        <v>58520</v>
      </c>
      <c r="CA24" s="171">
        <v>515.70699999999999</v>
      </c>
      <c r="CB24" s="171">
        <v>575.45982900000001</v>
      </c>
      <c r="CC24" s="171">
        <v>44.838158</v>
      </c>
      <c r="CD24" s="171">
        <v>65620</v>
      </c>
      <c r="CE24" s="171">
        <v>732.29899999999998</v>
      </c>
      <c r="CF24" s="171">
        <v>629.81940599999996</v>
      </c>
      <c r="CG24" s="171">
        <v>61.875489000000002</v>
      </c>
      <c r="CH24" s="209" t="s">
        <v>72</v>
      </c>
      <c r="CI24" s="185" t="s">
        <v>213</v>
      </c>
      <c r="CJ24" s="171">
        <v>52711</v>
      </c>
      <c r="CK24" s="171">
        <v>515.48699999999997</v>
      </c>
      <c r="CL24" s="171">
        <v>703.85638400000005</v>
      </c>
      <c r="CM24" s="171">
        <v>46.251348</v>
      </c>
      <c r="CN24" s="171">
        <v>57672</v>
      </c>
      <c r="CO24" s="171">
        <v>680.71500000000003</v>
      </c>
      <c r="CP24" s="171">
        <v>661.92839000000004</v>
      </c>
      <c r="CQ24" s="171">
        <v>58.737065000000001</v>
      </c>
      <c r="CR24" s="171">
        <v>46813</v>
      </c>
      <c r="CS24" s="171">
        <v>501.32400000000001</v>
      </c>
      <c r="CT24" s="171">
        <v>788.97269900000003</v>
      </c>
      <c r="CU24" s="171">
        <v>45.28524500000001</v>
      </c>
      <c r="CV24" s="171">
        <v>50669</v>
      </c>
      <c r="CW24" s="171">
        <v>655.82899999999995</v>
      </c>
      <c r="CX24" s="171">
        <v>738.26989200000003</v>
      </c>
      <c r="CY24" s="171">
        <v>58.359270000000002</v>
      </c>
      <c r="CZ24" s="209" t="s">
        <v>72</v>
      </c>
      <c r="DA24" s="185" t="s">
        <v>213</v>
      </c>
      <c r="DB24" s="171">
        <v>49139</v>
      </c>
      <c r="DC24" s="171">
        <v>597.39599999999996</v>
      </c>
      <c r="DD24" s="171">
        <v>1013.019915</v>
      </c>
      <c r="DE24" s="171">
        <v>53.810181</v>
      </c>
      <c r="DF24" s="171">
        <v>52635</v>
      </c>
      <c r="DG24" s="171">
        <v>761.46799999999996</v>
      </c>
      <c r="DH24" s="171">
        <v>920.58545600000002</v>
      </c>
      <c r="DI24" s="171">
        <v>68.834177999999994</v>
      </c>
      <c r="DJ24" s="171">
        <v>51366</v>
      </c>
      <c r="DK24" s="171">
        <v>700.83799999999997</v>
      </c>
      <c r="DL24" s="171">
        <v>1238.3143150000001</v>
      </c>
      <c r="DM24" s="171">
        <v>64.062054000000003</v>
      </c>
      <c r="DN24" s="171">
        <v>54942</v>
      </c>
      <c r="DO24" s="171">
        <v>861.59699999999998</v>
      </c>
      <c r="DP24" s="171">
        <v>1139.2853950000001</v>
      </c>
      <c r="DQ24" s="171">
        <v>78.515619000000001</v>
      </c>
      <c r="DR24" s="209" t="s">
        <v>72</v>
      </c>
      <c r="DS24" s="185" t="s">
        <v>213</v>
      </c>
      <c r="DT24" s="171">
        <v>46436</v>
      </c>
      <c r="DU24" s="171">
        <v>716.23800000000006</v>
      </c>
      <c r="DV24" s="171">
        <v>1330.4954720000001</v>
      </c>
      <c r="DW24" s="171">
        <v>67.084147999999999</v>
      </c>
      <c r="DX24" s="171">
        <v>50022</v>
      </c>
      <c r="DY24" s="171">
        <v>847.04399999999998</v>
      </c>
      <c r="DZ24" s="171">
        <v>1258.0783960000001</v>
      </c>
      <c r="EA24" s="171">
        <v>78.430577</v>
      </c>
      <c r="EB24" s="171">
        <v>38917</v>
      </c>
      <c r="EC24" s="171">
        <v>689.11599999999999</v>
      </c>
      <c r="ED24" s="171">
        <v>1333.9237370000001</v>
      </c>
      <c r="EE24" s="171">
        <v>64.786767999999995</v>
      </c>
      <c r="EF24" s="171">
        <v>42263</v>
      </c>
      <c r="EG24" s="171">
        <v>808.56600000000003</v>
      </c>
      <c r="EH24" s="171">
        <v>1322.4412749999999</v>
      </c>
      <c r="EI24" s="171">
        <v>75.848111000000003</v>
      </c>
      <c r="EJ24" s="209" t="s">
        <v>72</v>
      </c>
      <c r="EK24" s="185" t="s">
        <v>213</v>
      </c>
      <c r="EL24" s="171">
        <v>23211</v>
      </c>
      <c r="EM24" s="171">
        <v>467.25900000000001</v>
      </c>
      <c r="EN24" s="171">
        <v>929.92509399999994</v>
      </c>
      <c r="EO24" s="171">
        <v>43.633921999999998</v>
      </c>
      <c r="EP24" s="171">
        <v>25853</v>
      </c>
      <c r="EQ24" s="171">
        <v>545.93799999999999</v>
      </c>
      <c r="ER24" s="171">
        <v>956.50936999999999</v>
      </c>
      <c r="ES24" s="171">
        <v>51.917513999999997</v>
      </c>
      <c r="ET24" s="171">
        <v>21077</v>
      </c>
      <c r="EU24" s="171">
        <v>453.23399999999998</v>
      </c>
      <c r="EV24" s="171">
        <v>941.49937399999999</v>
      </c>
      <c r="EW24" s="171">
        <v>42.994208</v>
      </c>
      <c r="EX24" s="171">
        <v>24605</v>
      </c>
      <c r="EY24" s="171">
        <v>534.41</v>
      </c>
      <c r="EZ24" s="171">
        <v>1047.6744610000001</v>
      </c>
      <c r="FA24" s="171">
        <v>51.275593999999998</v>
      </c>
      <c r="FB24" s="209" t="s">
        <v>72</v>
      </c>
      <c r="FC24" s="185" t="s">
        <v>213</v>
      </c>
      <c r="FD24" s="171">
        <v>14725</v>
      </c>
      <c r="FE24" s="171">
        <v>331.40699999999998</v>
      </c>
      <c r="FF24" s="171">
        <v>685.28688799999998</v>
      </c>
      <c r="FG24" s="171">
        <v>31.236526000000001</v>
      </c>
      <c r="FH24" s="171">
        <v>19449</v>
      </c>
      <c r="FI24" s="171">
        <v>414.33199999999999</v>
      </c>
      <c r="FJ24" s="171">
        <v>833.26263700000004</v>
      </c>
      <c r="FK24" s="171">
        <v>41.567469000000003</v>
      </c>
      <c r="FL24" s="171">
        <v>11489</v>
      </c>
      <c r="FM24" s="171">
        <v>242.238</v>
      </c>
      <c r="FN24" s="171">
        <v>473.71709600000003</v>
      </c>
      <c r="FO24" s="171">
        <v>22.050014999999995</v>
      </c>
      <c r="FP24" s="171">
        <v>18062</v>
      </c>
      <c r="FQ24" s="171">
        <v>359.79399999999998</v>
      </c>
      <c r="FR24" s="171">
        <v>693.26090999999997</v>
      </c>
      <c r="FS24" s="171">
        <v>38.645142999999997</v>
      </c>
      <c r="FT24" s="209" t="s">
        <v>72</v>
      </c>
    </row>
    <row r="25" spans="1:176" ht="14.85" customHeight="1">
      <c r="A25" s="185" t="s">
        <v>214</v>
      </c>
      <c r="B25" s="186">
        <v>579175</v>
      </c>
      <c r="C25" s="186">
        <v>6966.4139999999998</v>
      </c>
      <c r="D25" s="186">
        <v>8157.5174550000002</v>
      </c>
      <c r="E25" s="186">
        <v>475.27453000000003</v>
      </c>
      <c r="F25" s="186">
        <v>278864</v>
      </c>
      <c r="G25" s="186">
        <v>3138.9349999999999</v>
      </c>
      <c r="H25" s="186">
        <v>3969.0452110000001</v>
      </c>
      <c r="I25" s="186">
        <v>208.70695499999999</v>
      </c>
      <c r="J25" s="186">
        <v>300311</v>
      </c>
      <c r="K25" s="186">
        <v>3827.4789999999998</v>
      </c>
      <c r="L25" s="186">
        <v>4188.4722439999996</v>
      </c>
      <c r="M25" s="186">
        <v>266.56757499999998</v>
      </c>
      <c r="N25" s="187" t="s">
        <v>74</v>
      </c>
      <c r="O25" s="185" t="s">
        <v>214</v>
      </c>
      <c r="P25" s="171">
        <v>14600</v>
      </c>
      <c r="Q25" s="171">
        <v>199.87200000000001</v>
      </c>
      <c r="R25" s="171">
        <v>132.24776299999999</v>
      </c>
      <c r="S25" s="171">
        <v>4.5507119999999999</v>
      </c>
      <c r="T25" s="171">
        <v>13434</v>
      </c>
      <c r="U25" s="171">
        <v>171.53700000000001</v>
      </c>
      <c r="V25" s="171">
        <v>108.390878</v>
      </c>
      <c r="W25" s="171">
        <v>3.9112420000000001</v>
      </c>
      <c r="X25" s="171">
        <v>13999</v>
      </c>
      <c r="Y25" s="171">
        <v>180.18100000000001</v>
      </c>
      <c r="Z25" s="171">
        <v>112.140784</v>
      </c>
      <c r="AA25" s="171">
        <v>10.772598</v>
      </c>
      <c r="AB25" s="171">
        <v>12857</v>
      </c>
      <c r="AC25" s="171">
        <v>159.68700000000001</v>
      </c>
      <c r="AD25" s="171">
        <v>92.631832000000003</v>
      </c>
      <c r="AE25" s="171">
        <v>9.1883099999999995</v>
      </c>
      <c r="AF25" s="209" t="s">
        <v>74</v>
      </c>
      <c r="AG25" s="185" t="s">
        <v>214</v>
      </c>
      <c r="AH25" s="171">
        <v>13989</v>
      </c>
      <c r="AI25" s="171">
        <v>120.867</v>
      </c>
      <c r="AJ25" s="171">
        <v>65.382242000000005</v>
      </c>
      <c r="AK25" s="171">
        <v>7.3416259999999998</v>
      </c>
      <c r="AL25" s="171">
        <v>12739</v>
      </c>
      <c r="AM25" s="171">
        <v>110.58199999999999</v>
      </c>
      <c r="AN25" s="171">
        <v>57.34592700000001</v>
      </c>
      <c r="AO25" s="171">
        <v>6.3443199999999997</v>
      </c>
      <c r="AP25" s="171">
        <v>17432</v>
      </c>
      <c r="AQ25" s="171">
        <v>112.29600000000001</v>
      </c>
      <c r="AR25" s="171">
        <v>78.146970999999979</v>
      </c>
      <c r="AS25" s="171">
        <v>7.1298839999999997</v>
      </c>
      <c r="AT25" s="171">
        <v>16380</v>
      </c>
      <c r="AU25" s="171">
        <v>115.67</v>
      </c>
      <c r="AV25" s="171">
        <v>73.979950000000002</v>
      </c>
      <c r="AW25" s="171">
        <v>7.2199799999999996</v>
      </c>
      <c r="AX25" s="209" t="s">
        <v>74</v>
      </c>
      <c r="AY25" s="185" t="s">
        <v>214</v>
      </c>
      <c r="AZ25" s="171">
        <v>18750</v>
      </c>
      <c r="BA25" s="171">
        <v>94.885000000000005</v>
      </c>
      <c r="BB25" s="171">
        <v>74.458438999999998</v>
      </c>
      <c r="BC25" s="171">
        <v>6.3673950000000001</v>
      </c>
      <c r="BD25" s="171">
        <v>19588</v>
      </c>
      <c r="BE25" s="171">
        <v>121.45699999999999</v>
      </c>
      <c r="BF25" s="171">
        <v>86.949843000000001</v>
      </c>
      <c r="BG25" s="171">
        <v>8.3290450000000025</v>
      </c>
      <c r="BH25" s="171">
        <v>18272</v>
      </c>
      <c r="BI25" s="171">
        <v>105.983</v>
      </c>
      <c r="BJ25" s="171">
        <v>106.989616</v>
      </c>
      <c r="BK25" s="171">
        <v>7.0137739999999997</v>
      </c>
      <c r="BL25" s="171">
        <v>18445</v>
      </c>
      <c r="BM25" s="171">
        <v>141.34299999999999</v>
      </c>
      <c r="BN25" s="171">
        <v>101.17274500000001</v>
      </c>
      <c r="BO25" s="171">
        <v>9.5940759999999994</v>
      </c>
      <c r="BP25" s="209" t="s">
        <v>74</v>
      </c>
      <c r="BQ25" s="185" t="s">
        <v>214</v>
      </c>
      <c r="BR25" s="171">
        <v>17395</v>
      </c>
      <c r="BS25" s="171">
        <v>116.871</v>
      </c>
      <c r="BT25" s="171">
        <v>108.67031</v>
      </c>
      <c r="BU25" s="171">
        <v>7.9037519999999999</v>
      </c>
      <c r="BV25" s="171">
        <v>19708</v>
      </c>
      <c r="BW25" s="171">
        <v>175.43899999999999</v>
      </c>
      <c r="BX25" s="171">
        <v>129.655823</v>
      </c>
      <c r="BY25" s="171">
        <v>11.896074</v>
      </c>
      <c r="BZ25" s="171">
        <v>19969</v>
      </c>
      <c r="CA25" s="171">
        <v>156.047</v>
      </c>
      <c r="CB25" s="171">
        <v>160.188515</v>
      </c>
      <c r="CC25" s="171">
        <v>10.908516000000001</v>
      </c>
      <c r="CD25" s="171">
        <v>23510</v>
      </c>
      <c r="CE25" s="171">
        <v>229.68799999999999</v>
      </c>
      <c r="CF25" s="171">
        <v>174.12853200000001</v>
      </c>
      <c r="CG25" s="171">
        <v>15.777150000000001</v>
      </c>
      <c r="CH25" s="209" t="s">
        <v>74</v>
      </c>
      <c r="CI25" s="185" t="s">
        <v>214</v>
      </c>
      <c r="CJ25" s="171">
        <v>18044</v>
      </c>
      <c r="CK25" s="171">
        <v>159.959</v>
      </c>
      <c r="CL25" s="171">
        <v>198.99023700000001</v>
      </c>
      <c r="CM25" s="171">
        <v>11.098057000000001</v>
      </c>
      <c r="CN25" s="171">
        <v>21056</v>
      </c>
      <c r="CO25" s="171">
        <v>227.50800000000001</v>
      </c>
      <c r="CP25" s="171">
        <v>201.353298</v>
      </c>
      <c r="CQ25" s="171">
        <v>15.935623</v>
      </c>
      <c r="CR25" s="171">
        <v>17988</v>
      </c>
      <c r="CS25" s="171">
        <v>180.505</v>
      </c>
      <c r="CT25" s="171">
        <v>236.898054</v>
      </c>
      <c r="CU25" s="171">
        <v>12.709046000000001</v>
      </c>
      <c r="CV25" s="171">
        <v>20428</v>
      </c>
      <c r="CW25" s="171">
        <v>242.934</v>
      </c>
      <c r="CX25" s="171">
        <v>230.25596200000001</v>
      </c>
      <c r="CY25" s="171">
        <v>17.480418</v>
      </c>
      <c r="CZ25" s="209" t="s">
        <v>74</v>
      </c>
      <c r="DA25" s="185" t="s">
        <v>214</v>
      </c>
      <c r="DB25" s="171">
        <v>20090</v>
      </c>
      <c r="DC25" s="171">
        <v>226.59899999999999</v>
      </c>
      <c r="DD25" s="171">
        <v>320.090869</v>
      </c>
      <c r="DE25" s="171">
        <v>15.815571</v>
      </c>
      <c r="DF25" s="171">
        <v>22122</v>
      </c>
      <c r="DG25" s="171">
        <v>298.78300000000002</v>
      </c>
      <c r="DH25" s="171">
        <v>308.54175400000003</v>
      </c>
      <c r="DI25" s="171">
        <v>21.621217999999999</v>
      </c>
      <c r="DJ25" s="171">
        <v>21674</v>
      </c>
      <c r="DK25" s="171">
        <v>274.702</v>
      </c>
      <c r="DL25" s="171">
        <v>405.66079999999999</v>
      </c>
      <c r="DM25" s="171">
        <v>19.196383999999995</v>
      </c>
      <c r="DN25" s="171">
        <v>23778</v>
      </c>
      <c r="DO25" s="171">
        <v>346.17399999999998</v>
      </c>
      <c r="DP25" s="171">
        <v>400.85923700000001</v>
      </c>
      <c r="DQ25" s="171">
        <v>25.011984999999999</v>
      </c>
      <c r="DR25" s="209" t="s">
        <v>74</v>
      </c>
      <c r="DS25" s="185" t="s">
        <v>214</v>
      </c>
      <c r="DT25" s="171">
        <v>19561</v>
      </c>
      <c r="DU25" s="171">
        <v>274.786</v>
      </c>
      <c r="DV25" s="171">
        <v>433.81722000000002</v>
      </c>
      <c r="DW25" s="171">
        <v>19.689416999999999</v>
      </c>
      <c r="DX25" s="171">
        <v>21082</v>
      </c>
      <c r="DY25" s="171">
        <v>343.04500000000002</v>
      </c>
      <c r="DZ25" s="171">
        <v>438.38181100000003</v>
      </c>
      <c r="EA25" s="171">
        <v>25.289323</v>
      </c>
      <c r="EB25" s="171">
        <v>16434</v>
      </c>
      <c r="EC25" s="171">
        <v>280.96499999999997</v>
      </c>
      <c r="ED25" s="171">
        <v>454.83952699999998</v>
      </c>
      <c r="EE25" s="171">
        <v>19.946822000000001</v>
      </c>
      <c r="EF25" s="171">
        <v>17895</v>
      </c>
      <c r="EG25" s="171">
        <v>331.29500000000002</v>
      </c>
      <c r="EH25" s="171">
        <v>457.80609500000003</v>
      </c>
      <c r="EI25" s="171">
        <v>24.709679000000001</v>
      </c>
      <c r="EJ25" s="209" t="s">
        <v>74</v>
      </c>
      <c r="EK25" s="185" t="s">
        <v>214</v>
      </c>
      <c r="EL25" s="171">
        <v>9820</v>
      </c>
      <c r="EM25" s="171">
        <v>193.20500000000001</v>
      </c>
      <c r="EN25" s="171">
        <v>312.30217699999997</v>
      </c>
      <c r="EO25" s="171">
        <v>14.194825</v>
      </c>
      <c r="EP25" s="171">
        <v>11080</v>
      </c>
      <c r="EQ25" s="171">
        <v>235.047</v>
      </c>
      <c r="ER25" s="171">
        <v>359.826888</v>
      </c>
      <c r="ES25" s="171">
        <v>17.551874999999999</v>
      </c>
      <c r="ET25" s="171">
        <v>8974</v>
      </c>
      <c r="EU25" s="171">
        <v>191.7</v>
      </c>
      <c r="EV25" s="171">
        <v>323.93656099999998</v>
      </c>
      <c r="EW25" s="171">
        <v>14.727967</v>
      </c>
      <c r="EX25" s="171">
        <v>10745</v>
      </c>
      <c r="EY25" s="171">
        <v>243.78</v>
      </c>
      <c r="EZ25" s="171">
        <v>411.18969099999998</v>
      </c>
      <c r="FA25" s="171">
        <v>18.746700000000001</v>
      </c>
      <c r="FB25" s="209" t="s">
        <v>74</v>
      </c>
      <c r="FC25" s="185" t="s">
        <v>214</v>
      </c>
      <c r="FD25" s="171">
        <v>6399</v>
      </c>
      <c r="FE25" s="171">
        <v>145.16399999999999</v>
      </c>
      <c r="FF25" s="171">
        <v>244.08245400000001</v>
      </c>
      <c r="FG25" s="171">
        <v>11.389405999999999</v>
      </c>
      <c r="FH25" s="171">
        <v>8052</v>
      </c>
      <c r="FI25" s="171">
        <v>180.816</v>
      </c>
      <c r="FJ25" s="171">
        <v>304.56432999999998</v>
      </c>
      <c r="FK25" s="171">
        <v>14.543374999999999</v>
      </c>
      <c r="FL25" s="171">
        <v>5474</v>
      </c>
      <c r="FM25" s="171">
        <v>124.348</v>
      </c>
      <c r="FN25" s="171">
        <v>200.20267200000001</v>
      </c>
      <c r="FO25" s="171">
        <v>7.9512029999999996</v>
      </c>
      <c r="FP25" s="171">
        <v>7412</v>
      </c>
      <c r="FQ25" s="171">
        <v>152.69399999999999</v>
      </c>
      <c r="FR25" s="171">
        <v>251.437648</v>
      </c>
      <c r="FS25" s="171">
        <v>13.417182</v>
      </c>
      <c r="FT25" s="209" t="s">
        <v>74</v>
      </c>
    </row>
    <row r="26" spans="1:176" ht="14.85" customHeight="1">
      <c r="A26" s="183" t="s">
        <v>215</v>
      </c>
      <c r="B26" s="181">
        <v>3713404</v>
      </c>
      <c r="C26" s="181">
        <v>51820.540999999997</v>
      </c>
      <c r="D26" s="181">
        <v>69659.227794000006</v>
      </c>
      <c r="E26" s="181">
        <v>4426.8172770000001</v>
      </c>
      <c r="F26" s="181">
        <v>1807508</v>
      </c>
      <c r="G26" s="181">
        <v>23491.584999999999</v>
      </c>
      <c r="H26" s="181">
        <v>34669.397693999999</v>
      </c>
      <c r="I26" s="181">
        <v>1994.8534540000001</v>
      </c>
      <c r="J26" s="181">
        <v>1905896</v>
      </c>
      <c r="K26" s="181">
        <v>28328.955999999995</v>
      </c>
      <c r="L26" s="181">
        <v>34989.830099999999</v>
      </c>
      <c r="M26" s="181">
        <v>2431.963823</v>
      </c>
      <c r="N26" s="184" t="s">
        <v>257</v>
      </c>
      <c r="O26" s="183" t="s">
        <v>215</v>
      </c>
      <c r="P26" s="170">
        <v>83168</v>
      </c>
      <c r="Q26" s="170">
        <v>1285.922</v>
      </c>
      <c r="R26" s="170">
        <v>963.36496099999999</v>
      </c>
      <c r="S26" s="170">
        <v>37.497033999999999</v>
      </c>
      <c r="T26" s="170">
        <v>79196</v>
      </c>
      <c r="U26" s="170">
        <v>1095.886</v>
      </c>
      <c r="V26" s="170">
        <v>759.94987300000003</v>
      </c>
      <c r="W26" s="170">
        <v>30.726638000000001</v>
      </c>
      <c r="X26" s="170">
        <v>81203</v>
      </c>
      <c r="Y26" s="170">
        <v>1257.683</v>
      </c>
      <c r="Z26" s="170">
        <v>849.57941200000005</v>
      </c>
      <c r="AA26" s="170">
        <v>89.862628000000001</v>
      </c>
      <c r="AB26" s="170">
        <v>74098</v>
      </c>
      <c r="AC26" s="170">
        <v>1083.519</v>
      </c>
      <c r="AD26" s="170">
        <v>694.07296499999995</v>
      </c>
      <c r="AE26" s="170">
        <v>72.906773000000001</v>
      </c>
      <c r="AF26" s="208" t="s">
        <v>257</v>
      </c>
      <c r="AG26" s="183" t="s">
        <v>215</v>
      </c>
      <c r="AH26" s="170">
        <v>81285</v>
      </c>
      <c r="AI26" s="170">
        <v>856.17399999999998</v>
      </c>
      <c r="AJ26" s="170">
        <v>589.68134299999997</v>
      </c>
      <c r="AK26" s="170">
        <v>59.939363</v>
      </c>
      <c r="AL26" s="170">
        <v>73495</v>
      </c>
      <c r="AM26" s="170">
        <v>737.923</v>
      </c>
      <c r="AN26" s="170">
        <v>421.41124300000001</v>
      </c>
      <c r="AO26" s="170">
        <v>48.54028799999999</v>
      </c>
      <c r="AP26" s="170">
        <v>108763</v>
      </c>
      <c r="AQ26" s="170">
        <v>831.00099999999998</v>
      </c>
      <c r="AR26" s="170">
        <v>603.06163800000002</v>
      </c>
      <c r="AS26" s="170">
        <v>61.435848</v>
      </c>
      <c r="AT26" s="170">
        <v>103716</v>
      </c>
      <c r="AU26" s="170">
        <v>874.55</v>
      </c>
      <c r="AV26" s="170">
        <v>621.29618600000003</v>
      </c>
      <c r="AW26" s="170">
        <v>62.633735999999999</v>
      </c>
      <c r="AX26" s="208" t="s">
        <v>257</v>
      </c>
      <c r="AY26" s="183" t="s">
        <v>215</v>
      </c>
      <c r="AZ26" s="170">
        <v>145411</v>
      </c>
      <c r="BA26" s="170">
        <v>863.63499999999999</v>
      </c>
      <c r="BB26" s="170">
        <v>778.63498600000003</v>
      </c>
      <c r="BC26" s="170">
        <v>71.993575000000021</v>
      </c>
      <c r="BD26" s="170">
        <v>140186</v>
      </c>
      <c r="BE26" s="170">
        <v>1090.9359999999999</v>
      </c>
      <c r="BF26" s="170">
        <v>840.15754800000002</v>
      </c>
      <c r="BG26" s="170">
        <v>88.326487999999998</v>
      </c>
      <c r="BH26" s="170">
        <v>128483</v>
      </c>
      <c r="BI26" s="170">
        <v>876.47400000000005</v>
      </c>
      <c r="BJ26" s="170">
        <v>835.05490899999995</v>
      </c>
      <c r="BK26" s="170">
        <v>72.716206</v>
      </c>
      <c r="BL26" s="170">
        <v>127871</v>
      </c>
      <c r="BM26" s="170">
        <v>1215.277</v>
      </c>
      <c r="BN26" s="170">
        <v>925.63450899999998</v>
      </c>
      <c r="BO26" s="170">
        <v>100.557816</v>
      </c>
      <c r="BP26" s="208" t="s">
        <v>257</v>
      </c>
      <c r="BQ26" s="183" t="s">
        <v>215</v>
      </c>
      <c r="BR26" s="170">
        <v>126441</v>
      </c>
      <c r="BS26" s="170">
        <v>1009.0549999999999</v>
      </c>
      <c r="BT26" s="170">
        <v>1063.9624269999999</v>
      </c>
      <c r="BU26" s="170">
        <v>85.158682999999996</v>
      </c>
      <c r="BV26" s="170">
        <v>136819</v>
      </c>
      <c r="BW26" s="170">
        <v>1511.3610000000001</v>
      </c>
      <c r="BX26" s="170">
        <v>1200.9027229999999</v>
      </c>
      <c r="BY26" s="170">
        <v>125.74830300000001</v>
      </c>
      <c r="BZ26" s="170">
        <v>144664</v>
      </c>
      <c r="CA26" s="170">
        <v>1335.3219999999999</v>
      </c>
      <c r="CB26" s="170">
        <v>1521.247595</v>
      </c>
      <c r="CC26" s="170">
        <v>115.74719399999999</v>
      </c>
      <c r="CD26" s="170">
        <v>161256</v>
      </c>
      <c r="CE26" s="170">
        <v>1936.386</v>
      </c>
      <c r="CF26" s="170">
        <v>1646.7855480000001</v>
      </c>
      <c r="CG26" s="170">
        <v>161.148269</v>
      </c>
      <c r="CH26" s="208" t="s">
        <v>257</v>
      </c>
      <c r="CI26" s="183" t="s">
        <v>215</v>
      </c>
      <c r="CJ26" s="170">
        <v>133118</v>
      </c>
      <c r="CK26" s="170">
        <v>1400.114</v>
      </c>
      <c r="CL26" s="170">
        <v>1859.323302</v>
      </c>
      <c r="CM26" s="170">
        <v>124.721857</v>
      </c>
      <c r="CN26" s="170">
        <v>145972</v>
      </c>
      <c r="CO26" s="170">
        <v>1888.328</v>
      </c>
      <c r="CP26" s="170">
        <v>1818.7592259999999</v>
      </c>
      <c r="CQ26" s="170">
        <v>162.722746</v>
      </c>
      <c r="CR26" s="170">
        <v>122031</v>
      </c>
      <c r="CS26" s="170">
        <v>1446.462</v>
      </c>
      <c r="CT26" s="170">
        <v>2123.9536199999998</v>
      </c>
      <c r="CU26" s="170">
        <v>130.99617499999999</v>
      </c>
      <c r="CV26" s="170">
        <v>132186</v>
      </c>
      <c r="CW26" s="170">
        <v>1920.5039999999999</v>
      </c>
      <c r="CX26" s="170">
        <v>2094.2069609999999</v>
      </c>
      <c r="CY26" s="170">
        <v>169.45855800000001</v>
      </c>
      <c r="CZ26" s="208" t="s">
        <v>257</v>
      </c>
      <c r="DA26" s="183" t="s">
        <v>215</v>
      </c>
      <c r="DB26" s="170">
        <v>129439</v>
      </c>
      <c r="DC26" s="170">
        <v>1763.133</v>
      </c>
      <c r="DD26" s="170">
        <v>2863.8503190000001</v>
      </c>
      <c r="DE26" s="170">
        <v>159.121612</v>
      </c>
      <c r="DF26" s="170">
        <v>136354</v>
      </c>
      <c r="DG26" s="170">
        <v>2213.44</v>
      </c>
      <c r="DH26" s="170">
        <v>2734.0421449999999</v>
      </c>
      <c r="DI26" s="170">
        <v>202.68082000000001</v>
      </c>
      <c r="DJ26" s="170">
        <v>133288</v>
      </c>
      <c r="DK26" s="170">
        <v>2077.357</v>
      </c>
      <c r="DL26" s="170">
        <v>3688.0318630000002</v>
      </c>
      <c r="DM26" s="170">
        <v>190.37944300000001</v>
      </c>
      <c r="DN26" s="170">
        <v>140312</v>
      </c>
      <c r="DO26" s="170">
        <v>2466.759</v>
      </c>
      <c r="DP26" s="170">
        <v>3384.1285779999998</v>
      </c>
      <c r="DQ26" s="170">
        <v>227.11575300000001</v>
      </c>
      <c r="DR26" s="208" t="s">
        <v>257</v>
      </c>
      <c r="DS26" s="183" t="s">
        <v>215</v>
      </c>
      <c r="DT26" s="170">
        <v>118664</v>
      </c>
      <c r="DU26" s="170">
        <v>2099.1010000000001</v>
      </c>
      <c r="DV26" s="170">
        <v>4006.7428110000001</v>
      </c>
      <c r="DW26" s="170">
        <v>197.17736300000001</v>
      </c>
      <c r="DX26" s="170">
        <v>126287</v>
      </c>
      <c r="DY26" s="170">
        <v>2436.3249999999998</v>
      </c>
      <c r="DZ26" s="170">
        <v>3744.2983380000001</v>
      </c>
      <c r="EA26" s="170">
        <v>228.21513999999999</v>
      </c>
      <c r="EB26" s="170">
        <v>98263</v>
      </c>
      <c r="EC26" s="170">
        <v>2035.971</v>
      </c>
      <c r="ED26" s="170">
        <v>4022.7925879999998</v>
      </c>
      <c r="EE26" s="170">
        <v>191.353455</v>
      </c>
      <c r="EF26" s="170">
        <v>106479</v>
      </c>
      <c r="EG26" s="170">
        <v>2376.5859999999998</v>
      </c>
      <c r="EH26" s="170">
        <v>3892.8925559999998</v>
      </c>
      <c r="EI26" s="170">
        <v>223.78318899999999</v>
      </c>
      <c r="EJ26" s="208" t="s">
        <v>257</v>
      </c>
      <c r="EK26" s="183" t="s">
        <v>215</v>
      </c>
      <c r="EL26" s="170">
        <v>57080</v>
      </c>
      <c r="EM26" s="170">
        <v>1365.82</v>
      </c>
      <c r="EN26" s="170">
        <v>2781.4919599999994</v>
      </c>
      <c r="EO26" s="170">
        <v>130.50402299999999</v>
      </c>
      <c r="EP26" s="170">
        <v>66354</v>
      </c>
      <c r="EQ26" s="170">
        <v>1673.6279999999999</v>
      </c>
      <c r="ER26" s="170">
        <v>2897.01116</v>
      </c>
      <c r="ES26" s="170">
        <v>157.43173400000001</v>
      </c>
      <c r="ET26" s="170">
        <v>50385</v>
      </c>
      <c r="EU26" s="170">
        <v>1287.8599999999999</v>
      </c>
      <c r="EV26" s="170">
        <v>2656.3691349999999</v>
      </c>
      <c r="EW26" s="170">
        <v>125.868948</v>
      </c>
      <c r="EX26" s="170">
        <v>62874</v>
      </c>
      <c r="EY26" s="170">
        <v>1623.5730000000001</v>
      </c>
      <c r="EZ26" s="170">
        <v>3116.104593</v>
      </c>
      <c r="FA26" s="170">
        <v>153.314223</v>
      </c>
      <c r="FB26" s="208" t="s">
        <v>257</v>
      </c>
      <c r="FC26" s="183" t="s">
        <v>215</v>
      </c>
      <c r="FD26" s="170">
        <v>35615</v>
      </c>
      <c r="FE26" s="170">
        <v>932.25099999999998</v>
      </c>
      <c r="FF26" s="170">
        <v>1942.059528</v>
      </c>
      <c r="FG26" s="170">
        <v>89.859605000000002</v>
      </c>
      <c r="FH26" s="170">
        <v>48827</v>
      </c>
      <c r="FI26" s="170">
        <v>1212.277</v>
      </c>
      <c r="FJ26" s="170">
        <v>2405.7292809999999</v>
      </c>
      <c r="FK26" s="170">
        <v>117.920937</v>
      </c>
      <c r="FL26" s="170">
        <v>30207</v>
      </c>
      <c r="FM26" s="170">
        <v>768.25</v>
      </c>
      <c r="FN26" s="170">
        <v>1520.195297</v>
      </c>
      <c r="FO26" s="170">
        <v>60.520442000000003</v>
      </c>
      <c r="FP26" s="170">
        <v>43614</v>
      </c>
      <c r="FQ26" s="170">
        <v>971.69799999999998</v>
      </c>
      <c r="FR26" s="170">
        <v>1792.4466669999999</v>
      </c>
      <c r="FS26" s="170">
        <v>98.732411999999997</v>
      </c>
      <c r="FT26" s="208" t="s">
        <v>257</v>
      </c>
    </row>
    <row r="27" spans="1:176" ht="14.85" customHeight="1">
      <c r="A27" s="185" t="s">
        <v>329</v>
      </c>
      <c r="B27" s="186">
        <v>2224647</v>
      </c>
      <c r="C27" s="186">
        <v>29749.313999999998</v>
      </c>
      <c r="D27" s="186">
        <v>38678.974371999997</v>
      </c>
      <c r="E27" s="186">
        <v>2584.125153</v>
      </c>
      <c r="F27" s="186">
        <v>1077443</v>
      </c>
      <c r="G27" s="186">
        <v>13397.154</v>
      </c>
      <c r="H27" s="186">
        <v>19042.465785</v>
      </c>
      <c r="I27" s="186">
        <v>1162.2931060000001</v>
      </c>
      <c r="J27" s="186">
        <v>1147204</v>
      </c>
      <c r="K27" s="186">
        <v>16352.16</v>
      </c>
      <c r="L27" s="186">
        <v>19636.508587</v>
      </c>
      <c r="M27" s="186">
        <v>1421.8320470000001</v>
      </c>
      <c r="N27" s="187" t="s">
        <v>77</v>
      </c>
      <c r="O27" s="185" t="s">
        <v>329</v>
      </c>
      <c r="P27" s="171">
        <v>50076</v>
      </c>
      <c r="Q27" s="171">
        <v>768.25699999999995</v>
      </c>
      <c r="R27" s="171">
        <v>578.04578500000002</v>
      </c>
      <c r="S27" s="171">
        <v>22.335804</v>
      </c>
      <c r="T27" s="171">
        <v>48338</v>
      </c>
      <c r="U27" s="171">
        <v>655.27200000000005</v>
      </c>
      <c r="V27" s="171">
        <v>457.40181999999999</v>
      </c>
      <c r="W27" s="171">
        <v>18.207087999999999</v>
      </c>
      <c r="X27" s="171">
        <v>47666</v>
      </c>
      <c r="Y27" s="171">
        <v>735.19899999999996</v>
      </c>
      <c r="Z27" s="171">
        <v>495.87713100000002</v>
      </c>
      <c r="AA27" s="171">
        <v>52.616191999999998</v>
      </c>
      <c r="AB27" s="171">
        <v>43826</v>
      </c>
      <c r="AC27" s="171">
        <v>635.40200000000004</v>
      </c>
      <c r="AD27" s="171">
        <v>416.47087800000003</v>
      </c>
      <c r="AE27" s="171">
        <v>42.759428</v>
      </c>
      <c r="AF27" s="209" t="s">
        <v>77</v>
      </c>
      <c r="AG27" s="185" t="s">
        <v>329</v>
      </c>
      <c r="AH27" s="171">
        <v>45292</v>
      </c>
      <c r="AI27" s="171">
        <v>471.024</v>
      </c>
      <c r="AJ27" s="171">
        <v>306.87467900000001</v>
      </c>
      <c r="AK27" s="171">
        <v>33.353183000000001</v>
      </c>
      <c r="AL27" s="171">
        <v>41320</v>
      </c>
      <c r="AM27" s="171">
        <v>409.48899999999998</v>
      </c>
      <c r="AN27" s="171">
        <v>240.55100300000001</v>
      </c>
      <c r="AO27" s="171">
        <v>27.485156</v>
      </c>
      <c r="AP27" s="171">
        <v>60665</v>
      </c>
      <c r="AQ27" s="171">
        <v>445.35199999999998</v>
      </c>
      <c r="AR27" s="171">
        <v>336.67692</v>
      </c>
      <c r="AS27" s="171">
        <v>33.369123999999999</v>
      </c>
      <c r="AT27" s="171">
        <v>60281</v>
      </c>
      <c r="AU27" s="171">
        <v>483.34899999999999</v>
      </c>
      <c r="AV27" s="171">
        <v>342.56191899999999</v>
      </c>
      <c r="AW27" s="171">
        <v>34.885457000000002</v>
      </c>
      <c r="AX27" s="209" t="s">
        <v>77</v>
      </c>
      <c r="AY27" s="185" t="s">
        <v>329</v>
      </c>
      <c r="AZ27" s="171">
        <v>88691</v>
      </c>
      <c r="BA27" s="171">
        <v>512.29300000000001</v>
      </c>
      <c r="BB27" s="171">
        <v>487.25578999999999</v>
      </c>
      <c r="BC27" s="171">
        <v>43.250942000000002</v>
      </c>
      <c r="BD27" s="171">
        <v>89682</v>
      </c>
      <c r="BE27" s="171">
        <v>681.05200000000002</v>
      </c>
      <c r="BF27" s="171">
        <v>526.57383700000003</v>
      </c>
      <c r="BG27" s="171">
        <v>55.870834000000002</v>
      </c>
      <c r="BH27" s="171">
        <v>82238</v>
      </c>
      <c r="BI27" s="171">
        <v>554.18600000000004</v>
      </c>
      <c r="BJ27" s="171">
        <v>537.02561200000002</v>
      </c>
      <c r="BK27" s="171">
        <v>46.590747999999998</v>
      </c>
      <c r="BL27" s="171">
        <v>83767</v>
      </c>
      <c r="BM27" s="171">
        <v>782.40700000000004</v>
      </c>
      <c r="BN27" s="171">
        <v>600.03251699999998</v>
      </c>
      <c r="BO27" s="171">
        <v>65.309815999999998</v>
      </c>
      <c r="BP27" s="209" t="s">
        <v>77</v>
      </c>
      <c r="BQ27" s="185" t="s">
        <v>329</v>
      </c>
      <c r="BR27" s="171">
        <v>81130</v>
      </c>
      <c r="BS27" s="171">
        <v>634.19299999999998</v>
      </c>
      <c r="BT27" s="171">
        <v>672.00289499999997</v>
      </c>
      <c r="BU27" s="171">
        <v>53.939978000000011</v>
      </c>
      <c r="BV27" s="171">
        <v>87583</v>
      </c>
      <c r="BW27" s="171">
        <v>957.36099999999999</v>
      </c>
      <c r="BX27" s="171">
        <v>767.75237000000004</v>
      </c>
      <c r="BY27" s="171">
        <v>80.438376000000005</v>
      </c>
      <c r="BZ27" s="171">
        <v>91474</v>
      </c>
      <c r="CA27" s="171">
        <v>829.62099999999998</v>
      </c>
      <c r="CB27" s="171">
        <v>903.89138000000003</v>
      </c>
      <c r="CC27" s="171">
        <v>72.929045000000002</v>
      </c>
      <c r="CD27" s="171">
        <v>100374</v>
      </c>
      <c r="CE27" s="171">
        <v>1193.6990000000001</v>
      </c>
      <c r="CF27" s="171">
        <v>1016.834848</v>
      </c>
      <c r="CG27" s="171">
        <v>100.403806</v>
      </c>
      <c r="CH27" s="209" t="s">
        <v>77</v>
      </c>
      <c r="CI27" s="185" t="s">
        <v>329</v>
      </c>
      <c r="CJ27" s="171">
        <v>81467</v>
      </c>
      <c r="CK27" s="171">
        <v>836.14400000000001</v>
      </c>
      <c r="CL27" s="171">
        <v>1025.5093469999999</v>
      </c>
      <c r="CM27" s="171">
        <v>75.893499000000006</v>
      </c>
      <c r="CN27" s="171">
        <v>88228</v>
      </c>
      <c r="CO27" s="171">
        <v>1117.8589999999999</v>
      </c>
      <c r="CP27" s="171">
        <v>1066.120876</v>
      </c>
      <c r="CQ27" s="171">
        <v>97.569452999999996</v>
      </c>
      <c r="CR27" s="171">
        <v>72233</v>
      </c>
      <c r="CS27" s="171">
        <v>830.54399999999998</v>
      </c>
      <c r="CT27" s="171">
        <v>1167.4410720000001</v>
      </c>
      <c r="CU27" s="171">
        <v>77.368353999999997</v>
      </c>
      <c r="CV27" s="171">
        <v>79556</v>
      </c>
      <c r="CW27" s="171">
        <v>1125.5039999999999</v>
      </c>
      <c r="CX27" s="171">
        <v>1213.412151</v>
      </c>
      <c r="CY27" s="171">
        <v>100.729091</v>
      </c>
      <c r="CZ27" s="209" t="s">
        <v>77</v>
      </c>
      <c r="DA27" s="185" t="s">
        <v>329</v>
      </c>
      <c r="DB27" s="171">
        <v>75781</v>
      </c>
      <c r="DC27" s="171">
        <v>1001.176</v>
      </c>
      <c r="DD27" s="171">
        <v>1554.738668</v>
      </c>
      <c r="DE27" s="171">
        <v>93.238343</v>
      </c>
      <c r="DF27" s="171">
        <v>82390</v>
      </c>
      <c r="DG27" s="171">
        <v>1310.511</v>
      </c>
      <c r="DH27" s="171">
        <v>1608.2077609999999</v>
      </c>
      <c r="DI27" s="171">
        <v>122.27415000000001</v>
      </c>
      <c r="DJ27" s="171">
        <v>78826</v>
      </c>
      <c r="DK27" s="171">
        <v>1188.759</v>
      </c>
      <c r="DL27" s="171">
        <v>2055.296996</v>
      </c>
      <c r="DM27" s="171">
        <v>113.4533</v>
      </c>
      <c r="DN27" s="171">
        <v>84767</v>
      </c>
      <c r="DO27" s="171">
        <v>1447.8009999999999</v>
      </c>
      <c r="DP27" s="171">
        <v>1951.9961719999999</v>
      </c>
      <c r="DQ27" s="171">
        <v>135.95999</v>
      </c>
      <c r="DR27" s="209" t="s">
        <v>77</v>
      </c>
      <c r="DS27" s="185" t="s">
        <v>329</v>
      </c>
      <c r="DT27" s="171">
        <v>70700</v>
      </c>
      <c r="DU27" s="171">
        <v>1210.6389999999999</v>
      </c>
      <c r="DV27" s="171">
        <v>2229.0143269999999</v>
      </c>
      <c r="DW27" s="171">
        <v>118.15375</v>
      </c>
      <c r="DX27" s="171">
        <v>75597</v>
      </c>
      <c r="DY27" s="171">
        <v>1404.277</v>
      </c>
      <c r="DZ27" s="171">
        <v>2122.517096</v>
      </c>
      <c r="EA27" s="171">
        <v>134.54380399999999</v>
      </c>
      <c r="EB27" s="171">
        <v>57214</v>
      </c>
      <c r="EC27" s="171">
        <v>1142.9159999999999</v>
      </c>
      <c r="ED27" s="171">
        <v>2203.908113</v>
      </c>
      <c r="EE27" s="171">
        <v>111.572463</v>
      </c>
      <c r="EF27" s="171">
        <v>62100</v>
      </c>
      <c r="EG27" s="171">
        <v>1336.123</v>
      </c>
      <c r="EH27" s="171">
        <v>2140.6569020000002</v>
      </c>
      <c r="EI27" s="171">
        <v>128.62638200000001</v>
      </c>
      <c r="EJ27" s="209" t="s">
        <v>77</v>
      </c>
      <c r="EK27" s="185" t="s">
        <v>329</v>
      </c>
      <c r="EL27" s="171">
        <v>31704</v>
      </c>
      <c r="EM27" s="171">
        <v>720.85500000000002</v>
      </c>
      <c r="EN27" s="171">
        <v>1445.3347329999999</v>
      </c>
      <c r="EO27" s="171">
        <v>71.585686999999979</v>
      </c>
      <c r="EP27" s="171">
        <v>36724</v>
      </c>
      <c r="EQ27" s="171">
        <v>887.29600000000005</v>
      </c>
      <c r="ER27" s="171">
        <v>1511.5787150000001</v>
      </c>
      <c r="ES27" s="171">
        <v>85.227243999999999</v>
      </c>
      <c r="ET27" s="171">
        <v>26634</v>
      </c>
      <c r="EU27" s="171">
        <v>643.94000000000005</v>
      </c>
      <c r="EV27" s="171">
        <v>1305.6391209999999</v>
      </c>
      <c r="EW27" s="171">
        <v>65.441021000000006</v>
      </c>
      <c r="EX27" s="171">
        <v>33479</v>
      </c>
      <c r="EY27" s="171">
        <v>823.45399999999995</v>
      </c>
      <c r="EZ27" s="171">
        <v>1560.816977</v>
      </c>
      <c r="FA27" s="171">
        <v>79.0107</v>
      </c>
      <c r="FB27" s="209" t="s">
        <v>77</v>
      </c>
      <c r="FC27" s="185" t="s">
        <v>329</v>
      </c>
      <c r="FD27" s="171">
        <v>18889</v>
      </c>
      <c r="FE27" s="171">
        <v>465.79899999999998</v>
      </c>
      <c r="FF27" s="171">
        <v>944.71370999999999</v>
      </c>
      <c r="FG27" s="171">
        <v>46.340420000000002</v>
      </c>
      <c r="FH27" s="171">
        <v>25975</v>
      </c>
      <c r="FI27" s="171">
        <v>611.30700000000002</v>
      </c>
      <c r="FJ27" s="171">
        <v>1197.2192339999997</v>
      </c>
      <c r="FK27" s="171">
        <v>61.395539999999997</v>
      </c>
      <c r="FL27" s="171">
        <v>16763</v>
      </c>
      <c r="FM27" s="171">
        <v>406.25700000000001</v>
      </c>
      <c r="FN27" s="171">
        <v>793.21950600000002</v>
      </c>
      <c r="FO27" s="171">
        <v>30.861253000000001</v>
      </c>
      <c r="FP27" s="171">
        <v>23217</v>
      </c>
      <c r="FQ27" s="171">
        <v>489.99700000000001</v>
      </c>
      <c r="FR27" s="171">
        <v>895.80351099999996</v>
      </c>
      <c r="FS27" s="171">
        <v>51.135731999999997</v>
      </c>
      <c r="FT27" s="209" t="s">
        <v>77</v>
      </c>
    </row>
    <row r="28" spans="1:176" ht="14.85" customHeight="1">
      <c r="A28" s="185" t="s">
        <v>217</v>
      </c>
      <c r="B28" s="186">
        <v>687942</v>
      </c>
      <c r="C28" s="186">
        <v>7166.5330000000004</v>
      </c>
      <c r="D28" s="186">
        <v>10798.403698</v>
      </c>
      <c r="E28" s="186">
        <v>642.38028599999996</v>
      </c>
      <c r="F28" s="186">
        <v>321279</v>
      </c>
      <c r="G28" s="186">
        <v>3202.73</v>
      </c>
      <c r="H28" s="186">
        <v>5342.8016260000004</v>
      </c>
      <c r="I28" s="186">
        <v>282.67690700000003</v>
      </c>
      <c r="J28" s="186">
        <v>366663</v>
      </c>
      <c r="K28" s="186">
        <v>3963.8029999999999</v>
      </c>
      <c r="L28" s="186">
        <v>5455.6020719999988</v>
      </c>
      <c r="M28" s="186">
        <v>359.70337899999998</v>
      </c>
      <c r="N28" s="187" t="s">
        <v>79</v>
      </c>
      <c r="O28" s="185" t="s">
        <v>217</v>
      </c>
      <c r="P28" s="171">
        <v>16082</v>
      </c>
      <c r="Q28" s="171">
        <v>168.47300000000001</v>
      </c>
      <c r="R28" s="171">
        <v>134.185518</v>
      </c>
      <c r="S28" s="171">
        <v>5.0695699999999997</v>
      </c>
      <c r="T28" s="171">
        <v>14428</v>
      </c>
      <c r="U28" s="171">
        <v>142.77699999999999</v>
      </c>
      <c r="V28" s="171">
        <v>102.607173</v>
      </c>
      <c r="W28" s="171">
        <v>4.1382099999999999</v>
      </c>
      <c r="X28" s="171">
        <v>15386</v>
      </c>
      <c r="Y28" s="171">
        <v>173.34299999999999</v>
      </c>
      <c r="Z28" s="171">
        <v>135.621971</v>
      </c>
      <c r="AA28" s="171">
        <v>12.873710000000003</v>
      </c>
      <c r="AB28" s="171">
        <v>13788</v>
      </c>
      <c r="AC28" s="171">
        <v>143.01900000000001</v>
      </c>
      <c r="AD28" s="171">
        <v>103.874559</v>
      </c>
      <c r="AE28" s="171">
        <v>10.176017</v>
      </c>
      <c r="AF28" s="209" t="s">
        <v>79</v>
      </c>
      <c r="AG28" s="185" t="s">
        <v>217</v>
      </c>
      <c r="AH28" s="171">
        <v>15159</v>
      </c>
      <c r="AI28" s="171">
        <v>120.80200000000001</v>
      </c>
      <c r="AJ28" s="171">
        <v>121.747907</v>
      </c>
      <c r="AK28" s="171">
        <v>8.7779179999999997</v>
      </c>
      <c r="AL28" s="171">
        <v>13479</v>
      </c>
      <c r="AM28" s="171">
        <v>102.46899999999999</v>
      </c>
      <c r="AN28" s="171">
        <v>64.465776000000005</v>
      </c>
      <c r="AO28" s="171">
        <v>7.0602099999999997</v>
      </c>
      <c r="AP28" s="171">
        <v>20217</v>
      </c>
      <c r="AQ28" s="171">
        <v>124.39700000000001</v>
      </c>
      <c r="AR28" s="171">
        <v>98.104066000000003</v>
      </c>
      <c r="AS28" s="171">
        <v>9.833914</v>
      </c>
      <c r="AT28" s="171">
        <v>20318</v>
      </c>
      <c r="AU28" s="171">
        <v>131.137</v>
      </c>
      <c r="AV28" s="171">
        <v>103.69106499999999</v>
      </c>
      <c r="AW28" s="171">
        <v>10.081155000000001</v>
      </c>
      <c r="AX28" s="209" t="s">
        <v>79</v>
      </c>
      <c r="AY28" s="185" t="s">
        <v>217</v>
      </c>
      <c r="AZ28" s="171">
        <v>23941</v>
      </c>
      <c r="BA28" s="171">
        <v>112.907</v>
      </c>
      <c r="BB28" s="171">
        <v>105.362808</v>
      </c>
      <c r="BC28" s="171">
        <v>10.074301999999999</v>
      </c>
      <c r="BD28" s="171">
        <v>25929</v>
      </c>
      <c r="BE28" s="171">
        <v>148.56800000000001</v>
      </c>
      <c r="BF28" s="171">
        <v>117.74294999999999</v>
      </c>
      <c r="BG28" s="171">
        <v>12.569378</v>
      </c>
      <c r="BH28" s="171">
        <v>20738</v>
      </c>
      <c r="BI28" s="171">
        <v>110.69499999999999</v>
      </c>
      <c r="BJ28" s="171">
        <v>110.93738500000001</v>
      </c>
      <c r="BK28" s="171">
        <v>9.518338</v>
      </c>
      <c r="BL28" s="171">
        <v>23292</v>
      </c>
      <c r="BM28" s="171">
        <v>162.37100000000001</v>
      </c>
      <c r="BN28" s="171">
        <v>126.51120899999999</v>
      </c>
      <c r="BO28" s="171">
        <v>14.153822</v>
      </c>
      <c r="BP28" s="209" t="s">
        <v>79</v>
      </c>
      <c r="BQ28" s="185" t="s">
        <v>217</v>
      </c>
      <c r="BR28" s="171">
        <v>19951</v>
      </c>
      <c r="BS28" s="171">
        <v>125.673</v>
      </c>
      <c r="BT28" s="171">
        <v>139.86663899999999</v>
      </c>
      <c r="BU28" s="171">
        <v>11.247328</v>
      </c>
      <c r="BV28" s="171">
        <v>25101</v>
      </c>
      <c r="BW28" s="171">
        <v>201.572</v>
      </c>
      <c r="BX28" s="171">
        <v>168.68561800000001</v>
      </c>
      <c r="BY28" s="171">
        <v>17.801286999999999</v>
      </c>
      <c r="BZ28" s="171">
        <v>23236</v>
      </c>
      <c r="CA28" s="171">
        <v>168.6</v>
      </c>
      <c r="CB28" s="171">
        <v>215.31978799999999</v>
      </c>
      <c r="CC28" s="171">
        <v>15.426081</v>
      </c>
      <c r="CD28" s="171">
        <v>30169</v>
      </c>
      <c r="CE28" s="171">
        <v>259.67399999999998</v>
      </c>
      <c r="CF28" s="171">
        <v>233.86594299999999</v>
      </c>
      <c r="CG28" s="171">
        <v>22.937075</v>
      </c>
      <c r="CH28" s="209" t="s">
        <v>79</v>
      </c>
      <c r="CI28" s="185" t="s">
        <v>217</v>
      </c>
      <c r="CJ28" s="171">
        <v>22146</v>
      </c>
      <c r="CK28" s="171">
        <v>187.048</v>
      </c>
      <c r="CL28" s="171">
        <v>280.01864</v>
      </c>
      <c r="CM28" s="171">
        <v>17.280740999999999</v>
      </c>
      <c r="CN28" s="171">
        <v>28830</v>
      </c>
      <c r="CO28" s="171">
        <v>274.93799999999999</v>
      </c>
      <c r="CP28" s="171">
        <v>291.41824200000002</v>
      </c>
      <c r="CQ28" s="171">
        <v>25.259924000000002</v>
      </c>
      <c r="CR28" s="171">
        <v>21937</v>
      </c>
      <c r="CS28" s="171">
        <v>208.86500000000001</v>
      </c>
      <c r="CT28" s="171">
        <v>343.32749000000001</v>
      </c>
      <c r="CU28" s="171">
        <v>19.600200000000001</v>
      </c>
      <c r="CV28" s="171">
        <v>26984</v>
      </c>
      <c r="CW28" s="171">
        <v>289.53199999999998</v>
      </c>
      <c r="CX28" s="171">
        <v>345.94507800000002</v>
      </c>
      <c r="CY28" s="171">
        <v>26.721050999999999</v>
      </c>
      <c r="CZ28" s="209" t="s">
        <v>79</v>
      </c>
      <c r="DA28" s="185" t="s">
        <v>217</v>
      </c>
      <c r="DB28" s="171">
        <v>23557</v>
      </c>
      <c r="DC28" s="171">
        <v>251.24199999999999</v>
      </c>
      <c r="DD28" s="171">
        <v>458.19140199999998</v>
      </c>
      <c r="DE28" s="171">
        <v>23.520354999999999</v>
      </c>
      <c r="DF28" s="171">
        <v>26960</v>
      </c>
      <c r="DG28" s="171">
        <v>322.64999999999998</v>
      </c>
      <c r="DH28" s="171">
        <v>430.09325100000001</v>
      </c>
      <c r="DI28" s="171">
        <v>30.734622000000002</v>
      </c>
      <c r="DJ28" s="171">
        <v>24258</v>
      </c>
      <c r="DK28" s="171">
        <v>294.98200000000003</v>
      </c>
      <c r="DL28" s="171">
        <v>580.290753</v>
      </c>
      <c r="DM28" s="171">
        <v>27.617851000000005</v>
      </c>
      <c r="DN28" s="171">
        <v>27120</v>
      </c>
      <c r="DO28" s="171">
        <v>354.32400000000001</v>
      </c>
      <c r="DP28" s="171">
        <v>530.54757300000006</v>
      </c>
      <c r="DQ28" s="171">
        <v>34.361569000000003</v>
      </c>
      <c r="DR28" s="209" t="s">
        <v>79</v>
      </c>
      <c r="DS28" s="185" t="s">
        <v>217</v>
      </c>
      <c r="DT28" s="171">
        <v>21742</v>
      </c>
      <c r="DU28" s="171">
        <v>294.036</v>
      </c>
      <c r="DV28" s="171">
        <v>648.58826299999998</v>
      </c>
      <c r="DW28" s="171">
        <v>27.929929999999999</v>
      </c>
      <c r="DX28" s="171">
        <v>24572</v>
      </c>
      <c r="DY28" s="171">
        <v>343.404</v>
      </c>
      <c r="DZ28" s="171">
        <v>603.19140100000004</v>
      </c>
      <c r="EA28" s="171">
        <v>33.390413000000002</v>
      </c>
      <c r="EB28" s="171">
        <v>18562</v>
      </c>
      <c r="EC28" s="171">
        <v>278.33600000000001</v>
      </c>
      <c r="ED28" s="171">
        <v>605.23294799999996</v>
      </c>
      <c r="EE28" s="171">
        <v>26.416945999999999</v>
      </c>
      <c r="EF28" s="171">
        <v>21372</v>
      </c>
      <c r="EG28" s="171">
        <v>332.24599999999998</v>
      </c>
      <c r="EH28" s="171">
        <v>635.58590000000004</v>
      </c>
      <c r="EI28" s="171">
        <v>32.899816000000001</v>
      </c>
      <c r="EJ28" s="209" t="s">
        <v>79</v>
      </c>
      <c r="EK28" s="185" t="s">
        <v>217</v>
      </c>
      <c r="EL28" s="171">
        <v>11277</v>
      </c>
      <c r="EM28" s="171">
        <v>185.39699999999999</v>
      </c>
      <c r="EN28" s="171">
        <v>435.27330899999998</v>
      </c>
      <c r="EO28" s="171">
        <v>18.3626</v>
      </c>
      <c r="EP28" s="171">
        <v>13587</v>
      </c>
      <c r="EQ28" s="171">
        <v>230.72</v>
      </c>
      <c r="ER28" s="171">
        <v>468.84189099999998</v>
      </c>
      <c r="ES28" s="171">
        <v>22.959336</v>
      </c>
      <c r="ET28" s="171">
        <v>9851</v>
      </c>
      <c r="EU28" s="171">
        <v>162.53800000000001</v>
      </c>
      <c r="EV28" s="171">
        <v>377.840982</v>
      </c>
      <c r="EW28" s="171">
        <v>17.215710999999999</v>
      </c>
      <c r="EX28" s="171">
        <v>12838</v>
      </c>
      <c r="EY28" s="171">
        <v>219.434</v>
      </c>
      <c r="EZ28" s="171">
        <v>486.07835499999999</v>
      </c>
      <c r="FA28" s="171">
        <v>22.188627</v>
      </c>
      <c r="FB28" s="209" t="s">
        <v>79</v>
      </c>
      <c r="FC28" s="185" t="s">
        <v>217</v>
      </c>
      <c r="FD28" s="171">
        <v>6970</v>
      </c>
      <c r="FE28" s="171">
        <v>119.639</v>
      </c>
      <c r="FF28" s="171">
        <v>300.77275900000001</v>
      </c>
      <c r="FG28" s="171">
        <v>12.665364</v>
      </c>
      <c r="FH28" s="171">
        <v>9627</v>
      </c>
      <c r="FI28" s="171">
        <v>164.14699999999999</v>
      </c>
      <c r="FJ28" s="171">
        <v>363.113022</v>
      </c>
      <c r="FK28" s="171">
        <v>17.016845</v>
      </c>
      <c r="FL28" s="171">
        <v>6269</v>
      </c>
      <c r="FM28" s="171">
        <v>115.75700000000001</v>
      </c>
      <c r="FN28" s="171">
        <v>252.118998</v>
      </c>
      <c r="FO28" s="171">
        <v>9.246048</v>
      </c>
      <c r="FP28" s="171">
        <v>8269</v>
      </c>
      <c r="FQ28" s="171">
        <v>140.821</v>
      </c>
      <c r="FR28" s="171">
        <v>279.34306600000002</v>
      </c>
      <c r="FS28" s="171">
        <v>15.254022000000001</v>
      </c>
      <c r="FT28" s="209" t="s">
        <v>79</v>
      </c>
    </row>
    <row r="29" spans="1:176" ht="14.85" customHeight="1">
      <c r="A29" s="185" t="s">
        <v>218</v>
      </c>
      <c r="B29" s="186">
        <v>780657</v>
      </c>
      <c r="C29" s="186">
        <v>9467.77</v>
      </c>
      <c r="D29" s="186">
        <v>11505.903974999999</v>
      </c>
      <c r="E29" s="186">
        <v>730.49593700000003</v>
      </c>
      <c r="F29" s="186">
        <v>385108</v>
      </c>
      <c r="G29" s="186">
        <v>4353.0720000000001</v>
      </c>
      <c r="H29" s="186">
        <v>5837.862177</v>
      </c>
      <c r="I29" s="186">
        <v>333.09366799999998</v>
      </c>
      <c r="J29" s="186">
        <v>395549</v>
      </c>
      <c r="K29" s="186">
        <v>5114.6980000000012</v>
      </c>
      <c r="L29" s="186">
        <v>5668.0417980000002</v>
      </c>
      <c r="M29" s="186">
        <v>397.40226899999999</v>
      </c>
      <c r="N29" s="187" t="s">
        <v>81</v>
      </c>
      <c r="O29" s="185" t="s">
        <v>218</v>
      </c>
      <c r="P29" s="171">
        <v>18364</v>
      </c>
      <c r="Q29" s="171">
        <v>250.096</v>
      </c>
      <c r="R29" s="171">
        <v>178.447958</v>
      </c>
      <c r="S29" s="171">
        <v>7.4531780000000003</v>
      </c>
      <c r="T29" s="171">
        <v>16794</v>
      </c>
      <c r="U29" s="171">
        <v>212.88900000000001</v>
      </c>
      <c r="V29" s="171">
        <v>139.80567500000001</v>
      </c>
      <c r="W29" s="171">
        <v>6.2350719999999997</v>
      </c>
      <c r="X29" s="171">
        <v>18250</v>
      </c>
      <c r="Y29" s="171">
        <v>242.64099999999999</v>
      </c>
      <c r="Z29" s="171">
        <v>153.37404599999999</v>
      </c>
      <c r="AA29" s="171">
        <v>17.146632</v>
      </c>
      <c r="AB29" s="171">
        <v>16662</v>
      </c>
      <c r="AC29" s="171">
        <v>211.78</v>
      </c>
      <c r="AD29" s="171">
        <v>120.104393</v>
      </c>
      <c r="AE29" s="171">
        <v>14.084479999999999</v>
      </c>
      <c r="AF29" s="209" t="s">
        <v>81</v>
      </c>
      <c r="AG29" s="185" t="s">
        <v>218</v>
      </c>
      <c r="AH29" s="171">
        <v>19172</v>
      </c>
      <c r="AI29" s="171">
        <v>178.23</v>
      </c>
      <c r="AJ29" s="171">
        <v>111.127465</v>
      </c>
      <c r="AK29" s="171">
        <v>11.700016</v>
      </c>
      <c r="AL29" s="171">
        <v>17166</v>
      </c>
      <c r="AM29" s="171">
        <v>153.596</v>
      </c>
      <c r="AN29" s="171">
        <v>77.230335999999994</v>
      </c>
      <c r="AO29" s="171">
        <v>9.4380019999999991</v>
      </c>
      <c r="AP29" s="171">
        <v>25455</v>
      </c>
      <c r="AQ29" s="171">
        <v>174.08</v>
      </c>
      <c r="AR29" s="171">
        <v>107.97922199999999</v>
      </c>
      <c r="AS29" s="171">
        <v>12.022536000000001</v>
      </c>
      <c r="AT29" s="171">
        <v>23229</v>
      </c>
      <c r="AU29" s="171">
        <v>176.55199999999999</v>
      </c>
      <c r="AV29" s="171">
        <v>120.096953</v>
      </c>
      <c r="AW29" s="171">
        <v>11.84201</v>
      </c>
      <c r="AX29" s="209" t="s">
        <v>81</v>
      </c>
      <c r="AY29" s="185" t="s">
        <v>218</v>
      </c>
      <c r="AZ29" s="171">
        <v>30256</v>
      </c>
      <c r="BA29" s="171">
        <v>158.75200000000001</v>
      </c>
      <c r="BB29" s="171">
        <v>115.630707</v>
      </c>
      <c r="BC29" s="171">
        <v>12.203677000000001</v>
      </c>
      <c r="BD29" s="171">
        <v>26394</v>
      </c>
      <c r="BE29" s="171">
        <v>173.46899999999999</v>
      </c>
      <c r="BF29" s="171">
        <v>121.05721699999999</v>
      </c>
      <c r="BG29" s="171">
        <v>12.850847999999997</v>
      </c>
      <c r="BH29" s="171">
        <v>24204</v>
      </c>
      <c r="BI29" s="171">
        <v>143.44300000000001</v>
      </c>
      <c r="BJ29" s="171">
        <v>117.277913</v>
      </c>
      <c r="BK29" s="171">
        <v>11.007648</v>
      </c>
      <c r="BL29" s="171">
        <v>23003</v>
      </c>
      <c r="BM29" s="171">
        <v>189.29599999999999</v>
      </c>
      <c r="BN29" s="171">
        <v>133.10942700000001</v>
      </c>
      <c r="BO29" s="171">
        <v>14.171706</v>
      </c>
      <c r="BP29" s="209" t="s">
        <v>81</v>
      </c>
      <c r="BQ29" s="185" t="s">
        <v>218</v>
      </c>
      <c r="BR29" s="171">
        <v>24545</v>
      </c>
      <c r="BS29" s="171">
        <v>173.31</v>
      </c>
      <c r="BT29" s="171">
        <v>151.82002399999999</v>
      </c>
      <c r="BU29" s="171">
        <v>13.434903</v>
      </c>
      <c r="BV29" s="171">
        <v>26392</v>
      </c>
      <c r="BW29" s="171">
        <v>251.172</v>
      </c>
      <c r="BX29" s="171">
        <v>174.54022399999999</v>
      </c>
      <c r="BY29" s="171">
        <v>18.777059000000001</v>
      </c>
      <c r="BZ29" s="171">
        <v>29005</v>
      </c>
      <c r="CA29" s="171">
        <v>235.333</v>
      </c>
      <c r="CB29" s="171">
        <v>250.777356</v>
      </c>
      <c r="CC29" s="171">
        <v>18.417960999999995</v>
      </c>
      <c r="CD29" s="171">
        <v>32543</v>
      </c>
      <c r="CE29" s="171">
        <v>336.39800000000002</v>
      </c>
      <c r="CF29" s="171">
        <v>249.505448</v>
      </c>
      <c r="CG29" s="171">
        <v>25.384803999999999</v>
      </c>
      <c r="CH29" s="209" t="s">
        <v>81</v>
      </c>
      <c r="CI29" s="185" t="s">
        <v>218</v>
      </c>
      <c r="CJ29" s="171">
        <v>28189</v>
      </c>
      <c r="CK29" s="171">
        <v>257.40800000000002</v>
      </c>
      <c r="CL29" s="171">
        <v>332.774294</v>
      </c>
      <c r="CM29" s="171">
        <v>20.600489</v>
      </c>
      <c r="CN29" s="171">
        <v>29679</v>
      </c>
      <c r="CO29" s="171">
        <v>333.57900000000001</v>
      </c>
      <c r="CP29" s="171">
        <v>280.70158199999997</v>
      </c>
      <c r="CQ29" s="171">
        <v>25.644283000000001</v>
      </c>
      <c r="CR29" s="171">
        <v>25846</v>
      </c>
      <c r="CS29" s="171">
        <v>263.92099999999999</v>
      </c>
      <c r="CT29" s="171">
        <v>357.851832</v>
      </c>
      <c r="CU29" s="171">
        <v>20.951243000000005</v>
      </c>
      <c r="CV29" s="171">
        <v>25947</v>
      </c>
      <c r="CW29" s="171">
        <v>324.488</v>
      </c>
      <c r="CX29" s="171">
        <v>297.61791199999999</v>
      </c>
      <c r="CY29" s="171">
        <v>25.795314000000001</v>
      </c>
      <c r="CZ29" s="209" t="s">
        <v>81</v>
      </c>
      <c r="DA29" s="185" t="s">
        <v>218</v>
      </c>
      <c r="DB29" s="171">
        <v>27199</v>
      </c>
      <c r="DC29" s="171">
        <v>316.37599999999998</v>
      </c>
      <c r="DD29" s="171">
        <v>480.44585499999999</v>
      </c>
      <c r="DE29" s="171">
        <v>25.138186000000001</v>
      </c>
      <c r="DF29" s="171">
        <v>26641</v>
      </c>
      <c r="DG29" s="171">
        <v>366.12400000000002</v>
      </c>
      <c r="DH29" s="171">
        <v>384.220552</v>
      </c>
      <c r="DI29" s="171">
        <v>29.953474</v>
      </c>
      <c r="DJ29" s="171">
        <v>27394</v>
      </c>
      <c r="DK29" s="171">
        <v>357.29500000000002</v>
      </c>
      <c r="DL29" s="171">
        <v>577.863427</v>
      </c>
      <c r="DM29" s="171">
        <v>28.502955</v>
      </c>
      <c r="DN29" s="171">
        <v>27688</v>
      </c>
      <c r="DO29" s="171">
        <v>409.32799999999997</v>
      </c>
      <c r="DP29" s="171">
        <v>478.11295699999999</v>
      </c>
      <c r="DQ29" s="171">
        <v>33.391516000000003</v>
      </c>
      <c r="DR29" s="209" t="s">
        <v>81</v>
      </c>
      <c r="DS29" s="185" t="s">
        <v>218</v>
      </c>
      <c r="DT29" s="171">
        <v>24093</v>
      </c>
      <c r="DU29" s="171">
        <v>356.82600000000002</v>
      </c>
      <c r="DV29" s="171">
        <v>615.55524100000002</v>
      </c>
      <c r="DW29" s="171">
        <v>29.473761</v>
      </c>
      <c r="DX29" s="171">
        <v>25859</v>
      </c>
      <c r="DY29" s="171">
        <v>427.387</v>
      </c>
      <c r="DZ29" s="171">
        <v>573.73813500000006</v>
      </c>
      <c r="EA29" s="171">
        <v>35.778727000000011</v>
      </c>
      <c r="EB29" s="171">
        <v>21270</v>
      </c>
      <c r="EC29" s="171">
        <v>366.63200000000001</v>
      </c>
      <c r="ED29" s="171">
        <v>661.34229600000003</v>
      </c>
      <c r="EE29" s="171">
        <v>30.459803000000001</v>
      </c>
      <c r="EF29" s="171">
        <v>22912</v>
      </c>
      <c r="EG29" s="171">
        <v>427.13</v>
      </c>
      <c r="EH29" s="171">
        <v>599.43299200000001</v>
      </c>
      <c r="EI29" s="171">
        <v>35.75009</v>
      </c>
      <c r="EJ29" s="209" t="s">
        <v>81</v>
      </c>
      <c r="EK29" s="185" t="s">
        <v>218</v>
      </c>
      <c r="EL29" s="171">
        <v>13572</v>
      </c>
      <c r="EM29" s="171">
        <v>271.15300000000002</v>
      </c>
      <c r="EN29" s="171">
        <v>489.12391500000001</v>
      </c>
      <c r="EO29" s="171">
        <v>22.958931</v>
      </c>
      <c r="EP29" s="171">
        <v>15991</v>
      </c>
      <c r="EQ29" s="171">
        <v>335.17099999999999</v>
      </c>
      <c r="ER29" s="171">
        <v>525.94961499999999</v>
      </c>
      <c r="ES29" s="171">
        <v>28.513818000000001</v>
      </c>
      <c r="ET29" s="171">
        <v>12956</v>
      </c>
      <c r="EU29" s="171">
        <v>278.43799999999999</v>
      </c>
      <c r="EV29" s="171">
        <v>525.85812299999998</v>
      </c>
      <c r="EW29" s="171">
        <v>24.023799</v>
      </c>
      <c r="EX29" s="171">
        <v>15914</v>
      </c>
      <c r="EY29" s="171">
        <v>339.04599999999999</v>
      </c>
      <c r="EZ29" s="171">
        <v>589.665209</v>
      </c>
      <c r="FA29" s="171">
        <v>29.307095</v>
      </c>
      <c r="FB29" s="209" t="s">
        <v>81</v>
      </c>
      <c r="FC29" s="185" t="s">
        <v>218</v>
      </c>
      <c r="FD29" s="171">
        <v>8901</v>
      </c>
      <c r="FE29" s="171">
        <v>195.96600000000001</v>
      </c>
      <c r="FF29" s="171">
        <v>366.01790799999998</v>
      </c>
      <c r="FG29" s="171">
        <v>16.796534000000001</v>
      </c>
      <c r="FH29" s="171">
        <v>12219</v>
      </c>
      <c r="FI29" s="171">
        <v>252.83</v>
      </c>
      <c r="FJ29" s="171">
        <v>465.75942600000002</v>
      </c>
      <c r="FK29" s="171">
        <v>22.134916</v>
      </c>
      <c r="FL29" s="171">
        <v>6437</v>
      </c>
      <c r="FM29" s="171">
        <v>133.172</v>
      </c>
      <c r="FN29" s="171">
        <v>244.594595</v>
      </c>
      <c r="FO29" s="171">
        <v>10.801416</v>
      </c>
      <c r="FP29" s="171">
        <v>10516</v>
      </c>
      <c r="FQ29" s="171">
        <v>194.46299999999999</v>
      </c>
      <c r="FR29" s="171">
        <v>337.39374500000002</v>
      </c>
      <c r="FS29" s="171">
        <v>18.349055</v>
      </c>
      <c r="FT29" s="209" t="s">
        <v>81</v>
      </c>
    </row>
    <row r="30" spans="1:176" ht="14.85" customHeight="1">
      <c r="A30" s="185" t="s">
        <v>219</v>
      </c>
      <c r="B30" s="186">
        <v>623179</v>
      </c>
      <c r="C30" s="186">
        <v>5436.924</v>
      </c>
      <c r="D30" s="186">
        <v>8675.9457490000004</v>
      </c>
      <c r="E30" s="186">
        <v>469.815901</v>
      </c>
      <c r="F30" s="186">
        <v>298069</v>
      </c>
      <c r="G30" s="186">
        <v>2538.6289999999999</v>
      </c>
      <c r="H30" s="186">
        <v>4446.2681060000004</v>
      </c>
      <c r="I30" s="186">
        <v>216.789773</v>
      </c>
      <c r="J30" s="186">
        <v>325110</v>
      </c>
      <c r="K30" s="186">
        <v>2898.2950000000001</v>
      </c>
      <c r="L30" s="186">
        <v>4229.677643</v>
      </c>
      <c r="M30" s="186">
        <v>253.026128</v>
      </c>
      <c r="N30" s="187" t="s">
        <v>83</v>
      </c>
      <c r="O30" s="185" t="s">
        <v>219</v>
      </c>
      <c r="P30" s="171">
        <v>11985</v>
      </c>
      <c r="Q30" s="171">
        <v>99.096000000000004</v>
      </c>
      <c r="R30" s="171">
        <v>72.685699999999997</v>
      </c>
      <c r="S30" s="171">
        <v>2.6384820000000002</v>
      </c>
      <c r="T30" s="171">
        <v>11192</v>
      </c>
      <c r="U30" s="171">
        <v>84.947999999999979</v>
      </c>
      <c r="V30" s="171">
        <v>60.135204999999999</v>
      </c>
      <c r="W30" s="171">
        <v>2.1462680000000001</v>
      </c>
      <c r="X30" s="171">
        <v>12500</v>
      </c>
      <c r="Y30" s="171">
        <v>106.5</v>
      </c>
      <c r="Z30" s="171">
        <v>64.706264000000004</v>
      </c>
      <c r="AA30" s="171">
        <v>7.2260939999999998</v>
      </c>
      <c r="AB30" s="171">
        <v>11043</v>
      </c>
      <c r="AC30" s="171">
        <v>93.317999999999998</v>
      </c>
      <c r="AD30" s="171">
        <v>53.623134999999998</v>
      </c>
      <c r="AE30" s="171">
        <v>5.8868479999999996</v>
      </c>
      <c r="AF30" s="209" t="s">
        <v>83</v>
      </c>
      <c r="AG30" s="185" t="s">
        <v>219</v>
      </c>
      <c r="AH30" s="171">
        <v>12759</v>
      </c>
      <c r="AI30" s="171">
        <v>86.117999999999995</v>
      </c>
      <c r="AJ30" s="171">
        <v>49.931291999999999</v>
      </c>
      <c r="AK30" s="171">
        <v>6.1082460000000003</v>
      </c>
      <c r="AL30" s="171">
        <v>11300</v>
      </c>
      <c r="AM30" s="171">
        <v>72.369</v>
      </c>
      <c r="AN30" s="171">
        <v>39.164127999999998</v>
      </c>
      <c r="AO30" s="171">
        <v>4.5569199999999999</v>
      </c>
      <c r="AP30" s="171">
        <v>17262</v>
      </c>
      <c r="AQ30" s="171">
        <v>87.171999999999997</v>
      </c>
      <c r="AR30" s="171">
        <v>60.301430000000003</v>
      </c>
      <c r="AS30" s="171">
        <v>6.2102740000000001</v>
      </c>
      <c r="AT30" s="171">
        <v>16543</v>
      </c>
      <c r="AU30" s="171">
        <v>83.512</v>
      </c>
      <c r="AV30" s="171">
        <v>54.946249000000002</v>
      </c>
      <c r="AW30" s="171">
        <v>5.8251140000000001</v>
      </c>
      <c r="AX30" s="209" t="s">
        <v>83</v>
      </c>
      <c r="AY30" s="185" t="s">
        <v>219</v>
      </c>
      <c r="AZ30" s="171">
        <v>21160</v>
      </c>
      <c r="BA30" s="171">
        <v>79.683000000000021</v>
      </c>
      <c r="BB30" s="171">
        <v>70.385681000000005</v>
      </c>
      <c r="BC30" s="171">
        <v>6.4646540000000003</v>
      </c>
      <c r="BD30" s="171">
        <v>20546</v>
      </c>
      <c r="BE30" s="171">
        <v>87.846999999999994</v>
      </c>
      <c r="BF30" s="171">
        <v>74.783544000000006</v>
      </c>
      <c r="BG30" s="171">
        <v>7.0354279999999996</v>
      </c>
      <c r="BH30" s="171">
        <v>16276</v>
      </c>
      <c r="BI30" s="171">
        <v>68.150000000000006</v>
      </c>
      <c r="BJ30" s="171">
        <v>69.813998999999995</v>
      </c>
      <c r="BK30" s="171">
        <v>5.5994719999999996</v>
      </c>
      <c r="BL30" s="171">
        <v>16300</v>
      </c>
      <c r="BM30" s="171">
        <v>81.203000000000003</v>
      </c>
      <c r="BN30" s="171">
        <v>65.981356000000005</v>
      </c>
      <c r="BO30" s="171">
        <v>6.922472</v>
      </c>
      <c r="BP30" s="209" t="s">
        <v>83</v>
      </c>
      <c r="BQ30" s="185" t="s">
        <v>219</v>
      </c>
      <c r="BR30" s="171">
        <v>15893</v>
      </c>
      <c r="BS30" s="171">
        <v>75.879000000000005</v>
      </c>
      <c r="BT30" s="171">
        <v>100.272869</v>
      </c>
      <c r="BU30" s="171">
        <v>6.5364740000000001</v>
      </c>
      <c r="BV30" s="171">
        <v>18242</v>
      </c>
      <c r="BW30" s="171">
        <v>101.256</v>
      </c>
      <c r="BX30" s="171">
        <v>89.924510999999995</v>
      </c>
      <c r="BY30" s="171">
        <v>8.7315810000000003</v>
      </c>
      <c r="BZ30" s="171">
        <v>18574</v>
      </c>
      <c r="CA30" s="171">
        <v>101.768</v>
      </c>
      <c r="CB30" s="171">
        <v>151.25907100000001</v>
      </c>
      <c r="CC30" s="171">
        <v>8.9741070000000001</v>
      </c>
      <c r="CD30" s="171">
        <v>23153</v>
      </c>
      <c r="CE30" s="171">
        <v>146.61500000000001</v>
      </c>
      <c r="CF30" s="171">
        <v>146.57930899999999</v>
      </c>
      <c r="CG30" s="171">
        <v>12.422584000000001</v>
      </c>
      <c r="CH30" s="209" t="s">
        <v>83</v>
      </c>
      <c r="CI30" s="185" t="s">
        <v>219</v>
      </c>
      <c r="CJ30" s="171">
        <v>18861</v>
      </c>
      <c r="CK30" s="171">
        <v>119.514</v>
      </c>
      <c r="CL30" s="171">
        <v>221.02102099999999</v>
      </c>
      <c r="CM30" s="171">
        <v>10.947127999999999</v>
      </c>
      <c r="CN30" s="171">
        <v>22757</v>
      </c>
      <c r="CO30" s="171">
        <v>161.952</v>
      </c>
      <c r="CP30" s="171">
        <v>180.51852600000001</v>
      </c>
      <c r="CQ30" s="171">
        <v>14.249086</v>
      </c>
      <c r="CR30" s="171">
        <v>19791</v>
      </c>
      <c r="CS30" s="171">
        <v>143.13200000000001</v>
      </c>
      <c r="CT30" s="171">
        <v>255.333226</v>
      </c>
      <c r="CU30" s="171">
        <v>13.076378</v>
      </c>
      <c r="CV30" s="171">
        <v>22414</v>
      </c>
      <c r="CW30" s="171">
        <v>180.98</v>
      </c>
      <c r="CX30" s="171">
        <v>237.23182</v>
      </c>
      <c r="CY30" s="171">
        <v>16.213101999999999</v>
      </c>
      <c r="CZ30" s="209" t="s">
        <v>83</v>
      </c>
      <c r="DA30" s="185" t="s">
        <v>219</v>
      </c>
      <c r="DB30" s="171">
        <v>22882</v>
      </c>
      <c r="DC30" s="171">
        <v>194.339</v>
      </c>
      <c r="DD30" s="171">
        <v>370.47439400000002</v>
      </c>
      <c r="DE30" s="171">
        <v>17.224727999999999</v>
      </c>
      <c r="DF30" s="171">
        <v>24104</v>
      </c>
      <c r="DG30" s="171">
        <v>214.155</v>
      </c>
      <c r="DH30" s="171">
        <v>311.52058099999999</v>
      </c>
      <c r="DI30" s="171">
        <v>19.718574</v>
      </c>
      <c r="DJ30" s="171">
        <v>24643</v>
      </c>
      <c r="DK30" s="171">
        <v>236.321</v>
      </c>
      <c r="DL30" s="171">
        <v>474.58068700000001</v>
      </c>
      <c r="DM30" s="171">
        <v>20.805337000000002</v>
      </c>
      <c r="DN30" s="171">
        <v>26384</v>
      </c>
      <c r="DO30" s="171">
        <v>255.30600000000001</v>
      </c>
      <c r="DP30" s="171">
        <v>423.47187600000001</v>
      </c>
      <c r="DQ30" s="171">
        <v>23.402678000000005</v>
      </c>
      <c r="DR30" s="209" t="s">
        <v>83</v>
      </c>
      <c r="DS30" s="185" t="s">
        <v>219</v>
      </c>
      <c r="DT30" s="171">
        <v>22646</v>
      </c>
      <c r="DU30" s="171">
        <v>237.6</v>
      </c>
      <c r="DV30" s="171">
        <v>513.58497999999997</v>
      </c>
      <c r="DW30" s="171">
        <v>21.619921999999999</v>
      </c>
      <c r="DX30" s="171">
        <v>24842</v>
      </c>
      <c r="DY30" s="171">
        <v>261.25700000000001</v>
      </c>
      <c r="DZ30" s="171">
        <v>444.85170599999998</v>
      </c>
      <c r="EA30" s="171">
        <v>24.502196000000001</v>
      </c>
      <c r="EB30" s="171">
        <v>20467</v>
      </c>
      <c r="EC30" s="171">
        <v>248.08699999999999</v>
      </c>
      <c r="ED30" s="171">
        <v>552.30923099999995</v>
      </c>
      <c r="EE30" s="171">
        <v>22.904243000000001</v>
      </c>
      <c r="EF30" s="171">
        <v>22823</v>
      </c>
      <c r="EG30" s="171">
        <v>281.08699999999999</v>
      </c>
      <c r="EH30" s="171">
        <v>517.21676200000002</v>
      </c>
      <c r="EI30" s="171">
        <v>26.506900999999999</v>
      </c>
      <c r="EJ30" s="209" t="s">
        <v>83</v>
      </c>
      <c r="EK30" s="185" t="s">
        <v>219</v>
      </c>
      <c r="EL30" s="171">
        <v>13326</v>
      </c>
      <c r="EM30" s="171">
        <v>188.41499999999999</v>
      </c>
      <c r="EN30" s="171">
        <v>411.76000299999998</v>
      </c>
      <c r="EO30" s="171">
        <v>17.596805</v>
      </c>
      <c r="EP30" s="171">
        <v>15731</v>
      </c>
      <c r="EQ30" s="171">
        <v>220.441</v>
      </c>
      <c r="ER30" s="171">
        <v>390.640939</v>
      </c>
      <c r="ES30" s="171">
        <v>20.731335999999999</v>
      </c>
      <c r="ET30" s="171">
        <v>12893</v>
      </c>
      <c r="EU30" s="171">
        <v>202.94399999999999</v>
      </c>
      <c r="EV30" s="171">
        <v>447.03090900000001</v>
      </c>
      <c r="EW30" s="171">
        <v>19.188417000000001</v>
      </c>
      <c r="EX30" s="171">
        <v>15831</v>
      </c>
      <c r="EY30" s="171">
        <v>241.63900000000001</v>
      </c>
      <c r="EZ30" s="171">
        <v>479.54405200000002</v>
      </c>
      <c r="FA30" s="171">
        <v>22.807801000000001</v>
      </c>
      <c r="FB30" s="209" t="s">
        <v>83</v>
      </c>
      <c r="FC30" s="185" t="s">
        <v>219</v>
      </c>
      <c r="FD30" s="171">
        <v>9112</v>
      </c>
      <c r="FE30" s="171">
        <v>150.84700000000001</v>
      </c>
      <c r="FF30" s="171">
        <v>330.55515100000002</v>
      </c>
      <c r="FG30" s="171">
        <v>14.057287000000001</v>
      </c>
      <c r="FH30" s="171">
        <v>11956</v>
      </c>
      <c r="FI30" s="171">
        <v>183.99299999999999</v>
      </c>
      <c r="FJ30" s="171">
        <v>379.63759900000002</v>
      </c>
      <c r="FK30" s="171">
        <v>17.373636000000001</v>
      </c>
      <c r="FL30" s="171">
        <v>7039</v>
      </c>
      <c r="FM30" s="171">
        <v>113.06399999999999</v>
      </c>
      <c r="FN30" s="171">
        <v>230.26219800000001</v>
      </c>
      <c r="FO30" s="171">
        <v>9.6117249999999999</v>
      </c>
      <c r="FP30" s="171">
        <v>9949</v>
      </c>
      <c r="FQ30" s="171">
        <v>146.417</v>
      </c>
      <c r="FR30" s="171">
        <v>279.90634499999999</v>
      </c>
      <c r="FS30" s="171">
        <v>13.993603</v>
      </c>
      <c r="FT30" s="209" t="s">
        <v>83</v>
      </c>
    </row>
    <row r="31" spans="1:176" ht="14.85" customHeight="1">
      <c r="A31" s="183" t="s">
        <v>220</v>
      </c>
      <c r="B31" s="181">
        <v>4001023</v>
      </c>
      <c r="C31" s="181">
        <v>58756.372000000003</v>
      </c>
      <c r="D31" s="181">
        <v>74483.018989999997</v>
      </c>
      <c r="E31" s="181">
        <v>4683.0493370000004</v>
      </c>
      <c r="F31" s="181">
        <v>1936418</v>
      </c>
      <c r="G31" s="181">
        <v>26472.546999999999</v>
      </c>
      <c r="H31" s="181">
        <v>36924.102419000003</v>
      </c>
      <c r="I31" s="181">
        <v>2088.9036219999998</v>
      </c>
      <c r="J31" s="181">
        <v>2064605</v>
      </c>
      <c r="K31" s="181">
        <v>32283.825000000001</v>
      </c>
      <c r="L31" s="181">
        <v>37558.916571000002</v>
      </c>
      <c r="M31" s="181">
        <v>2594.1457150000001</v>
      </c>
      <c r="N31" s="184" t="s">
        <v>258</v>
      </c>
      <c r="O31" s="183" t="s">
        <v>220</v>
      </c>
      <c r="P31" s="170">
        <v>87460</v>
      </c>
      <c r="Q31" s="170">
        <v>1394.309</v>
      </c>
      <c r="R31" s="170">
        <v>1095.6662670000001</v>
      </c>
      <c r="S31" s="170">
        <v>37.288941000000001</v>
      </c>
      <c r="T31" s="170">
        <v>82150</v>
      </c>
      <c r="U31" s="170">
        <v>1172.624</v>
      </c>
      <c r="V31" s="170">
        <v>814.44056399999999</v>
      </c>
      <c r="W31" s="170">
        <v>30.226371</v>
      </c>
      <c r="X31" s="170">
        <v>84143</v>
      </c>
      <c r="Y31" s="170">
        <v>1327.059</v>
      </c>
      <c r="Z31" s="170">
        <v>957.94896900000003</v>
      </c>
      <c r="AA31" s="170">
        <v>91.643619000000001</v>
      </c>
      <c r="AB31" s="170">
        <v>77575</v>
      </c>
      <c r="AC31" s="170">
        <v>1158.6210000000001</v>
      </c>
      <c r="AD31" s="170">
        <v>715.90558999999996</v>
      </c>
      <c r="AE31" s="170">
        <v>74.930643000000003</v>
      </c>
      <c r="AF31" s="208" t="s">
        <v>258</v>
      </c>
      <c r="AG31" s="183" t="s">
        <v>220</v>
      </c>
      <c r="AH31" s="170">
        <v>84950</v>
      </c>
      <c r="AI31" s="170">
        <v>914.21500000000003</v>
      </c>
      <c r="AJ31" s="170">
        <v>583.87255400000004</v>
      </c>
      <c r="AK31" s="170">
        <v>61.91527</v>
      </c>
      <c r="AL31" s="170">
        <v>77094</v>
      </c>
      <c r="AM31" s="170">
        <v>786.67499999999995</v>
      </c>
      <c r="AN31" s="170">
        <v>448.03458000000001</v>
      </c>
      <c r="AO31" s="170">
        <v>49.095424999999999</v>
      </c>
      <c r="AP31" s="170">
        <v>116072</v>
      </c>
      <c r="AQ31" s="170">
        <v>901.09799999999996</v>
      </c>
      <c r="AR31" s="170">
        <v>680.05511100000001</v>
      </c>
      <c r="AS31" s="170">
        <v>63.124378999999998</v>
      </c>
      <c r="AT31" s="170">
        <v>110024</v>
      </c>
      <c r="AU31" s="170">
        <v>947.74699999999996</v>
      </c>
      <c r="AV31" s="170">
        <v>671.79562199999998</v>
      </c>
      <c r="AW31" s="170">
        <v>63.311373000000003</v>
      </c>
      <c r="AX31" s="208" t="s">
        <v>258</v>
      </c>
      <c r="AY31" s="183" t="s">
        <v>220</v>
      </c>
      <c r="AZ31" s="170">
        <v>158037</v>
      </c>
      <c r="BA31" s="170">
        <v>977.10199999999998</v>
      </c>
      <c r="BB31" s="170">
        <v>857.35827500000005</v>
      </c>
      <c r="BC31" s="170">
        <v>78.180932999999996</v>
      </c>
      <c r="BD31" s="170">
        <v>153425</v>
      </c>
      <c r="BE31" s="170">
        <v>1262.203</v>
      </c>
      <c r="BF31" s="170">
        <v>947.16613500000005</v>
      </c>
      <c r="BG31" s="170">
        <v>95.004208000000006</v>
      </c>
      <c r="BH31" s="170">
        <v>139819</v>
      </c>
      <c r="BI31" s="170">
        <v>995.92600000000004</v>
      </c>
      <c r="BJ31" s="170">
        <v>950.07975599999997</v>
      </c>
      <c r="BK31" s="170">
        <v>78.370964999999998</v>
      </c>
      <c r="BL31" s="170">
        <v>143693</v>
      </c>
      <c r="BM31" s="170">
        <v>1397.1130000000001</v>
      </c>
      <c r="BN31" s="170">
        <v>1037.299235</v>
      </c>
      <c r="BO31" s="170">
        <v>108.41670499999999</v>
      </c>
      <c r="BP31" s="208" t="s">
        <v>258</v>
      </c>
      <c r="BQ31" s="183" t="s">
        <v>220</v>
      </c>
      <c r="BR31" s="170">
        <v>132971</v>
      </c>
      <c r="BS31" s="170">
        <v>1106.7239999999999</v>
      </c>
      <c r="BT31" s="170">
        <v>1194.2260940000001</v>
      </c>
      <c r="BU31" s="170">
        <v>88.571929999999995</v>
      </c>
      <c r="BV31" s="170">
        <v>144541</v>
      </c>
      <c r="BW31" s="170">
        <v>1644.68</v>
      </c>
      <c r="BX31" s="170">
        <v>1273.287241</v>
      </c>
      <c r="BY31" s="170">
        <v>128.74333899999999</v>
      </c>
      <c r="BZ31" s="170">
        <v>153108</v>
      </c>
      <c r="CA31" s="170">
        <v>1499.2739999999999</v>
      </c>
      <c r="CB31" s="170">
        <v>1676.7757200000001</v>
      </c>
      <c r="CC31" s="170">
        <v>122.041741</v>
      </c>
      <c r="CD31" s="170">
        <v>173203</v>
      </c>
      <c r="CE31" s="170">
        <v>2186.9630000000002</v>
      </c>
      <c r="CF31" s="170">
        <v>1820.426373</v>
      </c>
      <c r="CG31" s="170">
        <v>171.78160600000001</v>
      </c>
      <c r="CH31" s="208" t="s">
        <v>258</v>
      </c>
      <c r="CI31" s="183" t="s">
        <v>220</v>
      </c>
      <c r="CJ31" s="170">
        <v>145564</v>
      </c>
      <c r="CK31" s="170">
        <v>1608.145</v>
      </c>
      <c r="CL31" s="170">
        <v>2139.2070659999999</v>
      </c>
      <c r="CM31" s="170">
        <v>132.52450400000001</v>
      </c>
      <c r="CN31" s="170">
        <v>163852</v>
      </c>
      <c r="CO31" s="170">
        <v>2226.9029999999998</v>
      </c>
      <c r="CP31" s="170">
        <v>2118.4446750000002</v>
      </c>
      <c r="CQ31" s="170">
        <v>178.058289</v>
      </c>
      <c r="CR31" s="170">
        <v>136058</v>
      </c>
      <c r="CS31" s="170">
        <v>1711.338</v>
      </c>
      <c r="CT31" s="170">
        <v>2467.8588119999999</v>
      </c>
      <c r="CU31" s="170">
        <v>141.37662499999999</v>
      </c>
      <c r="CV31" s="170">
        <v>150635</v>
      </c>
      <c r="CW31" s="170">
        <v>2262.0390000000002</v>
      </c>
      <c r="CX31" s="170">
        <v>2369.4200369999999</v>
      </c>
      <c r="CY31" s="170">
        <v>186.77731700000001</v>
      </c>
      <c r="CZ31" s="208" t="s">
        <v>258</v>
      </c>
      <c r="DA31" s="183" t="s">
        <v>220</v>
      </c>
      <c r="DB31" s="170">
        <v>141560</v>
      </c>
      <c r="DC31" s="170">
        <v>2040.1389999999999</v>
      </c>
      <c r="DD31" s="170">
        <v>3177.8170530000002</v>
      </c>
      <c r="DE31" s="170">
        <v>169.959249</v>
      </c>
      <c r="DF31" s="170">
        <v>150919</v>
      </c>
      <c r="DG31" s="170">
        <v>2543.12</v>
      </c>
      <c r="DH31" s="170">
        <v>2978.8246479999998</v>
      </c>
      <c r="DI31" s="170">
        <v>217.747049</v>
      </c>
      <c r="DJ31" s="170">
        <v>141232</v>
      </c>
      <c r="DK31" s="170">
        <v>2321.4459999999999</v>
      </c>
      <c r="DL31" s="170">
        <v>3800.3213860000001</v>
      </c>
      <c r="DM31" s="170">
        <v>195.956153</v>
      </c>
      <c r="DN31" s="170">
        <v>154358</v>
      </c>
      <c r="DO31" s="170">
        <v>2864.9839999999999</v>
      </c>
      <c r="DP31" s="170">
        <v>3721.3046020000002</v>
      </c>
      <c r="DQ31" s="170">
        <v>249.01700700000001</v>
      </c>
      <c r="DR31" s="208" t="s">
        <v>258</v>
      </c>
      <c r="DS31" s="183" t="s">
        <v>220</v>
      </c>
      <c r="DT31" s="170">
        <v>130622</v>
      </c>
      <c r="DU31" s="170">
        <v>2461.0079999999998</v>
      </c>
      <c r="DV31" s="170">
        <v>4294.3306339999999</v>
      </c>
      <c r="DW31" s="170">
        <v>213.54560499999999</v>
      </c>
      <c r="DX31" s="170">
        <v>146284</v>
      </c>
      <c r="DY31" s="170">
        <v>3045.556</v>
      </c>
      <c r="DZ31" s="170">
        <v>4358.8894909999999</v>
      </c>
      <c r="EA31" s="170">
        <v>269.272672</v>
      </c>
      <c r="EB31" s="170">
        <v>110661</v>
      </c>
      <c r="EC31" s="170">
        <v>2484.96</v>
      </c>
      <c r="ED31" s="170">
        <v>4408.8787780000002</v>
      </c>
      <c r="EE31" s="170">
        <v>215.859026</v>
      </c>
      <c r="EF31" s="170">
        <v>124992</v>
      </c>
      <c r="EG31" s="170">
        <v>3062.1590000000001</v>
      </c>
      <c r="EH31" s="170">
        <v>4641.5978709999999</v>
      </c>
      <c r="EI31" s="170">
        <v>267.68202600000001</v>
      </c>
      <c r="EJ31" s="208" t="s">
        <v>258</v>
      </c>
      <c r="EK31" s="183" t="s">
        <v>220</v>
      </c>
      <c r="EL31" s="170">
        <v>62442</v>
      </c>
      <c r="EM31" s="170">
        <v>1612.953</v>
      </c>
      <c r="EN31" s="170">
        <v>2927.5324780000001</v>
      </c>
      <c r="EO31" s="170">
        <v>143.405755</v>
      </c>
      <c r="EP31" s="170">
        <v>71813</v>
      </c>
      <c r="EQ31" s="170">
        <v>1987.5619999999999</v>
      </c>
      <c r="ER31" s="170">
        <v>3212.0807850000001</v>
      </c>
      <c r="ES31" s="170">
        <v>171.854083</v>
      </c>
      <c r="ET31" s="170">
        <v>49466</v>
      </c>
      <c r="EU31" s="170">
        <v>1378.33</v>
      </c>
      <c r="EV31" s="170">
        <v>2538.901026</v>
      </c>
      <c r="EW31" s="170">
        <v>127.06142699999999</v>
      </c>
      <c r="EX31" s="170">
        <v>60781</v>
      </c>
      <c r="EY31" s="170">
        <v>1720.681</v>
      </c>
      <c r="EZ31" s="170">
        <v>2958.385123</v>
      </c>
      <c r="FA31" s="170">
        <v>148.778356</v>
      </c>
      <c r="FB31" s="208" t="s">
        <v>258</v>
      </c>
      <c r="FC31" s="183" t="s">
        <v>220</v>
      </c>
      <c r="FD31" s="170">
        <v>31792</v>
      </c>
      <c r="FE31" s="170">
        <v>908.57299999999998</v>
      </c>
      <c r="FF31" s="170">
        <v>1695.640791</v>
      </c>
      <c r="FG31" s="170">
        <v>78.911126999999979</v>
      </c>
      <c r="FH31" s="170">
        <v>42794</v>
      </c>
      <c r="FI31" s="170">
        <v>1161.55</v>
      </c>
      <c r="FJ31" s="170">
        <v>2021.0104409999999</v>
      </c>
      <c r="FK31" s="170">
        <v>103.83593</v>
      </c>
      <c r="FL31" s="170">
        <v>30461</v>
      </c>
      <c r="FM31" s="170">
        <v>829.94799999999998</v>
      </c>
      <c r="FN31" s="170">
        <v>1477.6316489999999</v>
      </c>
      <c r="FO31" s="170">
        <v>49.166373</v>
      </c>
      <c r="FP31" s="170">
        <v>36472</v>
      </c>
      <c r="FQ31" s="170">
        <v>852.64499999999998</v>
      </c>
      <c r="FR31" s="170">
        <v>1450.603558</v>
      </c>
      <c r="FS31" s="170">
        <v>79.613315999999998</v>
      </c>
      <c r="FT31" s="208" t="s">
        <v>258</v>
      </c>
    </row>
    <row r="32" spans="1:176" ht="14.85" customHeight="1">
      <c r="A32" s="185" t="s">
        <v>330</v>
      </c>
      <c r="B32" s="186">
        <v>3321391</v>
      </c>
      <c r="C32" s="186">
        <v>46046.883000000002</v>
      </c>
      <c r="D32" s="186">
        <v>60240.228357</v>
      </c>
      <c r="E32" s="186">
        <v>3854.5759229999999</v>
      </c>
      <c r="F32" s="186">
        <v>1599656</v>
      </c>
      <c r="G32" s="186">
        <v>20647.475999999999</v>
      </c>
      <c r="H32" s="186">
        <v>29810.083760000001</v>
      </c>
      <c r="I32" s="186">
        <v>1718.5114739999999</v>
      </c>
      <c r="J32" s="186">
        <v>1721735</v>
      </c>
      <c r="K32" s="186">
        <v>25399.406999999999</v>
      </c>
      <c r="L32" s="186">
        <v>30430.144596999999</v>
      </c>
      <c r="M32" s="186">
        <v>2136.064449</v>
      </c>
      <c r="N32" s="187" t="s">
        <v>88</v>
      </c>
      <c r="O32" s="185" t="s">
        <v>330</v>
      </c>
      <c r="P32" s="171">
        <v>72324</v>
      </c>
      <c r="Q32" s="171">
        <v>1085.376</v>
      </c>
      <c r="R32" s="171">
        <v>899.98665900000003</v>
      </c>
      <c r="S32" s="171">
        <v>30.145866999999999</v>
      </c>
      <c r="T32" s="171">
        <v>66732</v>
      </c>
      <c r="U32" s="171">
        <v>911.33600000000001</v>
      </c>
      <c r="V32" s="171">
        <v>653.415301</v>
      </c>
      <c r="W32" s="171">
        <v>24.371991000000001</v>
      </c>
      <c r="X32" s="171">
        <v>68257</v>
      </c>
      <c r="Y32" s="171">
        <v>1044.4860000000001</v>
      </c>
      <c r="Z32" s="171">
        <v>793.01450199999999</v>
      </c>
      <c r="AA32" s="171">
        <v>75.415234999999996</v>
      </c>
      <c r="AB32" s="171">
        <v>62965</v>
      </c>
      <c r="AC32" s="171">
        <v>912.26800000000003</v>
      </c>
      <c r="AD32" s="171">
        <v>580.99623499999996</v>
      </c>
      <c r="AE32" s="171">
        <v>61.359532999999999</v>
      </c>
      <c r="AF32" s="209" t="s">
        <v>88</v>
      </c>
      <c r="AG32" s="185" t="s">
        <v>330</v>
      </c>
      <c r="AH32" s="171">
        <v>67015</v>
      </c>
      <c r="AI32" s="171">
        <v>707.81399999999996</v>
      </c>
      <c r="AJ32" s="171">
        <v>468.13620100000003</v>
      </c>
      <c r="AK32" s="171">
        <v>50.487968000000002</v>
      </c>
      <c r="AL32" s="171">
        <v>60842</v>
      </c>
      <c r="AM32" s="171">
        <v>605.24699999999996</v>
      </c>
      <c r="AN32" s="171">
        <v>354.24448999999998</v>
      </c>
      <c r="AO32" s="171">
        <v>39.569811999999999</v>
      </c>
      <c r="AP32" s="171">
        <v>92546</v>
      </c>
      <c r="AQ32" s="171">
        <v>697.42499999999995</v>
      </c>
      <c r="AR32" s="171">
        <v>540.22904700000004</v>
      </c>
      <c r="AS32" s="171">
        <v>50.866959000000001</v>
      </c>
      <c r="AT32" s="171">
        <v>88175</v>
      </c>
      <c r="AU32" s="171">
        <v>735.95500000000004</v>
      </c>
      <c r="AV32" s="171">
        <v>536.39585599999998</v>
      </c>
      <c r="AW32" s="171">
        <v>50.718511999999997</v>
      </c>
      <c r="AX32" s="209" t="s">
        <v>88</v>
      </c>
      <c r="AY32" s="185" t="s">
        <v>330</v>
      </c>
      <c r="AZ32" s="171">
        <v>130216</v>
      </c>
      <c r="BA32" s="171">
        <v>779.14</v>
      </c>
      <c r="BB32" s="171">
        <v>697.97110599999996</v>
      </c>
      <c r="BC32" s="171">
        <v>64.627230999999995</v>
      </c>
      <c r="BD32" s="171">
        <v>127020</v>
      </c>
      <c r="BE32" s="171">
        <v>1011.68</v>
      </c>
      <c r="BF32" s="171">
        <v>775.42418999999995</v>
      </c>
      <c r="BG32" s="171">
        <v>77.802338000000006</v>
      </c>
      <c r="BH32" s="171">
        <v>116703</v>
      </c>
      <c r="BI32" s="171">
        <v>807.524</v>
      </c>
      <c r="BJ32" s="171">
        <v>796.23894299999995</v>
      </c>
      <c r="BK32" s="171">
        <v>65.774028999999999</v>
      </c>
      <c r="BL32" s="171">
        <v>120307</v>
      </c>
      <c r="BM32" s="171">
        <v>1142.44</v>
      </c>
      <c r="BN32" s="171">
        <v>867.44479799999999</v>
      </c>
      <c r="BO32" s="171">
        <v>90.799306999999999</v>
      </c>
      <c r="BP32" s="209" t="s">
        <v>88</v>
      </c>
      <c r="BQ32" s="185" t="s">
        <v>330</v>
      </c>
      <c r="BR32" s="171">
        <v>111303</v>
      </c>
      <c r="BS32" s="171">
        <v>896.44500000000005</v>
      </c>
      <c r="BT32" s="171">
        <v>999.65690099999995</v>
      </c>
      <c r="BU32" s="171">
        <v>74.420461000000003</v>
      </c>
      <c r="BV32" s="171">
        <v>122856</v>
      </c>
      <c r="BW32" s="171">
        <v>1342.5909999999999</v>
      </c>
      <c r="BX32" s="171">
        <v>1067.0150659999999</v>
      </c>
      <c r="BY32" s="171">
        <v>108.257874</v>
      </c>
      <c r="BZ32" s="171">
        <v>128314</v>
      </c>
      <c r="CA32" s="171">
        <v>1216.3900000000001</v>
      </c>
      <c r="CB32" s="171">
        <v>1393.417428</v>
      </c>
      <c r="CC32" s="171">
        <v>102.352605</v>
      </c>
      <c r="CD32" s="171">
        <v>146412</v>
      </c>
      <c r="CE32" s="171">
        <v>1781.973</v>
      </c>
      <c r="CF32" s="171">
        <v>1519.1926370000001</v>
      </c>
      <c r="CG32" s="171">
        <v>144.38234199999999</v>
      </c>
      <c r="CH32" s="209" t="s">
        <v>88</v>
      </c>
      <c r="CI32" s="185" t="s">
        <v>330</v>
      </c>
      <c r="CJ32" s="171">
        <v>121373</v>
      </c>
      <c r="CK32" s="171">
        <v>1295.6379999999997</v>
      </c>
      <c r="CL32" s="171">
        <v>1793.5368659999999</v>
      </c>
      <c r="CM32" s="171">
        <v>111.20226</v>
      </c>
      <c r="CN32" s="171">
        <v>138278</v>
      </c>
      <c r="CO32" s="171">
        <v>1806.0329999999999</v>
      </c>
      <c r="CP32" s="171">
        <v>1772.450824</v>
      </c>
      <c r="CQ32" s="171">
        <v>149.36623700000001</v>
      </c>
      <c r="CR32" s="171">
        <v>113040</v>
      </c>
      <c r="CS32" s="171">
        <v>1358.232</v>
      </c>
      <c r="CT32" s="171">
        <v>2008.280121</v>
      </c>
      <c r="CU32" s="171">
        <v>117.60064300000001</v>
      </c>
      <c r="CV32" s="171">
        <v>126429</v>
      </c>
      <c r="CW32" s="171">
        <v>1814.8389999999999</v>
      </c>
      <c r="CX32" s="171">
        <v>1962.213497</v>
      </c>
      <c r="CY32" s="171">
        <v>155.124088</v>
      </c>
      <c r="CZ32" s="209" t="s">
        <v>88</v>
      </c>
      <c r="DA32" s="185" t="s">
        <v>330</v>
      </c>
      <c r="DB32" s="171">
        <v>116249</v>
      </c>
      <c r="DC32" s="171">
        <v>1593.6949999999999</v>
      </c>
      <c r="DD32" s="171">
        <v>2564.5157939999999</v>
      </c>
      <c r="DE32" s="171">
        <v>140.15060399999999</v>
      </c>
      <c r="DF32" s="171">
        <v>125977</v>
      </c>
      <c r="DG32" s="171">
        <v>2016.3389999999999</v>
      </c>
      <c r="DH32" s="171">
        <v>2442.619772</v>
      </c>
      <c r="DI32" s="171">
        <v>180.23753099999999</v>
      </c>
      <c r="DJ32" s="171">
        <v>116135</v>
      </c>
      <c r="DK32" s="171">
        <v>1800.076</v>
      </c>
      <c r="DL32" s="171">
        <v>3041.2744859999998</v>
      </c>
      <c r="DM32" s="171">
        <v>161.23684</v>
      </c>
      <c r="DN32" s="171">
        <v>129348</v>
      </c>
      <c r="DO32" s="171">
        <v>2257.3359999999998</v>
      </c>
      <c r="DP32" s="171">
        <v>3029.504136</v>
      </c>
      <c r="DQ32" s="171">
        <v>206.491209</v>
      </c>
      <c r="DR32" s="209" t="s">
        <v>88</v>
      </c>
      <c r="DS32" s="185" t="s">
        <v>330</v>
      </c>
      <c r="DT32" s="171">
        <v>109261</v>
      </c>
      <c r="DU32" s="171">
        <v>1923.829</v>
      </c>
      <c r="DV32" s="171">
        <v>3484.089923</v>
      </c>
      <c r="DW32" s="171">
        <v>178.02577400000001</v>
      </c>
      <c r="DX32" s="171">
        <v>123745</v>
      </c>
      <c r="DY32" s="171">
        <v>2395.3110000000001</v>
      </c>
      <c r="DZ32" s="171">
        <v>3554.2504869999998</v>
      </c>
      <c r="EA32" s="171">
        <v>223.74044699999999</v>
      </c>
      <c r="EB32" s="171">
        <v>93378</v>
      </c>
      <c r="EC32" s="171">
        <v>1930.8009999999999</v>
      </c>
      <c r="ED32" s="171">
        <v>3568.8908110000002</v>
      </c>
      <c r="EE32" s="171">
        <v>179.187836</v>
      </c>
      <c r="EF32" s="171">
        <v>106922</v>
      </c>
      <c r="EG32" s="171">
        <v>2401.1790000000001</v>
      </c>
      <c r="EH32" s="171">
        <v>3772.4611209999998</v>
      </c>
      <c r="EI32" s="171">
        <v>222.86738800000001</v>
      </c>
      <c r="EJ32" s="209" t="s">
        <v>88</v>
      </c>
      <c r="EK32" s="185" t="s">
        <v>330</v>
      </c>
      <c r="EL32" s="171">
        <v>52431</v>
      </c>
      <c r="EM32" s="171">
        <v>1238.7370000000003</v>
      </c>
      <c r="EN32" s="171">
        <v>2345.5708479999998</v>
      </c>
      <c r="EO32" s="171">
        <v>118.128304</v>
      </c>
      <c r="EP32" s="171">
        <v>60971</v>
      </c>
      <c r="EQ32" s="171">
        <v>1520.8889999999999</v>
      </c>
      <c r="ER32" s="171">
        <v>2578.2812979999999</v>
      </c>
      <c r="ES32" s="171">
        <v>140.415873</v>
      </c>
      <c r="ET32" s="171">
        <v>40902</v>
      </c>
      <c r="EU32" s="171">
        <v>1014.671</v>
      </c>
      <c r="EV32" s="171">
        <v>1983.436328</v>
      </c>
      <c r="EW32" s="171">
        <v>101.255886</v>
      </c>
      <c r="EX32" s="171">
        <v>50720</v>
      </c>
      <c r="EY32" s="171">
        <v>1283.134</v>
      </c>
      <c r="EZ32" s="171">
        <v>2319.3298009999999</v>
      </c>
      <c r="FA32" s="171">
        <v>117.992316</v>
      </c>
      <c r="FB32" s="209" t="s">
        <v>88</v>
      </c>
      <c r="FC32" s="185" t="s">
        <v>330</v>
      </c>
      <c r="FD32" s="171">
        <v>25478</v>
      </c>
      <c r="FE32" s="171">
        <v>639.78200000000004</v>
      </c>
      <c r="FF32" s="171">
        <v>1284.224475</v>
      </c>
      <c r="FG32" s="171">
        <v>60.253301</v>
      </c>
      <c r="FH32" s="171">
        <v>34898</v>
      </c>
      <c r="FI32" s="171">
        <v>843.52700000000004</v>
      </c>
      <c r="FJ32" s="171">
        <v>1547.2884369999999</v>
      </c>
      <c r="FK32" s="171">
        <v>81.014495999999994</v>
      </c>
      <c r="FL32" s="171">
        <v>24731</v>
      </c>
      <c r="FM32" s="171">
        <v>617.41499999999996</v>
      </c>
      <c r="FN32" s="171">
        <v>1147.613321</v>
      </c>
      <c r="FO32" s="171">
        <v>37.379671000000002</v>
      </c>
      <c r="FP32" s="171">
        <v>29138</v>
      </c>
      <c r="FQ32" s="171">
        <v>617.33000000000004</v>
      </c>
      <c r="FR32" s="171">
        <v>1097.616651</v>
      </c>
      <c r="FS32" s="171">
        <v>61.553154999999997</v>
      </c>
      <c r="FT32" s="209" t="s">
        <v>88</v>
      </c>
    </row>
    <row r="33" spans="1:176" ht="14.85" customHeight="1">
      <c r="A33" s="185" t="s">
        <v>222</v>
      </c>
      <c r="B33" s="186">
        <v>918766</v>
      </c>
      <c r="C33" s="186">
        <v>11003.508</v>
      </c>
      <c r="D33" s="186">
        <v>12616.335126</v>
      </c>
      <c r="E33" s="186">
        <v>828.44532400000003</v>
      </c>
      <c r="F33" s="186">
        <v>442113</v>
      </c>
      <c r="G33" s="186">
        <v>5005.152</v>
      </c>
      <c r="H33" s="186">
        <v>6286.6432420000001</v>
      </c>
      <c r="I33" s="186">
        <v>370.37786399999999</v>
      </c>
      <c r="J33" s="186">
        <v>476653</v>
      </c>
      <c r="K33" s="186">
        <v>5998.3559999999998</v>
      </c>
      <c r="L33" s="186">
        <v>6329.6918839999998</v>
      </c>
      <c r="M33" s="186">
        <v>458.06745999999998</v>
      </c>
      <c r="N33" s="187" t="s">
        <v>259</v>
      </c>
      <c r="O33" s="185" t="s">
        <v>222</v>
      </c>
      <c r="P33" s="171">
        <v>21365</v>
      </c>
      <c r="Q33" s="171">
        <v>277.05</v>
      </c>
      <c r="R33" s="171">
        <v>172.60030900000001</v>
      </c>
      <c r="S33" s="171">
        <v>7.1430239999999996</v>
      </c>
      <c r="T33" s="171">
        <v>20647</v>
      </c>
      <c r="U33" s="171">
        <v>236.142</v>
      </c>
      <c r="V33" s="171">
        <v>142.489214</v>
      </c>
      <c r="W33" s="171">
        <v>5.8543799999999999</v>
      </c>
      <c r="X33" s="171">
        <v>19930</v>
      </c>
      <c r="Y33" s="171">
        <v>250.691</v>
      </c>
      <c r="Z33" s="171">
        <v>141.50074499999999</v>
      </c>
      <c r="AA33" s="171">
        <v>16.228294000000005</v>
      </c>
      <c r="AB33" s="171">
        <v>18126</v>
      </c>
      <c r="AC33" s="171">
        <v>217.751</v>
      </c>
      <c r="AD33" s="171">
        <v>116.19060500000001</v>
      </c>
      <c r="AE33" s="171">
        <v>13.571109999999997</v>
      </c>
      <c r="AF33" s="209" t="s">
        <v>259</v>
      </c>
      <c r="AG33" s="185" t="s">
        <v>222</v>
      </c>
      <c r="AH33" s="171">
        <v>20228</v>
      </c>
      <c r="AI33" s="171">
        <v>181.327</v>
      </c>
      <c r="AJ33" s="171">
        <v>101.186233</v>
      </c>
      <c r="AK33" s="171">
        <v>11.427301999999997</v>
      </c>
      <c r="AL33" s="171">
        <v>18203</v>
      </c>
      <c r="AM33" s="171">
        <v>159.26499999999999</v>
      </c>
      <c r="AN33" s="171">
        <v>81.231814</v>
      </c>
      <c r="AO33" s="171">
        <v>9.5254329999999996</v>
      </c>
      <c r="AP33" s="171">
        <v>27047</v>
      </c>
      <c r="AQ33" s="171">
        <v>175.73599999999999</v>
      </c>
      <c r="AR33" s="171">
        <v>120.662246</v>
      </c>
      <c r="AS33" s="171">
        <v>12.25722</v>
      </c>
      <c r="AT33" s="171">
        <v>27009</v>
      </c>
      <c r="AU33" s="171">
        <v>186.672</v>
      </c>
      <c r="AV33" s="171">
        <v>118.43580900000001</v>
      </c>
      <c r="AW33" s="171">
        <v>12.592681000000001</v>
      </c>
      <c r="AX33" s="209" t="s">
        <v>259</v>
      </c>
      <c r="AY33" s="185" t="s">
        <v>222</v>
      </c>
      <c r="AZ33" s="171">
        <v>34770</v>
      </c>
      <c r="BA33" s="171">
        <v>168.399</v>
      </c>
      <c r="BB33" s="171">
        <v>136.99927500000001</v>
      </c>
      <c r="BC33" s="171">
        <v>13.553632</v>
      </c>
      <c r="BD33" s="171">
        <v>36448</v>
      </c>
      <c r="BE33" s="171">
        <v>220.57400000000001</v>
      </c>
      <c r="BF33" s="171">
        <v>150.03567699999999</v>
      </c>
      <c r="BG33" s="171">
        <v>17.201419999999999</v>
      </c>
      <c r="BH33" s="171">
        <v>29030</v>
      </c>
      <c r="BI33" s="171">
        <v>158.916</v>
      </c>
      <c r="BJ33" s="171">
        <v>130.02165600000001</v>
      </c>
      <c r="BK33" s="171">
        <v>12.595765</v>
      </c>
      <c r="BL33" s="171">
        <v>32019</v>
      </c>
      <c r="BM33" s="171">
        <v>224.66499999999999</v>
      </c>
      <c r="BN33" s="171">
        <v>149.43639300000001</v>
      </c>
      <c r="BO33" s="171">
        <v>17.617038000000001</v>
      </c>
      <c r="BP33" s="209" t="s">
        <v>259</v>
      </c>
      <c r="BQ33" s="185" t="s">
        <v>222</v>
      </c>
      <c r="BR33" s="171">
        <v>27521</v>
      </c>
      <c r="BS33" s="171">
        <v>176.179</v>
      </c>
      <c r="BT33" s="171">
        <v>164.6508</v>
      </c>
      <c r="BU33" s="171">
        <v>14.151419000000001</v>
      </c>
      <c r="BV33" s="171">
        <v>30551</v>
      </c>
      <c r="BW33" s="171">
        <v>263.50599999999997</v>
      </c>
      <c r="BX33" s="171">
        <v>180.297214</v>
      </c>
      <c r="BY33" s="171">
        <v>20.485285000000001</v>
      </c>
      <c r="BZ33" s="171">
        <v>31674</v>
      </c>
      <c r="CA33" s="171">
        <v>241.90700000000001</v>
      </c>
      <c r="CB33" s="171">
        <v>247.68145699999999</v>
      </c>
      <c r="CC33" s="171">
        <v>19.689136000000001</v>
      </c>
      <c r="CD33" s="171">
        <v>36681</v>
      </c>
      <c r="CE33" s="171">
        <v>351.82</v>
      </c>
      <c r="CF33" s="171">
        <v>262.08991200000003</v>
      </c>
      <c r="CG33" s="171">
        <v>27.399173999999999</v>
      </c>
      <c r="CH33" s="209" t="s">
        <v>259</v>
      </c>
      <c r="CI33" s="185" t="s">
        <v>222</v>
      </c>
      <c r="CJ33" s="171">
        <v>30552</v>
      </c>
      <c r="CK33" s="171">
        <v>265.14</v>
      </c>
      <c r="CL33" s="171">
        <v>300.66499700000003</v>
      </c>
      <c r="CM33" s="171">
        <v>21.322064000000001</v>
      </c>
      <c r="CN33" s="171">
        <v>34791</v>
      </c>
      <c r="CO33" s="171">
        <v>365.637</v>
      </c>
      <c r="CP33" s="171">
        <v>301.30904800000002</v>
      </c>
      <c r="CQ33" s="171">
        <v>28.691911999999999</v>
      </c>
      <c r="CR33" s="171">
        <v>29696</v>
      </c>
      <c r="CS33" s="171">
        <v>299.25299999999999</v>
      </c>
      <c r="CT33" s="171">
        <v>403.72749900000002</v>
      </c>
      <c r="CU33" s="171">
        <v>23.775891999999999</v>
      </c>
      <c r="CV33" s="171">
        <v>33264</v>
      </c>
      <c r="CW33" s="171">
        <v>391.69</v>
      </c>
      <c r="CX33" s="171">
        <v>360.62787300000002</v>
      </c>
      <c r="CY33" s="171">
        <v>31.653119</v>
      </c>
      <c r="CZ33" s="209" t="s">
        <v>259</v>
      </c>
      <c r="DA33" s="185" t="s">
        <v>222</v>
      </c>
      <c r="DB33" s="171">
        <v>33179</v>
      </c>
      <c r="DC33" s="171">
        <v>380.45699999999999</v>
      </c>
      <c r="DD33" s="171">
        <v>546.54918799999996</v>
      </c>
      <c r="DE33" s="171">
        <v>29.808644999999999</v>
      </c>
      <c r="DF33" s="171">
        <v>34790</v>
      </c>
      <c r="DG33" s="171">
        <v>458.66300000000001</v>
      </c>
      <c r="DH33" s="171">
        <v>478.48883499999999</v>
      </c>
      <c r="DI33" s="171">
        <v>37.509208000000001</v>
      </c>
      <c r="DJ33" s="171">
        <v>33797</v>
      </c>
      <c r="DK33" s="171">
        <v>445.03</v>
      </c>
      <c r="DL33" s="171">
        <v>674.23247400000002</v>
      </c>
      <c r="DM33" s="171">
        <v>34.717399</v>
      </c>
      <c r="DN33" s="171">
        <v>36268</v>
      </c>
      <c r="DO33" s="171">
        <v>529.404</v>
      </c>
      <c r="DP33" s="171">
        <v>619.17010500000004</v>
      </c>
      <c r="DQ33" s="171">
        <v>42.524422000000001</v>
      </c>
      <c r="DR33" s="209" t="s">
        <v>259</v>
      </c>
      <c r="DS33" s="185" t="s">
        <v>222</v>
      </c>
      <c r="DT33" s="171">
        <v>30631</v>
      </c>
      <c r="DU33" s="171">
        <v>458.70100000000002</v>
      </c>
      <c r="DV33" s="171">
        <v>720.68080199999997</v>
      </c>
      <c r="DW33" s="171">
        <v>35.517702999999997</v>
      </c>
      <c r="DX33" s="171">
        <v>34096</v>
      </c>
      <c r="DY33" s="171">
        <v>569.45600000000002</v>
      </c>
      <c r="DZ33" s="171">
        <v>727.40789099999995</v>
      </c>
      <c r="EA33" s="171">
        <v>45.532224999999997</v>
      </c>
      <c r="EB33" s="171">
        <v>26327</v>
      </c>
      <c r="EC33" s="171">
        <v>481.95</v>
      </c>
      <c r="ED33" s="171">
        <v>758.27025100000003</v>
      </c>
      <c r="EE33" s="171">
        <v>36.669719999999998</v>
      </c>
      <c r="EF33" s="171">
        <v>28969</v>
      </c>
      <c r="EG33" s="171">
        <v>574.11500000000001</v>
      </c>
      <c r="EH33" s="171">
        <v>781.50115300000004</v>
      </c>
      <c r="EI33" s="171">
        <v>44.814548000000002</v>
      </c>
      <c r="EJ33" s="209" t="s">
        <v>259</v>
      </c>
      <c r="EK33" s="185" t="s">
        <v>222</v>
      </c>
      <c r="EL33" s="171">
        <v>15648</v>
      </c>
      <c r="EM33" s="171">
        <v>325.709</v>
      </c>
      <c r="EN33" s="171">
        <v>526.18467099999998</v>
      </c>
      <c r="EO33" s="171">
        <v>25.277018000000005</v>
      </c>
      <c r="EP33" s="171">
        <v>17727</v>
      </c>
      <c r="EQ33" s="171">
        <v>403.92200000000003</v>
      </c>
      <c r="ER33" s="171">
        <v>565.57991900000002</v>
      </c>
      <c r="ES33" s="171">
        <v>31.436782000000001</v>
      </c>
      <c r="ET33" s="171">
        <v>13565</v>
      </c>
      <c r="EU33" s="171">
        <v>313.69200000000001</v>
      </c>
      <c r="EV33" s="171">
        <v>495.16412100000002</v>
      </c>
      <c r="EW33" s="171">
        <v>25.803129999999999</v>
      </c>
      <c r="EX33" s="171">
        <v>15894</v>
      </c>
      <c r="EY33" s="171">
        <v>379.64699999999999</v>
      </c>
      <c r="EZ33" s="171">
        <v>573.13389900000004</v>
      </c>
      <c r="FA33" s="171">
        <v>30.785367999999998</v>
      </c>
      <c r="FB33" s="209" t="s">
        <v>259</v>
      </c>
      <c r="FC33" s="185" t="s">
        <v>222</v>
      </c>
      <c r="FD33" s="171">
        <v>9435</v>
      </c>
      <c r="FE33" s="171">
        <v>226.726</v>
      </c>
      <c r="FF33" s="171">
        <v>358.28905099999997</v>
      </c>
      <c r="FG33" s="171">
        <v>18.657826</v>
      </c>
      <c r="FH33" s="171">
        <v>11693</v>
      </c>
      <c r="FI33" s="171">
        <v>271.32100000000003</v>
      </c>
      <c r="FJ33" s="171">
        <v>419.09868599999999</v>
      </c>
      <c r="FK33" s="171">
        <v>22.816523</v>
      </c>
      <c r="FL33" s="171">
        <v>7718</v>
      </c>
      <c r="FM33" s="171">
        <v>178.28899999999999</v>
      </c>
      <c r="FN33" s="171">
        <v>287.57746700000001</v>
      </c>
      <c r="FO33" s="171">
        <v>11.782674999999999</v>
      </c>
      <c r="FP33" s="171">
        <v>9477</v>
      </c>
      <c r="FQ33" s="171">
        <v>194.10599999999999</v>
      </c>
      <c r="FR33" s="171">
        <v>303.16783700000002</v>
      </c>
      <c r="FS33" s="171">
        <v>18.056832</v>
      </c>
      <c r="FT33" s="209" t="s">
        <v>259</v>
      </c>
    </row>
    <row r="34" spans="1:176" ht="14.85" customHeight="1">
      <c r="A34" s="185" t="s">
        <v>223</v>
      </c>
      <c r="B34" s="186">
        <v>106182</v>
      </c>
      <c r="C34" s="186">
        <v>1705.981</v>
      </c>
      <c r="D34" s="186">
        <v>1626.4555069999999</v>
      </c>
      <c r="E34" s="186">
        <v>2.809E-2</v>
      </c>
      <c r="F34" s="186">
        <v>55747</v>
      </c>
      <c r="G34" s="186">
        <v>819.91899999999998</v>
      </c>
      <c r="H34" s="186">
        <v>827.37541699999997</v>
      </c>
      <c r="I34" s="186">
        <v>1.4284E-2</v>
      </c>
      <c r="J34" s="186">
        <v>50435</v>
      </c>
      <c r="K34" s="186">
        <v>886.06200000000001</v>
      </c>
      <c r="L34" s="186">
        <v>799.08009000000004</v>
      </c>
      <c r="M34" s="186">
        <v>1.3806000000000001E-2</v>
      </c>
      <c r="N34" s="187" t="s">
        <v>94</v>
      </c>
      <c r="O34" s="185" t="s">
        <v>223</v>
      </c>
      <c r="P34" s="171">
        <v>2469</v>
      </c>
      <c r="Q34" s="171">
        <v>31.882999999999999</v>
      </c>
      <c r="R34" s="171">
        <v>23.079298999999999</v>
      </c>
      <c r="S34" s="171">
        <v>5.0000000000000002E-5</v>
      </c>
      <c r="T34" s="171">
        <v>2101</v>
      </c>
      <c r="U34" s="171">
        <v>25.146000000000001</v>
      </c>
      <c r="V34" s="171">
        <v>18.536048999999998</v>
      </c>
      <c r="W34" s="171">
        <v>0</v>
      </c>
      <c r="X34" s="171">
        <v>2385</v>
      </c>
      <c r="Y34" s="171">
        <v>31.882000000000001</v>
      </c>
      <c r="Z34" s="171">
        <v>23.433721999999999</v>
      </c>
      <c r="AA34" s="171">
        <v>9.0000000000000006E-5</v>
      </c>
      <c r="AB34" s="171">
        <v>2116</v>
      </c>
      <c r="AC34" s="171">
        <v>28.602</v>
      </c>
      <c r="AD34" s="171">
        <v>18.71875</v>
      </c>
      <c r="AE34" s="171">
        <v>0</v>
      </c>
      <c r="AF34" s="209" t="s">
        <v>94</v>
      </c>
      <c r="AG34" s="185" t="s">
        <v>223</v>
      </c>
      <c r="AH34" s="171">
        <v>2295</v>
      </c>
      <c r="AI34" s="171">
        <v>25.074000000000005</v>
      </c>
      <c r="AJ34" s="171">
        <v>14.55012</v>
      </c>
      <c r="AK34" s="171">
        <v>0</v>
      </c>
      <c r="AL34" s="171">
        <v>2056</v>
      </c>
      <c r="AM34" s="171">
        <v>22.163</v>
      </c>
      <c r="AN34" s="171">
        <v>12.558275999999999</v>
      </c>
      <c r="AO34" s="171">
        <v>1.8000000000000001E-4</v>
      </c>
      <c r="AP34" s="171">
        <v>3517</v>
      </c>
      <c r="AQ34" s="171">
        <v>27.937000000000001</v>
      </c>
      <c r="AR34" s="171">
        <v>19.163817999999999</v>
      </c>
      <c r="AS34" s="171">
        <v>2.0000000000000001E-4</v>
      </c>
      <c r="AT34" s="171">
        <v>2932</v>
      </c>
      <c r="AU34" s="171">
        <v>25.12</v>
      </c>
      <c r="AV34" s="171">
        <v>16.963957000000001</v>
      </c>
      <c r="AW34" s="171">
        <v>1.8000000000000001E-4</v>
      </c>
      <c r="AX34" s="209" t="s">
        <v>94</v>
      </c>
      <c r="AY34" s="185" t="s">
        <v>223</v>
      </c>
      <c r="AZ34" s="171">
        <v>5600</v>
      </c>
      <c r="BA34" s="171">
        <v>29.562999999999999</v>
      </c>
      <c r="BB34" s="171">
        <v>22.387893999999999</v>
      </c>
      <c r="BC34" s="171">
        <v>6.9999999999999994E-5</v>
      </c>
      <c r="BD34" s="171">
        <v>4401</v>
      </c>
      <c r="BE34" s="171">
        <v>29.949000000000002</v>
      </c>
      <c r="BF34" s="171">
        <v>21.706268000000001</v>
      </c>
      <c r="BG34" s="171">
        <v>4.4999999999999999E-4</v>
      </c>
      <c r="BH34" s="171">
        <v>4789</v>
      </c>
      <c r="BI34" s="171">
        <v>29.486000000000001</v>
      </c>
      <c r="BJ34" s="171">
        <v>23.819157000000001</v>
      </c>
      <c r="BK34" s="171">
        <v>1.1709999999999999E-3</v>
      </c>
      <c r="BL34" s="171">
        <v>3440</v>
      </c>
      <c r="BM34" s="171">
        <v>30.007999999999999</v>
      </c>
      <c r="BN34" s="171">
        <v>20.418043999999995</v>
      </c>
      <c r="BO34" s="171">
        <v>3.6000000000000002E-4</v>
      </c>
      <c r="BP34" s="209" t="s">
        <v>94</v>
      </c>
      <c r="BQ34" s="185" t="s">
        <v>223</v>
      </c>
      <c r="BR34" s="171">
        <v>4081</v>
      </c>
      <c r="BS34" s="171">
        <v>34.1</v>
      </c>
      <c r="BT34" s="171">
        <v>29.918392999999998</v>
      </c>
      <c r="BU34" s="171">
        <v>5.0000000000000002E-5</v>
      </c>
      <c r="BV34" s="171">
        <v>3401</v>
      </c>
      <c r="BW34" s="171">
        <v>38.582999999999998</v>
      </c>
      <c r="BX34" s="171">
        <v>25.974961</v>
      </c>
      <c r="BY34" s="171">
        <v>1.8000000000000001E-4</v>
      </c>
      <c r="BZ34" s="171">
        <v>4219</v>
      </c>
      <c r="CA34" s="171">
        <v>40.97699999999999</v>
      </c>
      <c r="CB34" s="171">
        <v>35.676834999999997</v>
      </c>
      <c r="CC34" s="171">
        <v>0</v>
      </c>
      <c r="CD34" s="171">
        <v>3988</v>
      </c>
      <c r="CE34" s="171">
        <v>53.17</v>
      </c>
      <c r="CF34" s="171">
        <v>39.143824000000002</v>
      </c>
      <c r="CG34" s="171">
        <v>9.0000000000000006E-5</v>
      </c>
      <c r="CH34" s="209" t="s">
        <v>94</v>
      </c>
      <c r="CI34" s="185" t="s">
        <v>223</v>
      </c>
      <c r="CJ34" s="171">
        <v>4031</v>
      </c>
      <c r="CK34" s="171">
        <v>47.366999999999997</v>
      </c>
      <c r="CL34" s="171">
        <v>45.005203000000002</v>
      </c>
      <c r="CM34" s="171">
        <v>1.8000000000000001E-4</v>
      </c>
      <c r="CN34" s="171">
        <v>3786</v>
      </c>
      <c r="CO34" s="171">
        <v>55.232999999999997</v>
      </c>
      <c r="CP34" s="171">
        <v>44.684803000000002</v>
      </c>
      <c r="CQ34" s="171">
        <v>1.3999999999999999E-4</v>
      </c>
      <c r="CR34" s="171">
        <v>3732</v>
      </c>
      <c r="CS34" s="171">
        <v>53.853000000000002</v>
      </c>
      <c r="CT34" s="171">
        <v>55.851191999999998</v>
      </c>
      <c r="CU34" s="171">
        <v>9.0000000000000006E-5</v>
      </c>
      <c r="CV34" s="171">
        <v>3303</v>
      </c>
      <c r="CW34" s="171">
        <v>55.51</v>
      </c>
      <c r="CX34" s="171">
        <v>46.578667000000003</v>
      </c>
      <c r="CY34" s="171">
        <v>1.1E-4</v>
      </c>
      <c r="CZ34" s="209" t="s">
        <v>94</v>
      </c>
      <c r="DA34" s="185" t="s">
        <v>223</v>
      </c>
      <c r="DB34" s="171">
        <v>3833</v>
      </c>
      <c r="DC34" s="171">
        <v>65.986999999999995</v>
      </c>
      <c r="DD34" s="171">
        <v>66.752071000000001</v>
      </c>
      <c r="DE34" s="171">
        <v>0</v>
      </c>
      <c r="DF34" s="171">
        <v>3548</v>
      </c>
      <c r="DG34" s="171">
        <v>68.117999999999995</v>
      </c>
      <c r="DH34" s="171">
        <v>57.716040999999997</v>
      </c>
      <c r="DI34" s="171">
        <v>3.1E-4</v>
      </c>
      <c r="DJ34" s="171">
        <v>3872</v>
      </c>
      <c r="DK34" s="171">
        <v>76.34</v>
      </c>
      <c r="DL34" s="171">
        <v>84.814425999999997</v>
      </c>
      <c r="DM34" s="171">
        <v>1.9139999999999999E-3</v>
      </c>
      <c r="DN34" s="171">
        <v>3623</v>
      </c>
      <c r="DO34" s="171">
        <v>78.244</v>
      </c>
      <c r="DP34" s="171">
        <v>72.630360999999979</v>
      </c>
      <c r="DQ34" s="171">
        <v>1.3760000000000001E-3</v>
      </c>
      <c r="DR34" s="209" t="s">
        <v>94</v>
      </c>
      <c r="DS34" s="185" t="s">
        <v>223</v>
      </c>
      <c r="DT34" s="171">
        <v>3391</v>
      </c>
      <c r="DU34" s="171">
        <v>78.477999999999994</v>
      </c>
      <c r="DV34" s="171">
        <v>89.559909000000005</v>
      </c>
      <c r="DW34" s="171">
        <v>2.1280000000000001E-3</v>
      </c>
      <c r="DX34" s="171">
        <v>3126</v>
      </c>
      <c r="DY34" s="171">
        <v>80.789000000000001</v>
      </c>
      <c r="DZ34" s="171">
        <v>77.231112999999979</v>
      </c>
      <c r="EA34" s="171">
        <v>0</v>
      </c>
      <c r="EB34" s="171">
        <v>2653</v>
      </c>
      <c r="EC34" s="171">
        <v>72.209000000000003</v>
      </c>
      <c r="ED34" s="171">
        <v>81.717715999999996</v>
      </c>
      <c r="EE34" s="171">
        <v>1.47E-3</v>
      </c>
      <c r="EF34" s="171">
        <v>2809</v>
      </c>
      <c r="EG34" s="171">
        <v>86.864999999999995</v>
      </c>
      <c r="EH34" s="171">
        <v>87.635597000000004</v>
      </c>
      <c r="EI34" s="171">
        <v>9.0000000000000006E-5</v>
      </c>
      <c r="EJ34" s="209" t="s">
        <v>94</v>
      </c>
      <c r="EK34" s="185" t="s">
        <v>223</v>
      </c>
      <c r="EL34" s="171">
        <v>1551</v>
      </c>
      <c r="EM34" s="171">
        <v>48.506999999999998</v>
      </c>
      <c r="EN34" s="171">
        <v>55.776958999999998</v>
      </c>
      <c r="EO34" s="171">
        <v>4.3300000000000001E-4</v>
      </c>
      <c r="EP34" s="171">
        <v>1743</v>
      </c>
      <c r="EQ34" s="171">
        <v>62.750999999999998</v>
      </c>
      <c r="ER34" s="171">
        <v>68.219567999999995</v>
      </c>
      <c r="ES34" s="171">
        <v>1.428E-3</v>
      </c>
      <c r="ET34" s="171">
        <v>1288</v>
      </c>
      <c r="EU34" s="171">
        <v>49.966999999999999</v>
      </c>
      <c r="EV34" s="171">
        <v>60.300576999999997</v>
      </c>
      <c r="EW34" s="171">
        <v>2.4109999999999999E-3</v>
      </c>
      <c r="EX34" s="171">
        <v>1481</v>
      </c>
      <c r="EY34" s="171">
        <v>57.9</v>
      </c>
      <c r="EZ34" s="171">
        <v>65.921423000000004</v>
      </c>
      <c r="FA34" s="171">
        <v>6.7199999999999996E-4</v>
      </c>
      <c r="FB34" s="209" t="s">
        <v>94</v>
      </c>
      <c r="FC34" s="185" t="s">
        <v>223</v>
      </c>
      <c r="FD34" s="171">
        <v>1068</v>
      </c>
      <c r="FE34" s="171">
        <v>42.064999999999998</v>
      </c>
      <c r="FF34" s="171">
        <v>53.127265000000001</v>
      </c>
      <c r="FG34" s="171">
        <v>0</v>
      </c>
      <c r="FH34" s="171">
        <v>1264</v>
      </c>
      <c r="FI34" s="171">
        <v>46.701999999999998</v>
      </c>
      <c r="FJ34" s="171">
        <v>54.623317999999998</v>
      </c>
      <c r="FK34" s="171">
        <v>4.9109999999999996E-3</v>
      </c>
      <c r="FL34" s="171">
        <v>973</v>
      </c>
      <c r="FM34" s="171">
        <v>34.244</v>
      </c>
      <c r="FN34" s="171">
        <v>42.440860999999998</v>
      </c>
      <c r="FO34" s="171">
        <v>4.0270000000000002E-3</v>
      </c>
      <c r="FP34" s="171">
        <v>1317</v>
      </c>
      <c r="FQ34" s="171">
        <v>41.209000000000003</v>
      </c>
      <c r="FR34" s="171">
        <v>49.819070000000011</v>
      </c>
      <c r="FS34" s="171">
        <v>3.3289999999999999E-3</v>
      </c>
      <c r="FT34" s="209" t="s">
        <v>94</v>
      </c>
    </row>
    <row r="35" spans="1:176" ht="14.85" customHeight="1">
      <c r="A35" s="183" t="s">
        <v>224</v>
      </c>
      <c r="B35" s="181">
        <v>602198</v>
      </c>
      <c r="C35" s="181">
        <v>7377.4629999999997</v>
      </c>
      <c r="D35" s="181">
        <v>11309.875043</v>
      </c>
      <c r="E35" s="181">
        <v>628.97122200000001</v>
      </c>
      <c r="F35" s="181">
        <v>294592</v>
      </c>
      <c r="G35" s="181">
        <v>3379.6770000000001</v>
      </c>
      <c r="H35" s="181">
        <v>5700.0078510000003</v>
      </c>
      <c r="I35" s="181">
        <v>280.45473700000002</v>
      </c>
      <c r="J35" s="181">
        <v>307606</v>
      </c>
      <c r="K35" s="181">
        <v>3997.7860000000001</v>
      </c>
      <c r="L35" s="181">
        <v>5609.8671919999997</v>
      </c>
      <c r="M35" s="181">
        <v>348.51648499999999</v>
      </c>
      <c r="N35" s="184" t="s">
        <v>260</v>
      </c>
      <c r="O35" s="183" t="s">
        <v>224</v>
      </c>
      <c r="P35" s="170">
        <v>15671</v>
      </c>
      <c r="Q35" s="170">
        <v>176.32300000000001</v>
      </c>
      <c r="R35" s="170">
        <v>133.83142699999999</v>
      </c>
      <c r="S35" s="170">
        <v>4.9521379999999997</v>
      </c>
      <c r="T35" s="170">
        <v>14279</v>
      </c>
      <c r="U35" s="170">
        <v>148.06700000000001</v>
      </c>
      <c r="V35" s="170">
        <v>106.214482</v>
      </c>
      <c r="W35" s="170">
        <v>4.0914219999999988</v>
      </c>
      <c r="X35" s="170">
        <v>14899</v>
      </c>
      <c r="Y35" s="170">
        <v>161.90600000000001</v>
      </c>
      <c r="Z35" s="170">
        <v>120.73672500000001</v>
      </c>
      <c r="AA35" s="170">
        <v>12.000552000000001</v>
      </c>
      <c r="AB35" s="170">
        <v>13162</v>
      </c>
      <c r="AC35" s="170">
        <v>137.45099999999999</v>
      </c>
      <c r="AD35" s="170">
        <v>89.216600999999997</v>
      </c>
      <c r="AE35" s="170">
        <v>9.33962</v>
      </c>
      <c r="AF35" s="208" t="s">
        <v>260</v>
      </c>
      <c r="AG35" s="183" t="s">
        <v>224</v>
      </c>
      <c r="AH35" s="170">
        <v>14404</v>
      </c>
      <c r="AI35" s="170">
        <v>111.324</v>
      </c>
      <c r="AJ35" s="170">
        <v>91.132864999999995</v>
      </c>
      <c r="AK35" s="170">
        <v>8.0955320000000004</v>
      </c>
      <c r="AL35" s="170">
        <v>12807</v>
      </c>
      <c r="AM35" s="170">
        <v>96.569999999999979</v>
      </c>
      <c r="AN35" s="170">
        <v>62.057048000000002</v>
      </c>
      <c r="AO35" s="170">
        <v>6.617572</v>
      </c>
      <c r="AP35" s="170">
        <v>17537</v>
      </c>
      <c r="AQ35" s="170">
        <v>103.77</v>
      </c>
      <c r="AR35" s="170">
        <v>95.399794</v>
      </c>
      <c r="AS35" s="170">
        <v>8.3969210000000007</v>
      </c>
      <c r="AT35" s="170">
        <v>17488</v>
      </c>
      <c r="AU35" s="170">
        <v>115.09099999999999</v>
      </c>
      <c r="AV35" s="170">
        <v>91.589777999999995</v>
      </c>
      <c r="AW35" s="170">
        <v>8.9518260000000005</v>
      </c>
      <c r="AX35" s="208" t="s">
        <v>260</v>
      </c>
      <c r="AY35" s="183" t="s">
        <v>224</v>
      </c>
      <c r="AZ35" s="170">
        <v>22495</v>
      </c>
      <c r="BA35" s="170">
        <v>102.62</v>
      </c>
      <c r="BB35" s="170">
        <v>102.47694799999999</v>
      </c>
      <c r="BC35" s="170">
        <v>10.215636</v>
      </c>
      <c r="BD35" s="170">
        <v>23880</v>
      </c>
      <c r="BE35" s="170">
        <v>143.91</v>
      </c>
      <c r="BF35" s="170">
        <v>120.960596</v>
      </c>
      <c r="BG35" s="170">
        <v>12.981961</v>
      </c>
      <c r="BH35" s="170">
        <v>19453</v>
      </c>
      <c r="BI35" s="170">
        <v>107.29300000000001</v>
      </c>
      <c r="BJ35" s="170">
        <v>119.589141</v>
      </c>
      <c r="BK35" s="170">
        <v>9.9359900000000003</v>
      </c>
      <c r="BL35" s="170">
        <v>19375</v>
      </c>
      <c r="BM35" s="170">
        <v>153.05600000000001</v>
      </c>
      <c r="BN35" s="170">
        <v>130.94653500000001</v>
      </c>
      <c r="BO35" s="170">
        <v>13.617010000000001</v>
      </c>
      <c r="BP35" s="208" t="s">
        <v>260</v>
      </c>
      <c r="BQ35" s="183" t="s">
        <v>224</v>
      </c>
      <c r="BR35" s="170">
        <v>17553</v>
      </c>
      <c r="BS35" s="170">
        <v>120.607</v>
      </c>
      <c r="BT35" s="170">
        <v>161.731629</v>
      </c>
      <c r="BU35" s="170">
        <v>11.323539</v>
      </c>
      <c r="BV35" s="170">
        <v>19253</v>
      </c>
      <c r="BW35" s="170">
        <v>176.405</v>
      </c>
      <c r="BX35" s="170">
        <v>160.08081200000001</v>
      </c>
      <c r="BY35" s="170">
        <v>15.315758000000001</v>
      </c>
      <c r="BZ35" s="170">
        <v>20911</v>
      </c>
      <c r="CA35" s="170">
        <v>161.97</v>
      </c>
      <c r="CB35" s="170">
        <v>235.91549800000001</v>
      </c>
      <c r="CC35" s="170">
        <v>14.795654000000001</v>
      </c>
      <c r="CD35" s="170">
        <v>22812</v>
      </c>
      <c r="CE35" s="170">
        <v>226.48</v>
      </c>
      <c r="CF35" s="170">
        <v>221.32538500000001</v>
      </c>
      <c r="CG35" s="170">
        <v>19.395676000000005</v>
      </c>
      <c r="CH35" s="208" t="s">
        <v>260</v>
      </c>
      <c r="CI35" s="183" t="s">
        <v>224</v>
      </c>
      <c r="CJ35" s="170">
        <v>20421</v>
      </c>
      <c r="CK35" s="170">
        <v>181.90100000000001</v>
      </c>
      <c r="CL35" s="170">
        <v>288.681939</v>
      </c>
      <c r="CM35" s="170">
        <v>15.969818</v>
      </c>
      <c r="CN35" s="170">
        <v>21896</v>
      </c>
      <c r="CO35" s="170">
        <v>241.22900000000001</v>
      </c>
      <c r="CP35" s="170">
        <v>277.76787000000002</v>
      </c>
      <c r="CQ35" s="170">
        <v>21.131761000000001</v>
      </c>
      <c r="CR35" s="170">
        <v>20807</v>
      </c>
      <c r="CS35" s="170">
        <v>214.774</v>
      </c>
      <c r="CT35" s="170">
        <v>389.311375</v>
      </c>
      <c r="CU35" s="170">
        <v>18.531445000000001</v>
      </c>
      <c r="CV35" s="170">
        <v>21817</v>
      </c>
      <c r="CW35" s="170">
        <v>268.46199999999999</v>
      </c>
      <c r="CX35" s="170">
        <v>345.17412000000002</v>
      </c>
      <c r="CY35" s="170">
        <v>24.612463000000005</v>
      </c>
      <c r="CZ35" s="208" t="s">
        <v>260</v>
      </c>
      <c r="DA35" s="183" t="s">
        <v>224</v>
      </c>
      <c r="DB35" s="170">
        <v>22033</v>
      </c>
      <c r="DC35" s="170">
        <v>262.964</v>
      </c>
      <c r="DD35" s="170">
        <v>518.90340800000001</v>
      </c>
      <c r="DE35" s="170">
        <v>22.496483000000001</v>
      </c>
      <c r="DF35" s="170">
        <v>22020</v>
      </c>
      <c r="DG35" s="170">
        <v>307.23099999999999</v>
      </c>
      <c r="DH35" s="170">
        <v>439.96859699999999</v>
      </c>
      <c r="DI35" s="170">
        <v>28.861704</v>
      </c>
      <c r="DJ35" s="170">
        <v>22284</v>
      </c>
      <c r="DK35" s="170">
        <v>310.73099999999999</v>
      </c>
      <c r="DL35" s="170">
        <v>629.090597</v>
      </c>
      <c r="DM35" s="170">
        <v>26.512706999999999</v>
      </c>
      <c r="DN35" s="170">
        <v>23458</v>
      </c>
      <c r="DO35" s="170">
        <v>365.82499999999999</v>
      </c>
      <c r="DP35" s="170">
        <v>571.58192899999995</v>
      </c>
      <c r="DQ35" s="170">
        <v>34.270539999999997</v>
      </c>
      <c r="DR35" s="208" t="s">
        <v>260</v>
      </c>
      <c r="DS35" s="183" t="s">
        <v>224</v>
      </c>
      <c r="DT35" s="170">
        <v>20742</v>
      </c>
      <c r="DU35" s="170">
        <v>343.87200000000001</v>
      </c>
      <c r="DV35" s="170">
        <v>701.77511000000004</v>
      </c>
      <c r="DW35" s="170">
        <v>29.821524</v>
      </c>
      <c r="DX35" s="170">
        <v>22021</v>
      </c>
      <c r="DY35" s="170">
        <v>388.82600000000002</v>
      </c>
      <c r="DZ35" s="170">
        <v>664.47528899999998</v>
      </c>
      <c r="EA35" s="170">
        <v>35.869591</v>
      </c>
      <c r="EB35" s="170">
        <v>16829</v>
      </c>
      <c r="EC35" s="170">
        <v>325.923</v>
      </c>
      <c r="ED35" s="170">
        <v>668.43877699999996</v>
      </c>
      <c r="EE35" s="170">
        <v>27.981444</v>
      </c>
      <c r="EF35" s="170">
        <v>18735</v>
      </c>
      <c r="EG35" s="170">
        <v>392.34699999999998</v>
      </c>
      <c r="EH35" s="170">
        <v>687.66837999999996</v>
      </c>
      <c r="EI35" s="170">
        <v>35.469248</v>
      </c>
      <c r="EJ35" s="208" t="s">
        <v>260</v>
      </c>
      <c r="EK35" s="183" t="s">
        <v>224</v>
      </c>
      <c r="EL35" s="170">
        <v>9697</v>
      </c>
      <c r="EM35" s="170">
        <v>221.57900000000001</v>
      </c>
      <c r="EN35" s="170">
        <v>442.67053199999998</v>
      </c>
      <c r="EO35" s="170">
        <v>19.643449</v>
      </c>
      <c r="EP35" s="170">
        <v>11405</v>
      </c>
      <c r="EQ35" s="170">
        <v>273.56</v>
      </c>
      <c r="ER35" s="170">
        <v>521.02519700000005</v>
      </c>
      <c r="ES35" s="170">
        <v>24.473773000000001</v>
      </c>
      <c r="ET35" s="170">
        <v>8014</v>
      </c>
      <c r="EU35" s="170">
        <v>199.36199999999999</v>
      </c>
      <c r="EV35" s="170">
        <v>431.50197500000002</v>
      </c>
      <c r="EW35" s="170">
        <v>18.654187</v>
      </c>
      <c r="EX35" s="170">
        <v>10033</v>
      </c>
      <c r="EY35" s="170">
        <v>252.566</v>
      </c>
      <c r="EZ35" s="170">
        <v>501.432929</v>
      </c>
      <c r="FA35" s="170">
        <v>23.009183</v>
      </c>
      <c r="FB35" s="208" t="s">
        <v>260</v>
      </c>
      <c r="FC35" s="183" t="s">
        <v>224</v>
      </c>
      <c r="FD35" s="170">
        <v>5248</v>
      </c>
      <c r="FE35" s="170">
        <v>132.178</v>
      </c>
      <c r="FF35" s="170">
        <v>280.76330999999999</v>
      </c>
      <c r="FG35" s="170">
        <v>12.104431</v>
      </c>
      <c r="FH35" s="170">
        <v>7046</v>
      </c>
      <c r="FI35" s="170">
        <v>175.68799999999999</v>
      </c>
      <c r="FJ35" s="170">
        <v>347.06910199999999</v>
      </c>
      <c r="FK35" s="170">
        <v>16.953923</v>
      </c>
      <c r="FL35" s="170">
        <v>5594</v>
      </c>
      <c r="FM35" s="170">
        <v>140.58000000000001</v>
      </c>
      <c r="FN35" s="170">
        <v>288.05680100000001</v>
      </c>
      <c r="FO35" s="170">
        <v>9.0232869999999998</v>
      </c>
      <c r="FP35" s="170">
        <v>6119</v>
      </c>
      <c r="FQ35" s="170">
        <v>135.02199999999999</v>
      </c>
      <c r="FR35" s="170">
        <v>271.31254200000001</v>
      </c>
      <c r="FS35" s="170">
        <v>13.553454</v>
      </c>
      <c r="FT35" s="208" t="s">
        <v>260</v>
      </c>
    </row>
    <row r="36" spans="1:176" ht="14.85" customHeight="1">
      <c r="A36" s="185" t="s">
        <v>225</v>
      </c>
      <c r="B36" s="186">
        <v>390839</v>
      </c>
      <c r="C36" s="186">
        <v>4844.6459999999997</v>
      </c>
      <c r="D36" s="186">
        <v>7580.7471310000001</v>
      </c>
      <c r="E36" s="186">
        <v>446.21606300000002</v>
      </c>
      <c r="F36" s="186">
        <v>189374</v>
      </c>
      <c r="G36" s="186">
        <v>2208.7379999999994</v>
      </c>
      <c r="H36" s="186">
        <v>3825.6105309999998</v>
      </c>
      <c r="I36" s="186">
        <v>198.277602</v>
      </c>
      <c r="J36" s="186">
        <v>201465</v>
      </c>
      <c r="K36" s="186">
        <v>2635.9079999999999</v>
      </c>
      <c r="L36" s="186">
        <v>3755.1365999999998</v>
      </c>
      <c r="M36" s="186">
        <v>247.93846099999999</v>
      </c>
      <c r="N36" s="187" t="s">
        <v>97</v>
      </c>
      <c r="O36" s="185" t="s">
        <v>225</v>
      </c>
      <c r="P36" s="171">
        <v>9909</v>
      </c>
      <c r="Q36" s="171">
        <v>117.217</v>
      </c>
      <c r="R36" s="171">
        <v>89.251760000000004</v>
      </c>
      <c r="S36" s="171">
        <v>3.4456820000000001</v>
      </c>
      <c r="T36" s="171">
        <v>8992</v>
      </c>
      <c r="U36" s="171">
        <v>97.856999999999999</v>
      </c>
      <c r="V36" s="171">
        <v>70.513189999999994</v>
      </c>
      <c r="W36" s="171">
        <v>2.7446999999999999</v>
      </c>
      <c r="X36" s="171">
        <v>9268</v>
      </c>
      <c r="Y36" s="171">
        <v>107.407</v>
      </c>
      <c r="Z36" s="171">
        <v>80.446824000000021</v>
      </c>
      <c r="AA36" s="171">
        <v>8.4467680000000005</v>
      </c>
      <c r="AB36" s="171">
        <v>8200</v>
      </c>
      <c r="AC36" s="171">
        <v>90.88</v>
      </c>
      <c r="AD36" s="171">
        <v>59.63261</v>
      </c>
      <c r="AE36" s="171">
        <v>6.5287540000000002</v>
      </c>
      <c r="AF36" s="209" t="s">
        <v>97</v>
      </c>
      <c r="AG36" s="185" t="s">
        <v>225</v>
      </c>
      <c r="AH36" s="171">
        <v>8807</v>
      </c>
      <c r="AI36" s="171">
        <v>70.841999999999999</v>
      </c>
      <c r="AJ36" s="171">
        <v>59.201585000000001</v>
      </c>
      <c r="AK36" s="171">
        <v>5.6918519999999999</v>
      </c>
      <c r="AL36" s="171">
        <v>7872</v>
      </c>
      <c r="AM36" s="171">
        <v>62.359000000000002</v>
      </c>
      <c r="AN36" s="171">
        <v>40.695284999999998</v>
      </c>
      <c r="AO36" s="171">
        <v>4.6705959999999997</v>
      </c>
      <c r="AP36" s="171">
        <v>10975</v>
      </c>
      <c r="AQ36" s="171">
        <v>69.016000000000005</v>
      </c>
      <c r="AR36" s="171">
        <v>63.851576999999999</v>
      </c>
      <c r="AS36" s="171">
        <v>6.0722449999999997</v>
      </c>
      <c r="AT36" s="171">
        <v>11245</v>
      </c>
      <c r="AU36" s="171">
        <v>78.426000000000002</v>
      </c>
      <c r="AV36" s="171">
        <v>63.783068</v>
      </c>
      <c r="AW36" s="171">
        <v>6.6127419999999999</v>
      </c>
      <c r="AX36" s="209" t="s">
        <v>97</v>
      </c>
      <c r="AY36" s="185" t="s">
        <v>225</v>
      </c>
      <c r="AZ36" s="171">
        <v>15000</v>
      </c>
      <c r="BA36" s="171">
        <v>71.625</v>
      </c>
      <c r="BB36" s="171">
        <v>73.964372999999995</v>
      </c>
      <c r="BC36" s="171">
        <v>7.8152179999999998</v>
      </c>
      <c r="BD36" s="171">
        <v>15857</v>
      </c>
      <c r="BE36" s="171">
        <v>101.794</v>
      </c>
      <c r="BF36" s="171">
        <v>87.043344000000005</v>
      </c>
      <c r="BG36" s="171">
        <v>9.9485910000000004</v>
      </c>
      <c r="BH36" s="171">
        <v>12608</v>
      </c>
      <c r="BI36" s="171">
        <v>71.891000000000005</v>
      </c>
      <c r="BJ36" s="171">
        <v>85.181443999999999</v>
      </c>
      <c r="BK36" s="171">
        <v>7.2863090000000001</v>
      </c>
      <c r="BL36" s="171">
        <v>12681</v>
      </c>
      <c r="BM36" s="171">
        <v>105.566</v>
      </c>
      <c r="BN36" s="171">
        <v>91.058532999999997</v>
      </c>
      <c r="BO36" s="171">
        <v>10.139675</v>
      </c>
      <c r="BP36" s="209" t="s">
        <v>97</v>
      </c>
      <c r="BQ36" s="185" t="s">
        <v>225</v>
      </c>
      <c r="BR36" s="171">
        <v>11283</v>
      </c>
      <c r="BS36" s="171">
        <v>81.266999999999996</v>
      </c>
      <c r="BT36" s="171">
        <v>116.036252</v>
      </c>
      <c r="BU36" s="171">
        <v>8.3083109999999998</v>
      </c>
      <c r="BV36" s="171">
        <v>12485</v>
      </c>
      <c r="BW36" s="171">
        <v>118.482</v>
      </c>
      <c r="BX36" s="171">
        <v>109.398951</v>
      </c>
      <c r="BY36" s="171">
        <v>11.167572</v>
      </c>
      <c r="BZ36" s="171">
        <v>13233</v>
      </c>
      <c r="CA36" s="171">
        <v>105.51900000000001</v>
      </c>
      <c r="CB36" s="171">
        <v>163.66736399999999</v>
      </c>
      <c r="CC36" s="171">
        <v>10.483271</v>
      </c>
      <c r="CD36" s="171">
        <v>14880</v>
      </c>
      <c r="CE36" s="171">
        <v>151.131</v>
      </c>
      <c r="CF36" s="171">
        <v>152.83321000000001</v>
      </c>
      <c r="CG36" s="171">
        <v>13.978332</v>
      </c>
      <c r="CH36" s="209" t="s">
        <v>97</v>
      </c>
      <c r="CI36" s="185" t="s">
        <v>225</v>
      </c>
      <c r="CJ36" s="171">
        <v>12661</v>
      </c>
      <c r="CK36" s="171">
        <v>116.753</v>
      </c>
      <c r="CL36" s="171">
        <v>192.72527500000001</v>
      </c>
      <c r="CM36" s="171">
        <v>11.153335999999999</v>
      </c>
      <c r="CN36" s="171">
        <v>14316</v>
      </c>
      <c r="CO36" s="171">
        <v>160.852</v>
      </c>
      <c r="CP36" s="171">
        <v>189.324219</v>
      </c>
      <c r="CQ36" s="171">
        <v>15.129707</v>
      </c>
      <c r="CR36" s="171">
        <v>12815</v>
      </c>
      <c r="CS36" s="171">
        <v>136.84700000000001</v>
      </c>
      <c r="CT36" s="171">
        <v>257.73257000000001</v>
      </c>
      <c r="CU36" s="171">
        <v>12.907043</v>
      </c>
      <c r="CV36" s="171">
        <v>14223</v>
      </c>
      <c r="CW36" s="171">
        <v>176.95099999999999</v>
      </c>
      <c r="CX36" s="171">
        <v>235.75833299999999</v>
      </c>
      <c r="CY36" s="171">
        <v>17.460467000000001</v>
      </c>
      <c r="CZ36" s="209" t="s">
        <v>97</v>
      </c>
      <c r="DA36" s="185" t="s">
        <v>225</v>
      </c>
      <c r="DB36" s="171">
        <v>13969</v>
      </c>
      <c r="DC36" s="171">
        <v>169.75700000000001</v>
      </c>
      <c r="DD36" s="171">
        <v>347.01088499999997</v>
      </c>
      <c r="DE36" s="171">
        <v>15.645405999999999</v>
      </c>
      <c r="DF36" s="171">
        <v>14480</v>
      </c>
      <c r="DG36" s="171">
        <v>202.529</v>
      </c>
      <c r="DH36" s="171">
        <v>297.85570899999999</v>
      </c>
      <c r="DI36" s="171">
        <v>20.512436999999998</v>
      </c>
      <c r="DJ36" s="171">
        <v>14298</v>
      </c>
      <c r="DK36" s="171">
        <v>201.45500000000001</v>
      </c>
      <c r="DL36" s="171">
        <v>407.58148999999997</v>
      </c>
      <c r="DM36" s="171">
        <v>18.644158999999995</v>
      </c>
      <c r="DN36" s="171">
        <v>15645</v>
      </c>
      <c r="DO36" s="171">
        <v>243.27799999999999</v>
      </c>
      <c r="DP36" s="171">
        <v>389.52173499999998</v>
      </c>
      <c r="DQ36" s="171">
        <v>24.555703999999999</v>
      </c>
      <c r="DR36" s="209" t="s">
        <v>97</v>
      </c>
      <c r="DS36" s="185" t="s">
        <v>225</v>
      </c>
      <c r="DT36" s="171">
        <v>13889</v>
      </c>
      <c r="DU36" s="171">
        <v>228.471</v>
      </c>
      <c r="DV36" s="171">
        <v>478.168769</v>
      </c>
      <c r="DW36" s="171">
        <v>21.450648999999999</v>
      </c>
      <c r="DX36" s="171">
        <v>14811</v>
      </c>
      <c r="DY36" s="171">
        <v>258.87200000000001</v>
      </c>
      <c r="DZ36" s="171">
        <v>447.67663900000002</v>
      </c>
      <c r="EA36" s="171">
        <v>25.811674</v>
      </c>
      <c r="EB36" s="171">
        <v>11372</v>
      </c>
      <c r="EC36" s="171">
        <v>217.83500000000001</v>
      </c>
      <c r="ED36" s="171">
        <v>462.41677900000002</v>
      </c>
      <c r="EE36" s="171">
        <v>20.038882999999998</v>
      </c>
      <c r="EF36" s="171">
        <v>12643</v>
      </c>
      <c r="EG36" s="171">
        <v>251.358</v>
      </c>
      <c r="EH36" s="171">
        <v>440.75899900000002</v>
      </c>
      <c r="EI36" s="171">
        <v>24.656623</v>
      </c>
      <c r="EJ36" s="209" t="s">
        <v>97</v>
      </c>
      <c r="EK36" s="185" t="s">
        <v>225</v>
      </c>
      <c r="EL36" s="171">
        <v>6538</v>
      </c>
      <c r="EM36" s="171">
        <v>142.006</v>
      </c>
      <c r="EN36" s="171">
        <v>291.87248899999997</v>
      </c>
      <c r="EO36" s="171">
        <v>13.639028</v>
      </c>
      <c r="EP36" s="171">
        <v>7688</v>
      </c>
      <c r="EQ36" s="171">
        <v>175.18</v>
      </c>
      <c r="ER36" s="171">
        <v>343.21466099999998</v>
      </c>
      <c r="ES36" s="171">
        <v>17.090565000000002</v>
      </c>
      <c r="ET36" s="171">
        <v>5455</v>
      </c>
      <c r="EU36" s="171">
        <v>126.196</v>
      </c>
      <c r="EV36" s="171">
        <v>281.45923099999999</v>
      </c>
      <c r="EW36" s="171">
        <v>12.767334</v>
      </c>
      <c r="EX36" s="171">
        <v>6733</v>
      </c>
      <c r="EY36" s="171">
        <v>161.828</v>
      </c>
      <c r="EZ36" s="171">
        <v>328.559167</v>
      </c>
      <c r="FA36" s="171">
        <v>15.840204</v>
      </c>
      <c r="FB36" s="209" t="s">
        <v>97</v>
      </c>
      <c r="FC36" s="185" t="s">
        <v>225</v>
      </c>
      <c r="FD36" s="171">
        <v>3482</v>
      </c>
      <c r="FE36" s="171">
        <v>82.814999999999998</v>
      </c>
      <c r="FF36" s="171">
        <v>180.61289600000001</v>
      </c>
      <c r="FG36" s="171">
        <v>8.2591929999999998</v>
      </c>
      <c r="FH36" s="171">
        <v>4612</v>
      </c>
      <c r="FI36" s="171">
        <v>109.973</v>
      </c>
      <c r="FJ36" s="171">
        <v>221.75673</v>
      </c>
      <c r="FK36" s="171">
        <v>11.517362</v>
      </c>
      <c r="FL36" s="171">
        <v>3812</v>
      </c>
      <c r="FM36" s="171">
        <v>91.819000000000003</v>
      </c>
      <c r="FN36" s="171">
        <v>194.428968</v>
      </c>
      <c r="FO36" s="171">
        <v>6.2229150000000004</v>
      </c>
      <c r="FP36" s="171">
        <v>4102</v>
      </c>
      <c r="FQ36" s="171">
        <v>88.591999999999999</v>
      </c>
      <c r="FR36" s="171">
        <v>185.752217</v>
      </c>
      <c r="FS36" s="171">
        <v>9.572756</v>
      </c>
      <c r="FT36" s="209" t="s">
        <v>97</v>
      </c>
    </row>
    <row r="37" spans="1:176" ht="14.85" customHeight="1" thickBot="1">
      <c r="A37" s="188" t="s">
        <v>226</v>
      </c>
      <c r="B37" s="189">
        <v>236155</v>
      </c>
      <c r="C37" s="190">
        <v>2532.817</v>
      </c>
      <c r="D37" s="190">
        <v>3729.1279119999999</v>
      </c>
      <c r="E37" s="190">
        <v>182.75515899999999</v>
      </c>
      <c r="F37" s="190">
        <v>117463</v>
      </c>
      <c r="G37" s="190">
        <v>1170.9390000000001</v>
      </c>
      <c r="H37" s="190">
        <v>1874.39732</v>
      </c>
      <c r="I37" s="190">
        <v>82.177135000000021</v>
      </c>
      <c r="J37" s="190">
        <v>118692</v>
      </c>
      <c r="K37" s="190">
        <v>1361.8779999999999</v>
      </c>
      <c r="L37" s="190">
        <v>1854.7305919999999</v>
      </c>
      <c r="M37" s="190">
        <v>100.578024</v>
      </c>
      <c r="N37" s="191" t="s">
        <v>99</v>
      </c>
      <c r="O37" s="188" t="s">
        <v>226</v>
      </c>
      <c r="P37" s="172">
        <v>6323</v>
      </c>
      <c r="Q37" s="173">
        <v>59.106000000000002</v>
      </c>
      <c r="R37" s="173">
        <v>44.579667000000001</v>
      </c>
      <c r="S37" s="173">
        <v>1.506456</v>
      </c>
      <c r="T37" s="173">
        <v>5736</v>
      </c>
      <c r="U37" s="173">
        <v>50.21</v>
      </c>
      <c r="V37" s="173">
        <v>35.701292000000002</v>
      </c>
      <c r="W37" s="173">
        <v>1.346722</v>
      </c>
      <c r="X37" s="173">
        <v>6082</v>
      </c>
      <c r="Y37" s="173">
        <v>54.499000000000002</v>
      </c>
      <c r="Z37" s="173">
        <v>40.289901</v>
      </c>
      <c r="AA37" s="173">
        <v>3.5537839999999998</v>
      </c>
      <c r="AB37" s="173">
        <v>5339</v>
      </c>
      <c r="AC37" s="173">
        <v>46.570999999999998</v>
      </c>
      <c r="AD37" s="173">
        <v>29.583991000000001</v>
      </c>
      <c r="AE37" s="173">
        <v>2.8108659999999999</v>
      </c>
      <c r="AF37" s="210" t="s">
        <v>99</v>
      </c>
      <c r="AG37" s="188" t="s">
        <v>226</v>
      </c>
      <c r="AH37" s="172">
        <v>5984</v>
      </c>
      <c r="AI37" s="173">
        <v>40.481999999999999</v>
      </c>
      <c r="AJ37" s="173">
        <v>31.931280000000001</v>
      </c>
      <c r="AK37" s="173">
        <v>2.40368</v>
      </c>
      <c r="AL37" s="173">
        <v>5249</v>
      </c>
      <c r="AM37" s="173">
        <v>34.210999999999999</v>
      </c>
      <c r="AN37" s="173">
        <v>21.361763</v>
      </c>
      <c r="AO37" s="173">
        <v>1.946976</v>
      </c>
      <c r="AP37" s="173">
        <v>7010</v>
      </c>
      <c r="AQ37" s="173">
        <v>34.753999999999998</v>
      </c>
      <c r="AR37" s="173">
        <v>31.548217000000001</v>
      </c>
      <c r="AS37" s="173">
        <v>2.3246760000000002</v>
      </c>
      <c r="AT37" s="173">
        <v>6718</v>
      </c>
      <c r="AU37" s="173">
        <v>36.664999999999999</v>
      </c>
      <c r="AV37" s="173">
        <v>27.806709999999999</v>
      </c>
      <c r="AW37" s="173">
        <v>2.3390840000000006</v>
      </c>
      <c r="AX37" s="210" t="s">
        <v>99</v>
      </c>
      <c r="AY37" s="188" t="s">
        <v>226</v>
      </c>
      <c r="AZ37" s="172">
        <v>8182</v>
      </c>
      <c r="BA37" s="173">
        <v>30.995000000000001</v>
      </c>
      <c r="BB37" s="173">
        <v>28.512574999999995</v>
      </c>
      <c r="BC37" s="173">
        <v>2.4004180000000006</v>
      </c>
      <c r="BD37" s="173">
        <v>8703</v>
      </c>
      <c r="BE37" s="173">
        <v>42.116</v>
      </c>
      <c r="BF37" s="173">
        <v>33.917251999999998</v>
      </c>
      <c r="BG37" s="173">
        <v>3.0333700000000001</v>
      </c>
      <c r="BH37" s="173">
        <v>7472</v>
      </c>
      <c r="BI37" s="173">
        <v>35.402000000000001</v>
      </c>
      <c r="BJ37" s="173">
        <v>34.407696999999999</v>
      </c>
      <c r="BK37" s="173">
        <v>2.6496810000000006</v>
      </c>
      <c r="BL37" s="173">
        <v>7278</v>
      </c>
      <c r="BM37" s="173">
        <v>47.49</v>
      </c>
      <c r="BN37" s="173">
        <v>39.888002</v>
      </c>
      <c r="BO37" s="173">
        <v>3.4773350000000001</v>
      </c>
      <c r="BP37" s="210" t="s">
        <v>99</v>
      </c>
      <c r="BQ37" s="188" t="s">
        <v>226</v>
      </c>
      <c r="BR37" s="172">
        <v>6828</v>
      </c>
      <c r="BS37" s="173">
        <v>39.340000000000011</v>
      </c>
      <c r="BT37" s="173">
        <v>45.695377000000001</v>
      </c>
      <c r="BU37" s="173">
        <v>3.015228</v>
      </c>
      <c r="BV37" s="173">
        <v>7366</v>
      </c>
      <c r="BW37" s="173">
        <v>57.923000000000002</v>
      </c>
      <c r="BX37" s="173">
        <v>50.681860999999998</v>
      </c>
      <c r="BY37" s="173">
        <v>4.1481859999999999</v>
      </c>
      <c r="BZ37" s="173">
        <v>8379</v>
      </c>
      <c r="CA37" s="173">
        <v>56.451000000000001</v>
      </c>
      <c r="CB37" s="173">
        <v>72.248133999999979</v>
      </c>
      <c r="CC37" s="173">
        <v>4.3123829999999996</v>
      </c>
      <c r="CD37" s="173">
        <v>8678</v>
      </c>
      <c r="CE37" s="173">
        <v>75.349000000000004</v>
      </c>
      <c r="CF37" s="173">
        <v>68.492175000000003</v>
      </c>
      <c r="CG37" s="173">
        <v>5.4173439999999999</v>
      </c>
      <c r="CH37" s="210" t="s">
        <v>99</v>
      </c>
      <c r="CI37" s="188" t="s">
        <v>226</v>
      </c>
      <c r="CJ37" s="172">
        <v>8482</v>
      </c>
      <c r="CK37" s="173">
        <v>65.147999999999996</v>
      </c>
      <c r="CL37" s="173">
        <v>95.956664000000004</v>
      </c>
      <c r="CM37" s="173">
        <v>4.8164819999999997</v>
      </c>
      <c r="CN37" s="173">
        <v>8351</v>
      </c>
      <c r="CO37" s="173">
        <v>80.376999999999995</v>
      </c>
      <c r="CP37" s="173">
        <v>88.443651000000003</v>
      </c>
      <c r="CQ37" s="173">
        <v>6.0020540000000002</v>
      </c>
      <c r="CR37" s="173">
        <v>8778</v>
      </c>
      <c r="CS37" s="173">
        <v>77.927000000000021</v>
      </c>
      <c r="CT37" s="173">
        <v>131.57880499999999</v>
      </c>
      <c r="CU37" s="173">
        <v>5.6244019999999999</v>
      </c>
      <c r="CV37" s="173">
        <v>8447</v>
      </c>
      <c r="CW37" s="173">
        <v>91.510999999999996</v>
      </c>
      <c r="CX37" s="173">
        <v>109.41578699999999</v>
      </c>
      <c r="CY37" s="173">
        <v>7.1519959999999996</v>
      </c>
      <c r="CZ37" s="210" t="s">
        <v>99</v>
      </c>
      <c r="DA37" s="188" t="s">
        <v>226</v>
      </c>
      <c r="DB37" s="172">
        <v>9031</v>
      </c>
      <c r="DC37" s="173">
        <v>93.206999999999994</v>
      </c>
      <c r="DD37" s="173">
        <v>171.89252300000001</v>
      </c>
      <c r="DE37" s="173">
        <v>6.8510770000000001</v>
      </c>
      <c r="DF37" s="173">
        <v>8518</v>
      </c>
      <c r="DG37" s="173">
        <v>104.702</v>
      </c>
      <c r="DH37" s="173">
        <v>142.112888</v>
      </c>
      <c r="DI37" s="173">
        <v>8.3492669999999976</v>
      </c>
      <c r="DJ37" s="173">
        <v>9043</v>
      </c>
      <c r="DK37" s="173">
        <v>109.276</v>
      </c>
      <c r="DL37" s="173">
        <v>221.509107</v>
      </c>
      <c r="DM37" s="173">
        <v>7.8685479999999997</v>
      </c>
      <c r="DN37" s="173">
        <v>8908</v>
      </c>
      <c r="DO37" s="173">
        <v>122.547</v>
      </c>
      <c r="DP37" s="173">
        <v>182.060194</v>
      </c>
      <c r="DQ37" s="173">
        <v>9.714836</v>
      </c>
      <c r="DR37" s="210" t="s">
        <v>99</v>
      </c>
      <c r="DS37" s="188" t="s">
        <v>226</v>
      </c>
      <c r="DT37" s="172">
        <v>8018</v>
      </c>
      <c r="DU37" s="173">
        <v>115.401</v>
      </c>
      <c r="DV37" s="173">
        <v>223.60634099999999</v>
      </c>
      <c r="DW37" s="173">
        <v>8.3708749999999998</v>
      </c>
      <c r="DX37" s="173">
        <v>8398</v>
      </c>
      <c r="DY37" s="173">
        <v>129.95400000000001</v>
      </c>
      <c r="DZ37" s="173">
        <v>216.79865000000001</v>
      </c>
      <c r="EA37" s="173">
        <v>10.057917</v>
      </c>
      <c r="EB37" s="173">
        <v>6508</v>
      </c>
      <c r="EC37" s="173">
        <v>108.08799999999999</v>
      </c>
      <c r="ED37" s="173">
        <v>206.021998</v>
      </c>
      <c r="EE37" s="173">
        <v>7.9425610000000004</v>
      </c>
      <c r="EF37" s="173">
        <v>7337</v>
      </c>
      <c r="EG37" s="173">
        <v>140.989</v>
      </c>
      <c r="EH37" s="173">
        <v>246.909381</v>
      </c>
      <c r="EI37" s="173">
        <v>10.812625000000001</v>
      </c>
      <c r="EJ37" s="210" t="s">
        <v>99</v>
      </c>
      <c r="EK37" s="188" t="s">
        <v>226</v>
      </c>
      <c r="EL37" s="172">
        <v>3874</v>
      </c>
      <c r="EM37" s="173">
        <v>79.572999999999979</v>
      </c>
      <c r="EN37" s="173">
        <v>150.79804300000001</v>
      </c>
      <c r="EO37" s="173">
        <v>6.0044209999999998</v>
      </c>
      <c r="EP37" s="173">
        <v>4473</v>
      </c>
      <c r="EQ37" s="173">
        <v>98.38</v>
      </c>
      <c r="ER37" s="173">
        <v>177.81053600000001</v>
      </c>
      <c r="ES37" s="173">
        <v>7.3832079999999998</v>
      </c>
      <c r="ET37" s="173">
        <v>3217</v>
      </c>
      <c r="EU37" s="173">
        <v>73.165999999999997</v>
      </c>
      <c r="EV37" s="173">
        <v>150.042744</v>
      </c>
      <c r="EW37" s="173">
        <v>5.8868530000000003</v>
      </c>
      <c r="EX37" s="173">
        <v>3991</v>
      </c>
      <c r="EY37" s="173">
        <v>90.738</v>
      </c>
      <c r="EZ37" s="173">
        <v>172.873762</v>
      </c>
      <c r="FA37" s="173">
        <v>7.1689790000000002</v>
      </c>
      <c r="FB37" s="210" t="s">
        <v>99</v>
      </c>
      <c r="FC37" s="188" t="s">
        <v>226</v>
      </c>
      <c r="FD37" s="172">
        <v>2128</v>
      </c>
      <c r="FE37" s="173">
        <v>49.363</v>
      </c>
      <c r="FF37" s="173">
        <v>100.150414</v>
      </c>
      <c r="FG37" s="173">
        <v>3.8452380000000002</v>
      </c>
      <c r="FH37" s="173">
        <v>2871</v>
      </c>
      <c r="FI37" s="173">
        <v>65.715000000000003</v>
      </c>
      <c r="FJ37" s="173">
        <v>125.312372</v>
      </c>
      <c r="FK37" s="173">
        <v>5.4365610000000002</v>
      </c>
      <c r="FL37" s="173">
        <v>2124</v>
      </c>
      <c r="FM37" s="173">
        <v>48.761000000000003</v>
      </c>
      <c r="FN37" s="173">
        <v>93.627832999999995</v>
      </c>
      <c r="FO37" s="173">
        <v>2.8003719999999999</v>
      </c>
      <c r="FP37" s="173">
        <v>2331</v>
      </c>
      <c r="FQ37" s="173">
        <v>46.43</v>
      </c>
      <c r="FR37" s="173">
        <v>85.560325000000006</v>
      </c>
      <c r="FS37" s="173">
        <v>3.9806979999999998</v>
      </c>
      <c r="FT37" s="210" t="s">
        <v>99</v>
      </c>
    </row>
    <row r="38" spans="1:176" s="195" customFormat="1" ht="14.1" customHeight="1">
      <c r="A38" s="192" t="s">
        <v>671</v>
      </c>
      <c r="B38" s="192"/>
      <c r="C38" s="192"/>
      <c r="D38" s="192"/>
      <c r="E38" s="192"/>
      <c r="F38" s="192"/>
      <c r="G38" s="193"/>
      <c r="H38" s="67" t="s">
        <v>832</v>
      </c>
      <c r="I38" s="194"/>
      <c r="J38" s="194"/>
      <c r="K38" s="194"/>
      <c r="L38" s="194"/>
      <c r="N38" s="196"/>
      <c r="O38" s="44" t="s">
        <v>757</v>
      </c>
      <c r="P38" s="44"/>
      <c r="Q38" s="44"/>
      <c r="R38" s="44"/>
      <c r="S38" s="44"/>
      <c r="T38" s="44"/>
      <c r="U38" s="126"/>
      <c r="V38" s="44"/>
      <c r="W38" s="44"/>
      <c r="X38" s="44"/>
      <c r="Y38" s="92"/>
      <c r="Z38" s="92"/>
      <c r="AA38" s="92"/>
      <c r="AB38" s="92"/>
      <c r="AC38" s="92"/>
      <c r="AD38" s="92"/>
      <c r="AE38" s="92"/>
      <c r="AF38" s="92"/>
      <c r="AG38" s="44" t="s">
        <v>757</v>
      </c>
      <c r="AH38" s="44"/>
      <c r="AI38" s="44"/>
      <c r="AJ38" s="44"/>
      <c r="AK38" s="44"/>
      <c r="AL38" s="44"/>
      <c r="AM38" s="126"/>
      <c r="AN38" s="44"/>
      <c r="AO38" s="44"/>
      <c r="AP38" s="44"/>
      <c r="AQ38" s="92"/>
      <c r="AR38" s="92"/>
      <c r="AS38" s="92"/>
      <c r="AT38" s="92"/>
      <c r="AU38" s="92"/>
      <c r="AV38" s="92"/>
      <c r="AW38" s="92"/>
      <c r="AX38" s="92"/>
      <c r="AY38" s="44" t="s">
        <v>757</v>
      </c>
      <c r="AZ38" s="44"/>
      <c r="BA38" s="44"/>
      <c r="BB38" s="44"/>
      <c r="BC38" s="44"/>
      <c r="BD38" s="44"/>
      <c r="BE38" s="126"/>
      <c r="BF38" s="44"/>
      <c r="BG38" s="44"/>
      <c r="BH38" s="44"/>
      <c r="BI38" s="92"/>
      <c r="BJ38" s="92"/>
      <c r="BK38" s="92"/>
      <c r="BL38" s="92"/>
      <c r="BM38" s="92"/>
      <c r="BN38" s="92"/>
      <c r="BO38" s="92"/>
      <c r="BP38" s="92"/>
      <c r="BQ38" s="44" t="s">
        <v>757</v>
      </c>
      <c r="BR38" s="44"/>
      <c r="BS38" s="44"/>
      <c r="BT38" s="44"/>
      <c r="BU38" s="44"/>
      <c r="BV38" s="44"/>
      <c r="BW38" s="126"/>
      <c r="BX38" s="44"/>
      <c r="BY38" s="44"/>
      <c r="BZ38" s="44"/>
      <c r="CA38" s="92"/>
      <c r="CB38" s="92"/>
      <c r="CC38" s="92"/>
      <c r="CD38" s="92"/>
      <c r="CE38" s="92"/>
      <c r="CF38" s="92"/>
      <c r="CG38" s="92"/>
      <c r="CH38" s="92"/>
      <c r="CI38" s="44" t="s">
        <v>757</v>
      </c>
      <c r="CJ38" s="44"/>
      <c r="CK38" s="44"/>
      <c r="CL38" s="44"/>
      <c r="CM38" s="44"/>
      <c r="CN38" s="44"/>
      <c r="CO38" s="126"/>
      <c r="CP38" s="44"/>
      <c r="CQ38" s="44"/>
      <c r="CR38" s="44"/>
      <c r="CS38" s="92"/>
      <c r="CT38" s="92"/>
      <c r="CU38" s="92"/>
      <c r="CV38" s="92"/>
      <c r="CW38" s="92"/>
      <c r="CX38" s="92"/>
      <c r="CY38" s="92"/>
      <c r="CZ38" s="92"/>
      <c r="DA38" s="44" t="s">
        <v>757</v>
      </c>
      <c r="DB38" s="44"/>
      <c r="DC38" s="44"/>
      <c r="DD38" s="44"/>
      <c r="DE38" s="44"/>
      <c r="DF38" s="44"/>
      <c r="DG38" s="126"/>
      <c r="DH38" s="44"/>
      <c r="DI38" s="44"/>
      <c r="DJ38" s="44"/>
      <c r="DK38" s="92"/>
      <c r="DL38" s="92"/>
      <c r="DM38" s="92"/>
      <c r="DN38" s="92"/>
      <c r="DO38" s="92"/>
      <c r="DP38" s="92"/>
      <c r="DQ38" s="92"/>
      <c r="DR38" s="92"/>
      <c r="DS38" s="44" t="s">
        <v>757</v>
      </c>
      <c r="DT38" s="44"/>
      <c r="DU38" s="44"/>
      <c r="DV38" s="44"/>
      <c r="DW38" s="44"/>
      <c r="DX38" s="44"/>
      <c r="DY38" s="126"/>
      <c r="DZ38" s="44"/>
      <c r="EA38" s="44"/>
      <c r="EB38" s="44"/>
      <c r="EC38" s="92"/>
      <c r="ED38" s="92"/>
      <c r="EE38" s="92"/>
      <c r="EF38" s="92"/>
      <c r="EG38" s="92"/>
      <c r="EH38" s="92"/>
      <c r="EI38" s="92"/>
      <c r="EJ38" s="92"/>
      <c r="EK38" s="44" t="s">
        <v>757</v>
      </c>
      <c r="EL38" s="44"/>
      <c r="EM38" s="44"/>
      <c r="EN38" s="44"/>
      <c r="EO38" s="44"/>
      <c r="EP38" s="44"/>
      <c r="EQ38" s="126"/>
      <c r="ER38" s="44"/>
      <c r="ES38" s="44"/>
      <c r="ET38" s="44"/>
      <c r="EU38" s="92"/>
      <c r="EV38" s="92"/>
      <c r="EW38" s="92"/>
      <c r="EX38" s="92"/>
      <c r="EY38" s="92"/>
      <c r="EZ38" s="92"/>
      <c r="FA38" s="92"/>
      <c r="FB38" s="92"/>
      <c r="FC38" s="44" t="s">
        <v>757</v>
      </c>
      <c r="FD38" s="44"/>
      <c r="FE38" s="44"/>
      <c r="FF38" s="44"/>
      <c r="FG38" s="44"/>
      <c r="FH38" s="44"/>
      <c r="FI38" s="126"/>
      <c r="FJ38" s="44"/>
      <c r="FK38" s="44"/>
      <c r="FL38" s="44"/>
      <c r="FM38" s="92"/>
      <c r="FN38" s="92"/>
      <c r="FO38" s="92"/>
      <c r="FP38" s="92"/>
      <c r="FQ38" s="92"/>
      <c r="FR38" s="92"/>
      <c r="FS38" s="92"/>
      <c r="FT38" s="92"/>
    </row>
    <row r="39" spans="1:176" s="195" customFormat="1" ht="14.1" customHeight="1">
      <c r="A39" s="192" t="s">
        <v>339</v>
      </c>
      <c r="B39" s="197"/>
      <c r="C39" s="192"/>
      <c r="D39" s="192"/>
      <c r="E39" s="192"/>
      <c r="F39" s="192"/>
      <c r="G39" s="193"/>
      <c r="H39" s="192" t="s">
        <v>834</v>
      </c>
      <c r="I39" s="194"/>
      <c r="J39" s="194"/>
      <c r="K39" s="194"/>
      <c r="L39" s="194"/>
      <c r="N39" s="196"/>
    </row>
    <row r="40" spans="1:176" s="198" customFormat="1" ht="14.1" customHeight="1">
      <c r="A40" s="192" t="s">
        <v>582</v>
      </c>
      <c r="B40" s="192"/>
      <c r="H40" s="192" t="s">
        <v>836</v>
      </c>
      <c r="I40" s="194"/>
      <c r="J40" s="194"/>
      <c r="K40" s="194"/>
      <c r="L40" s="194"/>
      <c r="M40" s="195"/>
      <c r="N40" s="196"/>
    </row>
    <row r="41" spans="1:176" s="198" customFormat="1" ht="14.1" customHeight="1">
      <c r="A41" s="192" t="s">
        <v>677</v>
      </c>
      <c r="B41" s="192"/>
      <c r="C41" s="199"/>
      <c r="D41" s="199"/>
      <c r="E41" s="199"/>
      <c r="F41" s="199"/>
      <c r="H41" s="192" t="s">
        <v>838</v>
      </c>
      <c r="N41" s="199"/>
    </row>
    <row r="42" spans="1:176" s="198" customFormat="1" ht="14.1" customHeight="1">
      <c r="A42" s="200"/>
      <c r="C42" s="201"/>
      <c r="D42" s="201"/>
      <c r="E42" s="201"/>
      <c r="F42" s="201"/>
      <c r="G42" s="199"/>
      <c r="H42" s="202" t="s">
        <v>839</v>
      </c>
      <c r="K42" s="201"/>
      <c r="L42" s="201"/>
      <c r="N42" s="199"/>
    </row>
    <row r="43" spans="1:176" s="198" customFormat="1" ht="14.1" customHeight="1">
      <c r="G43" s="203"/>
      <c r="H43" s="202" t="s">
        <v>840</v>
      </c>
      <c r="I43" s="199"/>
      <c r="J43" s="199"/>
      <c r="K43" s="204"/>
      <c r="L43" s="204"/>
      <c r="N43" s="199"/>
    </row>
    <row r="44" spans="1:176" ht="14.1" customHeight="1">
      <c r="G44" s="205"/>
      <c r="H44" s="205"/>
      <c r="I44" s="205"/>
      <c r="J44" s="205"/>
      <c r="K44" s="205"/>
      <c r="L44" s="205"/>
      <c r="M44" s="205"/>
    </row>
    <row r="45" spans="1:176">
      <c r="G45" s="205"/>
      <c r="H45" s="205"/>
      <c r="I45" s="205"/>
      <c r="J45" s="205"/>
      <c r="K45" s="205"/>
      <c r="L45" s="205"/>
      <c r="M45" s="205"/>
    </row>
    <row r="46" spans="1:176">
      <c r="G46" s="205"/>
      <c r="H46" s="205"/>
      <c r="I46" s="205"/>
      <c r="J46" s="205"/>
      <c r="K46" s="205"/>
      <c r="L46" s="205"/>
      <c r="M46" s="205"/>
    </row>
    <row r="47" spans="1:176">
      <c r="G47" s="205"/>
      <c r="H47" s="205"/>
      <c r="I47" s="205"/>
      <c r="J47" s="205"/>
      <c r="K47" s="205"/>
      <c r="L47" s="205"/>
      <c r="M47" s="205"/>
    </row>
    <row r="48" spans="1:176">
      <c r="G48" s="205"/>
      <c r="H48" s="205"/>
      <c r="I48" s="205"/>
      <c r="J48" s="205"/>
      <c r="K48" s="205"/>
      <c r="L48" s="205"/>
      <c r="M48" s="205"/>
    </row>
    <row r="49" spans="7:13">
      <c r="G49" s="205"/>
      <c r="H49" s="205"/>
      <c r="I49" s="205"/>
      <c r="J49" s="205"/>
      <c r="K49" s="205"/>
      <c r="L49" s="205"/>
      <c r="M49" s="205"/>
    </row>
    <row r="50" spans="7:13">
      <c r="G50" s="205"/>
      <c r="H50" s="205"/>
      <c r="I50" s="205"/>
      <c r="J50" s="205"/>
      <c r="K50" s="205"/>
      <c r="L50" s="205"/>
      <c r="M50" s="205"/>
    </row>
    <row r="51" spans="7:13">
      <c r="G51" s="205"/>
      <c r="H51" s="205"/>
      <c r="I51" s="205"/>
      <c r="J51" s="205"/>
      <c r="K51" s="205"/>
      <c r="L51" s="205"/>
      <c r="M51" s="205"/>
    </row>
    <row r="52" spans="7:13">
      <c r="G52" s="205"/>
      <c r="H52" s="205"/>
      <c r="I52" s="205"/>
      <c r="J52" s="205"/>
      <c r="K52" s="205"/>
      <c r="L52" s="205"/>
      <c r="M52" s="205"/>
    </row>
    <row r="53" spans="7:13">
      <c r="H53" s="205"/>
      <c r="I53" s="205"/>
      <c r="J53" s="205"/>
      <c r="K53" s="205"/>
      <c r="L53" s="205"/>
      <c r="M53" s="205"/>
    </row>
  </sheetData>
  <mergeCells count="267"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L7:FL8"/>
    <mergeCell ref="EU7:EU8"/>
    <mergeCell ref="EV7:EW7"/>
    <mergeCell ref="EX7:EX8"/>
    <mergeCell ref="EY7:EY8"/>
    <mergeCell ref="EZ7:FA7"/>
    <mergeCell ref="FD7:FD8"/>
    <mergeCell ref="EG7:EG8"/>
    <mergeCell ref="EH7:EI7"/>
    <mergeCell ref="EL7:EL8"/>
    <mergeCell ref="EK5:EK8"/>
    <mergeCell ref="EL5:ES5"/>
    <mergeCell ref="EM7:EM8"/>
    <mergeCell ref="EN7:EO7"/>
    <mergeCell ref="EP7:EP8"/>
    <mergeCell ref="EQ7:EQ8"/>
    <mergeCell ref="ER7:ES7"/>
    <mergeCell ref="FD6:FG6"/>
    <mergeCell ref="DY7:DY8"/>
    <mergeCell ref="DZ7:EA7"/>
    <mergeCell ref="EB7:EB8"/>
    <mergeCell ref="EC7:EC8"/>
    <mergeCell ref="ED7:EE7"/>
    <mergeCell ref="EF7:EF8"/>
    <mergeCell ref="DL7:DM7"/>
    <mergeCell ref="DN7:DN8"/>
    <mergeCell ref="DO7:DO8"/>
    <mergeCell ref="DU7:DU8"/>
    <mergeCell ref="DV7:DW7"/>
    <mergeCell ref="DX7:DX8"/>
    <mergeCell ref="DH7:DI7"/>
    <mergeCell ref="DJ7:DJ8"/>
    <mergeCell ref="DK7:DK8"/>
    <mergeCell ref="CT7:CU7"/>
    <mergeCell ref="CV7:CV8"/>
    <mergeCell ref="CW7:CW8"/>
    <mergeCell ref="CX7:CY7"/>
    <mergeCell ref="DB7:DB8"/>
    <mergeCell ref="DC7:DC8"/>
    <mergeCell ref="AZ7:AZ8"/>
    <mergeCell ref="BA7:BA8"/>
    <mergeCell ref="BB7:BC7"/>
    <mergeCell ref="BD7:BD8"/>
    <mergeCell ref="BE7:BE8"/>
    <mergeCell ref="BF7:BG7"/>
    <mergeCell ref="CB7:CC7"/>
    <mergeCell ref="CD7:CD8"/>
    <mergeCell ref="CE7:CE8"/>
    <mergeCell ref="BT7:BU7"/>
    <mergeCell ref="BV7:BV8"/>
    <mergeCell ref="BW7:BW8"/>
    <mergeCell ref="BX7:BY7"/>
    <mergeCell ref="BZ7:BZ8"/>
    <mergeCell ref="CA7:CA8"/>
    <mergeCell ref="AT7:AT8"/>
    <mergeCell ref="AU7:AU8"/>
    <mergeCell ref="AV7:AW7"/>
    <mergeCell ref="AD7:AE7"/>
    <mergeCell ref="AH7:AH8"/>
    <mergeCell ref="AI7:AI8"/>
    <mergeCell ref="AJ7:AK7"/>
    <mergeCell ref="AG5:AG8"/>
    <mergeCell ref="AH5:AO5"/>
    <mergeCell ref="AL7:AL8"/>
    <mergeCell ref="AM7:AM8"/>
    <mergeCell ref="AN7:AO7"/>
    <mergeCell ref="AH6:AK6"/>
    <mergeCell ref="AL6:AO6"/>
    <mergeCell ref="FH6:FK6"/>
    <mergeCell ref="BH6:BK6"/>
    <mergeCell ref="BL6:BO6"/>
    <mergeCell ref="BR6:BU6"/>
    <mergeCell ref="BV6:BY6"/>
    <mergeCell ref="DB6:DE6"/>
    <mergeCell ref="DF6:DI6"/>
    <mergeCell ref="CZ5:CZ8"/>
    <mergeCell ref="DA5:DA8"/>
    <mergeCell ref="BH7:BH8"/>
    <mergeCell ref="BI7:BI8"/>
    <mergeCell ref="BJ7:BK7"/>
    <mergeCell ref="BN7:BO7"/>
    <mergeCell ref="BR7:BR8"/>
    <mergeCell ref="BS7:BS8"/>
    <mergeCell ref="BL7:BL8"/>
    <mergeCell ref="BM7:BM8"/>
    <mergeCell ref="CF7:CG7"/>
    <mergeCell ref="CJ7:CJ8"/>
    <mergeCell ref="CK7:CK8"/>
    <mergeCell ref="CO7:CO8"/>
    <mergeCell ref="CI5:CI8"/>
    <mergeCell ref="CJ5:CQ5"/>
    <mergeCell ref="DG7:DG8"/>
    <mergeCell ref="B7:B8"/>
    <mergeCell ref="C7:C8"/>
    <mergeCell ref="D7:E7"/>
    <mergeCell ref="F7:F8"/>
    <mergeCell ref="G7:G8"/>
    <mergeCell ref="H7:I7"/>
    <mergeCell ref="J7:J8"/>
    <mergeCell ref="K7:K8"/>
    <mergeCell ref="DJ6:DM6"/>
    <mergeCell ref="V7:W7"/>
    <mergeCell ref="X7:X8"/>
    <mergeCell ref="Y7:Y8"/>
    <mergeCell ref="Z7:AA7"/>
    <mergeCell ref="AB7:AB8"/>
    <mergeCell ref="AC7:AC8"/>
    <mergeCell ref="L7:M7"/>
    <mergeCell ref="P7:P8"/>
    <mergeCell ref="Q7:Q8"/>
    <mergeCell ref="R7:S7"/>
    <mergeCell ref="T7:T8"/>
    <mergeCell ref="U7:U8"/>
    <mergeCell ref="AP7:AP8"/>
    <mergeCell ref="AQ7:AQ8"/>
    <mergeCell ref="AR7:AS7"/>
    <mergeCell ref="FL5:FS5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ET5:FA5"/>
    <mergeCell ref="FB5:FB8"/>
    <mergeCell ref="FC5:FC8"/>
    <mergeCell ref="FD5:FK5"/>
    <mergeCell ref="EL6:EO6"/>
    <mergeCell ref="EP6:ES6"/>
    <mergeCell ref="ET6:EW6"/>
    <mergeCell ref="EX6:FA6"/>
    <mergeCell ref="ET7:ET8"/>
    <mergeCell ref="DJ5:DQ5"/>
    <mergeCell ref="DR5:DR8"/>
    <mergeCell ref="DS5:DS8"/>
    <mergeCell ref="FL6:FO6"/>
    <mergeCell ref="FP6:FS6"/>
    <mergeCell ref="BD6:BG6"/>
    <mergeCell ref="DT5:EA5"/>
    <mergeCell ref="EB5:EI5"/>
    <mergeCell ref="EJ5:EJ8"/>
    <mergeCell ref="EB6:EE6"/>
    <mergeCell ref="EF6:EI6"/>
    <mergeCell ref="DP7:DQ7"/>
    <mergeCell ref="DT7:DT8"/>
    <mergeCell ref="CL7:CM7"/>
    <mergeCell ref="CN7:CN8"/>
    <mergeCell ref="DB5:DI5"/>
    <mergeCell ref="CJ6:CM6"/>
    <mergeCell ref="DN6:DQ6"/>
    <mergeCell ref="DT6:DW6"/>
    <mergeCell ref="DX6:EA6"/>
    <mergeCell ref="CP7:CQ7"/>
    <mergeCell ref="CR7:CR8"/>
    <mergeCell ref="CS7:CS8"/>
    <mergeCell ref="CR5:CY5"/>
    <mergeCell ref="CN6:CQ6"/>
    <mergeCell ref="CR6:CU6"/>
    <mergeCell ref="CV6:CY6"/>
    <mergeCell ref="DD7:DE7"/>
    <mergeCell ref="DF7:DF8"/>
    <mergeCell ref="FC4:FE4"/>
    <mergeCell ref="A5:A8"/>
    <mergeCell ref="B5:G5"/>
    <mergeCell ref="H5:M5"/>
    <mergeCell ref="N5:N8"/>
    <mergeCell ref="O5:O8"/>
    <mergeCell ref="P5:W5"/>
    <mergeCell ref="X5:AE5"/>
    <mergeCell ref="AF5:AF8"/>
    <mergeCell ref="BH5:BO5"/>
    <mergeCell ref="BP5:BP8"/>
    <mergeCell ref="BQ5:BQ8"/>
    <mergeCell ref="BR5:BY5"/>
    <mergeCell ref="BZ5:CG5"/>
    <mergeCell ref="CH5:CH8"/>
    <mergeCell ref="BZ6:CC6"/>
    <mergeCell ref="CD6:CG6"/>
    <mergeCell ref="AP5:AW5"/>
    <mergeCell ref="AX5:AX8"/>
    <mergeCell ref="AY5:AY8"/>
    <mergeCell ref="AZ5:BG5"/>
    <mergeCell ref="AP6:AS6"/>
    <mergeCell ref="AT6:AW6"/>
    <mergeCell ref="AZ6:BC6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DA3:DI3"/>
    <mergeCell ref="DJ3:DR3"/>
    <mergeCell ref="DS3:EA3"/>
    <mergeCell ref="EB3:EJ3"/>
    <mergeCell ref="EK3:ES3"/>
    <mergeCell ref="ET3:FB3"/>
    <mergeCell ref="AY3:BG3"/>
    <mergeCell ref="BH3:BP3"/>
    <mergeCell ref="BQ3:BY3"/>
    <mergeCell ref="BZ3:CH3"/>
    <mergeCell ref="CI3:CQ3"/>
    <mergeCell ref="CR3:CZ3"/>
    <mergeCell ref="A3:G3"/>
    <mergeCell ref="H3:N3"/>
    <mergeCell ref="EK4:EM4"/>
    <mergeCell ref="O3:W3"/>
    <mergeCell ref="X3:AF3"/>
    <mergeCell ref="AG3:AO3"/>
    <mergeCell ref="AP3:AX3"/>
    <mergeCell ref="DS2:EA2"/>
    <mergeCell ref="EB2:EJ2"/>
    <mergeCell ref="EK2:ES2"/>
    <mergeCell ref="ET2:FB2"/>
    <mergeCell ref="FC2:FK2"/>
    <mergeCell ref="FC3:FK3"/>
    <mergeCell ref="FL2:FT2"/>
    <mergeCell ref="BQ2:BY2"/>
    <mergeCell ref="BZ2:CH2"/>
    <mergeCell ref="CI2:CQ2"/>
    <mergeCell ref="CR2:CZ2"/>
    <mergeCell ref="DA2:DI2"/>
    <mergeCell ref="DJ2:DR2"/>
    <mergeCell ref="FC1:FK1"/>
    <mergeCell ref="FL1:FT1"/>
    <mergeCell ref="DJ1:DR1"/>
    <mergeCell ref="DS1:EA1"/>
    <mergeCell ref="EB1:EJ1"/>
    <mergeCell ref="EK1:ES1"/>
    <mergeCell ref="ET1:FB1"/>
    <mergeCell ref="A2:G2"/>
    <mergeCell ref="H2:N2"/>
    <mergeCell ref="O2:W2"/>
    <mergeCell ref="X2:AF2"/>
    <mergeCell ref="AG2:AO2"/>
    <mergeCell ref="AP2:AX2"/>
    <mergeCell ref="AY2:BG2"/>
    <mergeCell ref="BH2:BP2"/>
    <mergeCell ref="DA1:DI1"/>
    <mergeCell ref="AY1:BG1"/>
    <mergeCell ref="BH1:BP1"/>
    <mergeCell ref="BQ1:BY1"/>
    <mergeCell ref="BZ1:CH1"/>
    <mergeCell ref="CI1:CQ1"/>
    <mergeCell ref="CR1:CZ1"/>
    <mergeCell ref="A1:G1"/>
    <mergeCell ref="H1:N1"/>
    <mergeCell ref="O1:W1"/>
    <mergeCell ref="X1:AF1"/>
    <mergeCell ref="AG1:AO1"/>
    <mergeCell ref="AP1:AX1"/>
  </mergeCells>
  <phoneticPr fontId="49" type="noConversion"/>
  <pageMargins left="0.78740157480314965" right="0.78740157480314965" top="1.1811023622047245" bottom="0.70866141732283472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T53"/>
  <sheetViews>
    <sheetView zoomScale="70" zoomScaleNormal="70" workbookViewId="0">
      <selection activeCell="E57" sqref="E57"/>
    </sheetView>
  </sheetViews>
  <sheetFormatPr defaultColWidth="9" defaultRowHeight="15.75"/>
  <cols>
    <col min="1" max="1" width="16.625" style="176" customWidth="1"/>
    <col min="2" max="3" width="11.625" style="176" customWidth="1"/>
    <col min="4" max="7" width="11.125" style="176" customWidth="1"/>
    <col min="8" max="13" width="10.875" style="176" customWidth="1"/>
    <col min="14" max="14" width="19.625" style="176" customWidth="1"/>
    <col min="15" max="15" width="13.625" style="176" customWidth="1"/>
    <col min="16" max="17" width="8.125" style="176" customWidth="1"/>
    <col min="18" max="19" width="9.625" style="176" customWidth="1"/>
    <col min="20" max="21" width="8.125" style="176" customWidth="1"/>
    <col min="22" max="23" width="9.625" style="176" customWidth="1"/>
    <col min="24" max="25" width="8" style="176" customWidth="1"/>
    <col min="26" max="27" width="8.875" style="176" customWidth="1"/>
    <col min="28" max="29" width="8" style="176" customWidth="1"/>
    <col min="30" max="31" width="8.875" style="176" customWidth="1"/>
    <col min="32" max="32" width="17.625" style="176" customWidth="1"/>
    <col min="33" max="33" width="13.625" style="176" customWidth="1"/>
    <col min="34" max="35" width="8.125" style="176" customWidth="1"/>
    <col min="36" max="37" width="9.625" style="176" customWidth="1"/>
    <col min="38" max="39" width="8.125" style="176" customWidth="1"/>
    <col min="40" max="41" width="9.625" style="176" customWidth="1"/>
    <col min="42" max="43" width="8" style="176" customWidth="1"/>
    <col min="44" max="45" width="8.875" style="176" customWidth="1"/>
    <col min="46" max="47" width="8" style="176" customWidth="1"/>
    <col min="48" max="49" width="8.875" style="176" customWidth="1"/>
    <col min="50" max="50" width="17.625" style="176" customWidth="1"/>
    <col min="51" max="51" width="13.625" style="176" customWidth="1"/>
    <col min="52" max="53" width="8.125" style="176" customWidth="1"/>
    <col min="54" max="55" width="9.625" style="176" customWidth="1"/>
    <col min="56" max="57" width="8.125" style="176" customWidth="1"/>
    <col min="58" max="59" width="9.625" style="176" customWidth="1"/>
    <col min="60" max="61" width="8" style="176" customWidth="1"/>
    <col min="62" max="63" width="8.875" style="176" customWidth="1"/>
    <col min="64" max="65" width="8" style="176" customWidth="1"/>
    <col min="66" max="67" width="8.875" style="176" customWidth="1"/>
    <col min="68" max="68" width="17.625" style="176" customWidth="1"/>
    <col min="69" max="69" width="13.625" style="176" customWidth="1"/>
    <col min="70" max="71" width="8.125" style="176" customWidth="1"/>
    <col min="72" max="73" width="9.625" style="176" customWidth="1"/>
    <col min="74" max="75" width="8.125" style="176" customWidth="1"/>
    <col min="76" max="77" width="9.625" style="176" customWidth="1"/>
    <col min="78" max="79" width="8" style="176" customWidth="1"/>
    <col min="80" max="81" width="8.875" style="176" customWidth="1"/>
    <col min="82" max="83" width="8" style="176" customWidth="1"/>
    <col min="84" max="85" width="8.875" style="176" customWidth="1"/>
    <col min="86" max="86" width="17.625" style="176" customWidth="1"/>
    <col min="87" max="87" width="13.625" style="176" customWidth="1"/>
    <col min="88" max="89" width="8.125" style="176" customWidth="1"/>
    <col min="90" max="91" width="9.625" style="176" customWidth="1"/>
    <col min="92" max="93" width="8.125" style="176" customWidth="1"/>
    <col min="94" max="95" width="9.625" style="176" customWidth="1"/>
    <col min="96" max="97" width="8" style="176" customWidth="1"/>
    <col min="98" max="99" width="8.875" style="176" customWidth="1"/>
    <col min="100" max="101" width="8" style="176" customWidth="1"/>
    <col min="102" max="103" width="8.875" style="176" customWidth="1"/>
    <col min="104" max="104" width="17.625" style="176" customWidth="1"/>
    <col min="105" max="105" width="13.625" style="176" customWidth="1"/>
    <col min="106" max="107" width="8.125" style="176" customWidth="1"/>
    <col min="108" max="109" width="9.625" style="176" customWidth="1"/>
    <col min="110" max="111" width="8.125" style="176" customWidth="1"/>
    <col min="112" max="113" width="9.625" style="176" customWidth="1"/>
    <col min="114" max="115" width="8" style="176" customWidth="1"/>
    <col min="116" max="117" width="8.875" style="176" customWidth="1"/>
    <col min="118" max="119" width="8" style="176" customWidth="1"/>
    <col min="120" max="121" width="8.875" style="176" customWidth="1"/>
    <col min="122" max="122" width="17.625" style="176" customWidth="1"/>
    <col min="123" max="123" width="13.625" style="176" customWidth="1"/>
    <col min="124" max="125" width="8.125" style="176" customWidth="1"/>
    <col min="126" max="127" width="9.625" style="176" customWidth="1"/>
    <col min="128" max="129" width="8.125" style="176" customWidth="1"/>
    <col min="130" max="131" width="9.625" style="176" customWidth="1"/>
    <col min="132" max="133" width="8" style="176" customWidth="1"/>
    <col min="134" max="135" width="8.875" style="176" customWidth="1"/>
    <col min="136" max="137" width="8" style="176" customWidth="1"/>
    <col min="138" max="139" width="8.875" style="176" customWidth="1"/>
    <col min="140" max="140" width="17.625" style="176" customWidth="1"/>
    <col min="141" max="141" width="13.625" style="176" customWidth="1"/>
    <col min="142" max="143" width="8.125" style="176" customWidth="1"/>
    <col min="144" max="145" width="9.625" style="176" customWidth="1"/>
    <col min="146" max="147" width="8.125" style="176" customWidth="1"/>
    <col min="148" max="149" width="9.625" style="176" customWidth="1"/>
    <col min="150" max="151" width="8" style="176" customWidth="1"/>
    <col min="152" max="153" width="8.875" style="176" customWidth="1"/>
    <col min="154" max="155" width="8" style="176" customWidth="1"/>
    <col min="156" max="157" width="8.875" style="176" customWidth="1"/>
    <col min="158" max="158" width="17.625" style="176" customWidth="1"/>
    <col min="159" max="159" width="13.625" style="176" customWidth="1"/>
    <col min="160" max="161" width="8.125" style="176" customWidth="1"/>
    <col min="162" max="163" width="9.625" style="176" customWidth="1"/>
    <col min="164" max="165" width="8.125" style="176" customWidth="1"/>
    <col min="166" max="167" width="9.625" style="176" customWidth="1"/>
    <col min="168" max="169" width="8" style="176" customWidth="1"/>
    <col min="170" max="171" width="8.875" style="176" customWidth="1"/>
    <col min="172" max="173" width="8" style="176" customWidth="1"/>
    <col min="174" max="175" width="8.875" style="176" customWidth="1"/>
    <col min="176" max="176" width="17.625" style="176" customWidth="1"/>
    <col min="177" max="16384" width="9" style="176"/>
  </cols>
  <sheetData>
    <row r="1" spans="1:176" ht="24.75" customHeight="1">
      <c r="A1" s="256" t="s">
        <v>960</v>
      </c>
      <c r="B1" s="257"/>
      <c r="C1" s="257"/>
      <c r="D1" s="257"/>
      <c r="E1" s="257"/>
      <c r="F1" s="257"/>
      <c r="G1" s="257"/>
      <c r="H1" s="258" t="s">
        <v>961</v>
      </c>
      <c r="I1" s="258"/>
      <c r="J1" s="258"/>
      <c r="K1" s="258"/>
      <c r="L1" s="258"/>
      <c r="M1" s="258"/>
      <c r="N1" s="258"/>
      <c r="O1" s="251" t="s">
        <v>960</v>
      </c>
      <c r="P1" s="252"/>
      <c r="Q1" s="252"/>
      <c r="R1" s="252"/>
      <c r="S1" s="252"/>
      <c r="T1" s="252"/>
      <c r="U1" s="252"/>
      <c r="V1" s="252"/>
      <c r="W1" s="252"/>
      <c r="X1" s="253" t="s">
        <v>961</v>
      </c>
      <c r="Y1" s="253"/>
      <c r="Z1" s="253"/>
      <c r="AA1" s="253"/>
      <c r="AB1" s="253"/>
      <c r="AC1" s="253"/>
      <c r="AD1" s="253"/>
      <c r="AE1" s="253"/>
      <c r="AF1" s="253"/>
      <c r="AG1" s="251" t="s">
        <v>960</v>
      </c>
      <c r="AH1" s="252"/>
      <c r="AI1" s="252"/>
      <c r="AJ1" s="252"/>
      <c r="AK1" s="252"/>
      <c r="AL1" s="252"/>
      <c r="AM1" s="252"/>
      <c r="AN1" s="252"/>
      <c r="AO1" s="252"/>
      <c r="AP1" s="253" t="s">
        <v>961</v>
      </c>
      <c r="AQ1" s="253"/>
      <c r="AR1" s="253"/>
      <c r="AS1" s="253"/>
      <c r="AT1" s="253"/>
      <c r="AU1" s="253"/>
      <c r="AV1" s="253"/>
      <c r="AW1" s="253"/>
      <c r="AX1" s="253"/>
      <c r="AY1" s="251" t="s">
        <v>960</v>
      </c>
      <c r="AZ1" s="252"/>
      <c r="BA1" s="252"/>
      <c r="BB1" s="252"/>
      <c r="BC1" s="252"/>
      <c r="BD1" s="252"/>
      <c r="BE1" s="252"/>
      <c r="BF1" s="252"/>
      <c r="BG1" s="252"/>
      <c r="BH1" s="253" t="s">
        <v>961</v>
      </c>
      <c r="BI1" s="253"/>
      <c r="BJ1" s="253"/>
      <c r="BK1" s="253"/>
      <c r="BL1" s="253"/>
      <c r="BM1" s="253"/>
      <c r="BN1" s="253"/>
      <c r="BO1" s="253"/>
      <c r="BP1" s="253"/>
      <c r="BQ1" s="251" t="s">
        <v>960</v>
      </c>
      <c r="BR1" s="252"/>
      <c r="BS1" s="252"/>
      <c r="BT1" s="252"/>
      <c r="BU1" s="252"/>
      <c r="BV1" s="252"/>
      <c r="BW1" s="252"/>
      <c r="BX1" s="252"/>
      <c r="BY1" s="252"/>
      <c r="BZ1" s="253" t="s">
        <v>961</v>
      </c>
      <c r="CA1" s="253"/>
      <c r="CB1" s="253"/>
      <c r="CC1" s="253"/>
      <c r="CD1" s="253"/>
      <c r="CE1" s="253"/>
      <c r="CF1" s="253"/>
      <c r="CG1" s="253"/>
      <c r="CH1" s="253"/>
      <c r="CI1" s="251" t="s">
        <v>960</v>
      </c>
      <c r="CJ1" s="252"/>
      <c r="CK1" s="252"/>
      <c r="CL1" s="252"/>
      <c r="CM1" s="252"/>
      <c r="CN1" s="252"/>
      <c r="CO1" s="252"/>
      <c r="CP1" s="252"/>
      <c r="CQ1" s="252"/>
      <c r="CR1" s="253" t="s">
        <v>961</v>
      </c>
      <c r="CS1" s="253"/>
      <c r="CT1" s="253"/>
      <c r="CU1" s="253"/>
      <c r="CV1" s="253"/>
      <c r="CW1" s="253"/>
      <c r="CX1" s="253"/>
      <c r="CY1" s="253"/>
      <c r="CZ1" s="253"/>
      <c r="DA1" s="251" t="s">
        <v>960</v>
      </c>
      <c r="DB1" s="252"/>
      <c r="DC1" s="252"/>
      <c r="DD1" s="252"/>
      <c r="DE1" s="252"/>
      <c r="DF1" s="252"/>
      <c r="DG1" s="252"/>
      <c r="DH1" s="252"/>
      <c r="DI1" s="252"/>
      <c r="DJ1" s="253" t="s">
        <v>961</v>
      </c>
      <c r="DK1" s="253"/>
      <c r="DL1" s="253"/>
      <c r="DM1" s="253"/>
      <c r="DN1" s="253"/>
      <c r="DO1" s="253"/>
      <c r="DP1" s="253"/>
      <c r="DQ1" s="253"/>
      <c r="DR1" s="253"/>
      <c r="DS1" s="251" t="s">
        <v>960</v>
      </c>
      <c r="DT1" s="252"/>
      <c r="DU1" s="252"/>
      <c r="DV1" s="252"/>
      <c r="DW1" s="252"/>
      <c r="DX1" s="252"/>
      <c r="DY1" s="252"/>
      <c r="DZ1" s="252"/>
      <c r="EA1" s="252"/>
      <c r="EB1" s="253" t="s">
        <v>961</v>
      </c>
      <c r="EC1" s="253"/>
      <c r="ED1" s="253"/>
      <c r="EE1" s="253"/>
      <c r="EF1" s="253"/>
      <c r="EG1" s="253"/>
      <c r="EH1" s="253"/>
      <c r="EI1" s="253"/>
      <c r="EJ1" s="253"/>
      <c r="EK1" s="251" t="s">
        <v>960</v>
      </c>
      <c r="EL1" s="252"/>
      <c r="EM1" s="252"/>
      <c r="EN1" s="252"/>
      <c r="EO1" s="252"/>
      <c r="EP1" s="252"/>
      <c r="EQ1" s="252"/>
      <c r="ER1" s="252"/>
      <c r="ES1" s="252"/>
      <c r="ET1" s="253" t="s">
        <v>961</v>
      </c>
      <c r="EU1" s="253"/>
      <c r="EV1" s="253"/>
      <c r="EW1" s="253"/>
      <c r="EX1" s="253"/>
      <c r="EY1" s="253"/>
      <c r="EZ1" s="253"/>
      <c r="FA1" s="253"/>
      <c r="FB1" s="253"/>
      <c r="FC1" s="251" t="s">
        <v>960</v>
      </c>
      <c r="FD1" s="252"/>
      <c r="FE1" s="252"/>
      <c r="FF1" s="252"/>
      <c r="FG1" s="252"/>
      <c r="FH1" s="252"/>
      <c r="FI1" s="252"/>
      <c r="FJ1" s="252"/>
      <c r="FK1" s="252"/>
      <c r="FL1" s="253" t="s">
        <v>961</v>
      </c>
      <c r="FM1" s="253"/>
      <c r="FN1" s="253"/>
      <c r="FO1" s="253"/>
      <c r="FP1" s="253"/>
      <c r="FQ1" s="253"/>
      <c r="FR1" s="253"/>
      <c r="FS1" s="253"/>
      <c r="FT1" s="253"/>
    </row>
    <row r="2" spans="1:176" ht="24.75" customHeight="1">
      <c r="A2" s="254" t="s">
        <v>790</v>
      </c>
      <c r="B2" s="254"/>
      <c r="C2" s="254"/>
      <c r="D2" s="254"/>
      <c r="E2" s="254"/>
      <c r="F2" s="254"/>
      <c r="G2" s="254"/>
      <c r="H2" s="255" t="s">
        <v>791</v>
      </c>
      <c r="I2" s="255"/>
      <c r="J2" s="255"/>
      <c r="K2" s="255"/>
      <c r="L2" s="255"/>
      <c r="M2" s="255"/>
      <c r="N2" s="255"/>
      <c r="O2" s="248" t="s">
        <v>841</v>
      </c>
      <c r="P2" s="249"/>
      <c r="Q2" s="249"/>
      <c r="R2" s="249"/>
      <c r="S2" s="249"/>
      <c r="T2" s="249"/>
      <c r="U2" s="249"/>
      <c r="V2" s="249"/>
      <c r="W2" s="249"/>
      <c r="X2" s="250" t="s">
        <v>842</v>
      </c>
      <c r="Y2" s="250"/>
      <c r="Z2" s="250"/>
      <c r="AA2" s="250"/>
      <c r="AB2" s="250"/>
      <c r="AC2" s="250"/>
      <c r="AD2" s="250"/>
      <c r="AE2" s="250"/>
      <c r="AF2" s="250"/>
      <c r="AG2" s="248" t="s">
        <v>880</v>
      </c>
      <c r="AH2" s="249"/>
      <c r="AI2" s="249"/>
      <c r="AJ2" s="249"/>
      <c r="AK2" s="249"/>
      <c r="AL2" s="249"/>
      <c r="AM2" s="249"/>
      <c r="AN2" s="249"/>
      <c r="AO2" s="249"/>
      <c r="AP2" s="250" t="s">
        <v>881</v>
      </c>
      <c r="AQ2" s="250"/>
      <c r="AR2" s="250"/>
      <c r="AS2" s="250"/>
      <c r="AT2" s="250"/>
      <c r="AU2" s="250"/>
      <c r="AV2" s="250"/>
      <c r="AW2" s="250"/>
      <c r="AX2" s="250"/>
      <c r="AY2" s="248" t="s">
        <v>885</v>
      </c>
      <c r="AZ2" s="249"/>
      <c r="BA2" s="249"/>
      <c r="BB2" s="249"/>
      <c r="BC2" s="249"/>
      <c r="BD2" s="249"/>
      <c r="BE2" s="249"/>
      <c r="BF2" s="249"/>
      <c r="BG2" s="249"/>
      <c r="BH2" s="250" t="s">
        <v>886</v>
      </c>
      <c r="BI2" s="250"/>
      <c r="BJ2" s="250"/>
      <c r="BK2" s="250"/>
      <c r="BL2" s="250"/>
      <c r="BM2" s="250"/>
      <c r="BN2" s="250"/>
      <c r="BO2" s="250"/>
      <c r="BP2" s="250"/>
      <c r="BQ2" s="248" t="s">
        <v>889</v>
      </c>
      <c r="BR2" s="249"/>
      <c r="BS2" s="249"/>
      <c r="BT2" s="249"/>
      <c r="BU2" s="249"/>
      <c r="BV2" s="249"/>
      <c r="BW2" s="249"/>
      <c r="BX2" s="249"/>
      <c r="BY2" s="249"/>
      <c r="BZ2" s="250" t="s">
        <v>890</v>
      </c>
      <c r="CA2" s="250"/>
      <c r="CB2" s="250"/>
      <c r="CC2" s="250"/>
      <c r="CD2" s="250"/>
      <c r="CE2" s="250"/>
      <c r="CF2" s="250"/>
      <c r="CG2" s="250"/>
      <c r="CH2" s="250"/>
      <c r="CI2" s="248" t="s">
        <v>900</v>
      </c>
      <c r="CJ2" s="249"/>
      <c r="CK2" s="249"/>
      <c r="CL2" s="249"/>
      <c r="CM2" s="249"/>
      <c r="CN2" s="249"/>
      <c r="CO2" s="249"/>
      <c r="CP2" s="249"/>
      <c r="CQ2" s="249"/>
      <c r="CR2" s="250" t="s">
        <v>901</v>
      </c>
      <c r="CS2" s="250"/>
      <c r="CT2" s="250"/>
      <c r="CU2" s="250"/>
      <c r="CV2" s="250"/>
      <c r="CW2" s="250"/>
      <c r="CX2" s="250"/>
      <c r="CY2" s="250"/>
      <c r="CZ2" s="250"/>
      <c r="DA2" s="248" t="s">
        <v>944</v>
      </c>
      <c r="DB2" s="249"/>
      <c r="DC2" s="249"/>
      <c r="DD2" s="249"/>
      <c r="DE2" s="249"/>
      <c r="DF2" s="249"/>
      <c r="DG2" s="249"/>
      <c r="DH2" s="249"/>
      <c r="DI2" s="249"/>
      <c r="DJ2" s="250" t="s">
        <v>945</v>
      </c>
      <c r="DK2" s="250"/>
      <c r="DL2" s="250"/>
      <c r="DM2" s="250"/>
      <c r="DN2" s="250"/>
      <c r="DO2" s="250"/>
      <c r="DP2" s="250"/>
      <c r="DQ2" s="250"/>
      <c r="DR2" s="250"/>
      <c r="DS2" s="248" t="s">
        <v>948</v>
      </c>
      <c r="DT2" s="249"/>
      <c r="DU2" s="249"/>
      <c r="DV2" s="249"/>
      <c r="DW2" s="249"/>
      <c r="DX2" s="249"/>
      <c r="DY2" s="249"/>
      <c r="DZ2" s="249"/>
      <c r="EA2" s="249"/>
      <c r="EB2" s="250" t="s">
        <v>949</v>
      </c>
      <c r="EC2" s="250"/>
      <c r="ED2" s="250"/>
      <c r="EE2" s="250"/>
      <c r="EF2" s="250"/>
      <c r="EG2" s="250"/>
      <c r="EH2" s="250"/>
      <c r="EI2" s="250"/>
      <c r="EJ2" s="250"/>
      <c r="EK2" s="248" t="s">
        <v>952</v>
      </c>
      <c r="EL2" s="249"/>
      <c r="EM2" s="249"/>
      <c r="EN2" s="249"/>
      <c r="EO2" s="249"/>
      <c r="EP2" s="249"/>
      <c r="EQ2" s="249"/>
      <c r="ER2" s="249"/>
      <c r="ES2" s="249"/>
      <c r="ET2" s="250" t="s">
        <v>953</v>
      </c>
      <c r="EU2" s="250"/>
      <c r="EV2" s="250"/>
      <c r="EW2" s="250"/>
      <c r="EX2" s="250"/>
      <c r="EY2" s="250"/>
      <c r="EZ2" s="250"/>
      <c r="FA2" s="250"/>
      <c r="FB2" s="250"/>
      <c r="FC2" s="248" t="s">
        <v>956</v>
      </c>
      <c r="FD2" s="249"/>
      <c r="FE2" s="249"/>
      <c r="FF2" s="249"/>
      <c r="FG2" s="249"/>
      <c r="FH2" s="249"/>
      <c r="FI2" s="249"/>
      <c r="FJ2" s="249"/>
      <c r="FK2" s="249"/>
      <c r="FL2" s="250" t="s">
        <v>957</v>
      </c>
      <c r="FM2" s="250"/>
      <c r="FN2" s="250"/>
      <c r="FO2" s="250"/>
      <c r="FP2" s="250"/>
      <c r="FQ2" s="250"/>
      <c r="FR2" s="250"/>
      <c r="FS2" s="250"/>
      <c r="FT2" s="250"/>
    </row>
    <row r="3" spans="1:176" ht="21.6" customHeight="1">
      <c r="A3" s="262" t="s">
        <v>792</v>
      </c>
      <c r="B3" s="262"/>
      <c r="C3" s="262"/>
      <c r="D3" s="262"/>
      <c r="E3" s="262"/>
      <c r="F3" s="262"/>
      <c r="G3" s="262"/>
      <c r="H3" s="262">
        <v>2017</v>
      </c>
      <c r="I3" s="262"/>
      <c r="J3" s="262"/>
      <c r="K3" s="262"/>
      <c r="L3" s="262"/>
      <c r="M3" s="262"/>
      <c r="N3" s="262"/>
      <c r="O3" s="247" t="s">
        <v>843</v>
      </c>
      <c r="P3" s="247"/>
      <c r="Q3" s="246"/>
      <c r="R3" s="246"/>
      <c r="S3" s="246"/>
      <c r="T3" s="246"/>
      <c r="U3" s="246"/>
      <c r="V3" s="246"/>
      <c r="W3" s="246"/>
      <c r="X3" s="246">
        <v>2017</v>
      </c>
      <c r="Y3" s="246"/>
      <c r="Z3" s="246"/>
      <c r="AA3" s="246"/>
      <c r="AB3" s="246"/>
      <c r="AC3" s="246"/>
      <c r="AD3" s="246"/>
      <c r="AE3" s="246"/>
      <c r="AF3" s="246"/>
      <c r="AG3" s="247" t="s">
        <v>843</v>
      </c>
      <c r="AH3" s="247"/>
      <c r="AI3" s="246"/>
      <c r="AJ3" s="246"/>
      <c r="AK3" s="246"/>
      <c r="AL3" s="246"/>
      <c r="AM3" s="246"/>
      <c r="AN3" s="246"/>
      <c r="AO3" s="246"/>
      <c r="AP3" s="246">
        <v>2017</v>
      </c>
      <c r="AQ3" s="246"/>
      <c r="AR3" s="246"/>
      <c r="AS3" s="246"/>
      <c r="AT3" s="246"/>
      <c r="AU3" s="246"/>
      <c r="AV3" s="246"/>
      <c r="AW3" s="246"/>
      <c r="AX3" s="246"/>
      <c r="AY3" s="247" t="s">
        <v>843</v>
      </c>
      <c r="AZ3" s="247"/>
      <c r="BA3" s="246"/>
      <c r="BB3" s="246"/>
      <c r="BC3" s="246"/>
      <c r="BD3" s="246"/>
      <c r="BE3" s="246"/>
      <c r="BF3" s="246"/>
      <c r="BG3" s="246"/>
      <c r="BH3" s="246">
        <v>2017</v>
      </c>
      <c r="BI3" s="246"/>
      <c r="BJ3" s="246"/>
      <c r="BK3" s="246"/>
      <c r="BL3" s="246"/>
      <c r="BM3" s="246"/>
      <c r="BN3" s="246"/>
      <c r="BO3" s="246"/>
      <c r="BP3" s="246"/>
      <c r="BQ3" s="247" t="s">
        <v>891</v>
      </c>
      <c r="BR3" s="247"/>
      <c r="BS3" s="246"/>
      <c r="BT3" s="246"/>
      <c r="BU3" s="246"/>
      <c r="BV3" s="246"/>
      <c r="BW3" s="246"/>
      <c r="BX3" s="246"/>
      <c r="BY3" s="246"/>
      <c r="BZ3" s="246">
        <v>2017</v>
      </c>
      <c r="CA3" s="246"/>
      <c r="CB3" s="246"/>
      <c r="CC3" s="246"/>
      <c r="CD3" s="246"/>
      <c r="CE3" s="246"/>
      <c r="CF3" s="246"/>
      <c r="CG3" s="246"/>
      <c r="CH3" s="246"/>
      <c r="CI3" s="247" t="s">
        <v>902</v>
      </c>
      <c r="CJ3" s="247"/>
      <c r="CK3" s="246"/>
      <c r="CL3" s="246"/>
      <c r="CM3" s="246"/>
      <c r="CN3" s="246"/>
      <c r="CO3" s="246"/>
      <c r="CP3" s="246"/>
      <c r="CQ3" s="246"/>
      <c r="CR3" s="246">
        <v>2017</v>
      </c>
      <c r="CS3" s="246"/>
      <c r="CT3" s="246"/>
      <c r="CU3" s="246"/>
      <c r="CV3" s="246"/>
      <c r="CW3" s="246"/>
      <c r="CX3" s="246"/>
      <c r="CY3" s="246"/>
      <c r="CZ3" s="246"/>
      <c r="DA3" s="247" t="s">
        <v>843</v>
      </c>
      <c r="DB3" s="247"/>
      <c r="DC3" s="246"/>
      <c r="DD3" s="246"/>
      <c r="DE3" s="246"/>
      <c r="DF3" s="246"/>
      <c r="DG3" s="246"/>
      <c r="DH3" s="246"/>
      <c r="DI3" s="246"/>
      <c r="DJ3" s="246">
        <v>2017</v>
      </c>
      <c r="DK3" s="246"/>
      <c r="DL3" s="246"/>
      <c r="DM3" s="246"/>
      <c r="DN3" s="246"/>
      <c r="DO3" s="246"/>
      <c r="DP3" s="246"/>
      <c r="DQ3" s="246"/>
      <c r="DR3" s="246"/>
      <c r="DS3" s="247" t="s">
        <v>902</v>
      </c>
      <c r="DT3" s="247"/>
      <c r="DU3" s="246"/>
      <c r="DV3" s="246"/>
      <c r="DW3" s="246"/>
      <c r="DX3" s="246"/>
      <c r="DY3" s="246"/>
      <c r="DZ3" s="246"/>
      <c r="EA3" s="246"/>
      <c r="EB3" s="246">
        <v>2017</v>
      </c>
      <c r="EC3" s="246"/>
      <c r="ED3" s="246"/>
      <c r="EE3" s="246"/>
      <c r="EF3" s="246"/>
      <c r="EG3" s="246"/>
      <c r="EH3" s="246"/>
      <c r="EI3" s="246"/>
      <c r="EJ3" s="246"/>
      <c r="EK3" s="247" t="s">
        <v>843</v>
      </c>
      <c r="EL3" s="247"/>
      <c r="EM3" s="246"/>
      <c r="EN3" s="246"/>
      <c r="EO3" s="246"/>
      <c r="EP3" s="246"/>
      <c r="EQ3" s="246"/>
      <c r="ER3" s="246"/>
      <c r="ES3" s="246"/>
      <c r="ET3" s="246">
        <v>2017</v>
      </c>
      <c r="EU3" s="246"/>
      <c r="EV3" s="246"/>
      <c r="EW3" s="246"/>
      <c r="EX3" s="246"/>
      <c r="EY3" s="246"/>
      <c r="EZ3" s="246"/>
      <c r="FA3" s="246"/>
      <c r="FB3" s="246"/>
      <c r="FC3" s="247" t="s">
        <v>902</v>
      </c>
      <c r="FD3" s="247"/>
      <c r="FE3" s="246"/>
      <c r="FF3" s="246"/>
      <c r="FG3" s="246"/>
      <c r="FH3" s="246"/>
      <c r="FI3" s="246"/>
      <c r="FJ3" s="246"/>
      <c r="FK3" s="246"/>
      <c r="FL3" s="246">
        <v>2017</v>
      </c>
      <c r="FM3" s="246"/>
      <c r="FN3" s="246"/>
      <c r="FO3" s="246"/>
      <c r="FP3" s="246"/>
      <c r="FQ3" s="246"/>
      <c r="FR3" s="246"/>
      <c r="FS3" s="246"/>
      <c r="FT3" s="246"/>
    </row>
    <row r="4" spans="1:176" ht="21" customHeight="1" thickBot="1">
      <c r="A4" s="260" t="s">
        <v>793</v>
      </c>
      <c r="B4" s="260"/>
      <c r="C4" s="261"/>
      <c r="D4" s="177"/>
      <c r="E4" s="177"/>
      <c r="F4" s="177"/>
      <c r="H4" s="178"/>
      <c r="I4" s="178"/>
      <c r="J4" s="178"/>
      <c r="K4" s="178"/>
      <c r="N4" s="95" t="s">
        <v>794</v>
      </c>
      <c r="O4" s="236" t="s">
        <v>844</v>
      </c>
      <c r="P4" s="236"/>
      <c r="Q4" s="237"/>
      <c r="R4" s="131"/>
      <c r="S4" s="131"/>
      <c r="T4" s="131"/>
      <c r="U4" s="131"/>
      <c r="V4" s="92"/>
      <c r="W4" s="92"/>
      <c r="X4" s="92"/>
      <c r="Y4" s="92"/>
      <c r="Z4" s="93"/>
      <c r="AA4" s="93"/>
      <c r="AB4" s="93"/>
      <c r="AC4" s="93"/>
      <c r="AD4" s="92"/>
      <c r="AE4" s="92"/>
      <c r="AF4" s="95" t="s">
        <v>845</v>
      </c>
      <c r="AG4" s="236" t="s">
        <v>844</v>
      </c>
      <c r="AH4" s="236"/>
      <c r="AI4" s="237"/>
      <c r="AJ4" s="131"/>
      <c r="AK4" s="131"/>
      <c r="AL4" s="131"/>
      <c r="AM4" s="131"/>
      <c r="AN4" s="92"/>
      <c r="AO4" s="92"/>
      <c r="AP4" s="92"/>
      <c r="AQ4" s="92"/>
      <c r="AR4" s="93"/>
      <c r="AS4" s="93"/>
      <c r="AT4" s="93"/>
      <c r="AU4" s="93"/>
      <c r="AV4" s="92"/>
      <c r="AW4" s="92"/>
      <c r="AX4" s="95" t="s">
        <v>845</v>
      </c>
      <c r="AY4" s="236" t="s">
        <v>844</v>
      </c>
      <c r="AZ4" s="236"/>
      <c r="BA4" s="237"/>
      <c r="BB4" s="131"/>
      <c r="BC4" s="131"/>
      <c r="BD4" s="131"/>
      <c r="BE4" s="131"/>
      <c r="BF4" s="92"/>
      <c r="BG4" s="92"/>
      <c r="BH4" s="92"/>
      <c r="BI4" s="92"/>
      <c r="BJ4" s="93"/>
      <c r="BK4" s="93"/>
      <c r="BL4" s="93"/>
      <c r="BM4" s="93"/>
      <c r="BN4" s="92"/>
      <c r="BO4" s="92"/>
      <c r="BP4" s="95" t="s">
        <v>845</v>
      </c>
      <c r="BQ4" s="236" t="s">
        <v>892</v>
      </c>
      <c r="BR4" s="236"/>
      <c r="BS4" s="237"/>
      <c r="BT4" s="131"/>
      <c r="BU4" s="131"/>
      <c r="BV4" s="131"/>
      <c r="BW4" s="131"/>
      <c r="BX4" s="92"/>
      <c r="BY4" s="92"/>
      <c r="BZ4" s="92"/>
      <c r="CA4" s="92"/>
      <c r="CB4" s="93"/>
      <c r="CC4" s="93"/>
      <c r="CD4" s="93"/>
      <c r="CE4" s="93"/>
      <c r="CF4" s="92"/>
      <c r="CG4" s="92"/>
      <c r="CH4" s="95" t="s">
        <v>893</v>
      </c>
      <c r="CI4" s="236" t="s">
        <v>903</v>
      </c>
      <c r="CJ4" s="236"/>
      <c r="CK4" s="237"/>
      <c r="CL4" s="131"/>
      <c r="CM4" s="131"/>
      <c r="CN4" s="131"/>
      <c r="CO4" s="131"/>
      <c r="CP4" s="92"/>
      <c r="CQ4" s="92"/>
      <c r="CR4" s="92"/>
      <c r="CS4" s="92"/>
      <c r="CT4" s="93"/>
      <c r="CU4" s="93"/>
      <c r="CV4" s="93"/>
      <c r="CW4" s="93"/>
      <c r="CX4" s="92"/>
      <c r="CY4" s="92"/>
      <c r="CZ4" s="95" t="s">
        <v>904</v>
      </c>
      <c r="DA4" s="236" t="s">
        <v>844</v>
      </c>
      <c r="DB4" s="236"/>
      <c r="DC4" s="237"/>
      <c r="DD4" s="131"/>
      <c r="DE4" s="131"/>
      <c r="DF4" s="131"/>
      <c r="DG4" s="131"/>
      <c r="DH4" s="92"/>
      <c r="DI4" s="92"/>
      <c r="DJ4" s="92"/>
      <c r="DK4" s="92"/>
      <c r="DL4" s="93"/>
      <c r="DM4" s="93"/>
      <c r="DN4" s="93"/>
      <c r="DO4" s="93"/>
      <c r="DP4" s="92"/>
      <c r="DQ4" s="92"/>
      <c r="DR4" s="95" t="s">
        <v>845</v>
      </c>
      <c r="DS4" s="236" t="s">
        <v>903</v>
      </c>
      <c r="DT4" s="236"/>
      <c r="DU4" s="237"/>
      <c r="DV4" s="131"/>
      <c r="DW4" s="131"/>
      <c r="DX4" s="131"/>
      <c r="DY4" s="131"/>
      <c r="DZ4" s="92"/>
      <c r="EA4" s="92"/>
      <c r="EB4" s="92"/>
      <c r="EC4" s="92"/>
      <c r="ED4" s="93"/>
      <c r="EE4" s="93"/>
      <c r="EF4" s="93"/>
      <c r="EG4" s="93"/>
      <c r="EH4" s="92"/>
      <c r="EI4" s="92"/>
      <c r="EJ4" s="95" t="s">
        <v>904</v>
      </c>
      <c r="EK4" s="236" t="s">
        <v>844</v>
      </c>
      <c r="EL4" s="236"/>
      <c r="EM4" s="237"/>
      <c r="EN4" s="131"/>
      <c r="EO4" s="131"/>
      <c r="EP4" s="131"/>
      <c r="EQ4" s="131"/>
      <c r="ER4" s="92"/>
      <c r="ES4" s="92"/>
      <c r="ET4" s="92"/>
      <c r="EU4" s="92"/>
      <c r="EV4" s="93"/>
      <c r="EW4" s="93"/>
      <c r="EX4" s="93"/>
      <c r="EY4" s="93"/>
      <c r="EZ4" s="92"/>
      <c r="FA4" s="92"/>
      <c r="FB4" s="95" t="s">
        <v>845</v>
      </c>
      <c r="FC4" s="236" t="s">
        <v>903</v>
      </c>
      <c r="FD4" s="236"/>
      <c r="FE4" s="237"/>
      <c r="FF4" s="131"/>
      <c r="FG4" s="131"/>
      <c r="FH4" s="131"/>
      <c r="FI4" s="131"/>
      <c r="FJ4" s="92"/>
      <c r="FK4" s="92"/>
      <c r="FL4" s="92"/>
      <c r="FM4" s="92"/>
      <c r="FN4" s="93"/>
      <c r="FO4" s="93"/>
      <c r="FP4" s="93"/>
      <c r="FQ4" s="93"/>
      <c r="FR4" s="92"/>
      <c r="FS4" s="92"/>
      <c r="FT4" s="95" t="s">
        <v>904</v>
      </c>
    </row>
    <row r="5" spans="1:176" ht="24" customHeight="1">
      <c r="A5" s="263" t="s">
        <v>795</v>
      </c>
      <c r="B5" s="266" t="s">
        <v>796</v>
      </c>
      <c r="C5" s="267"/>
      <c r="D5" s="267"/>
      <c r="E5" s="267"/>
      <c r="F5" s="267"/>
      <c r="G5" s="267"/>
      <c r="H5" s="268" t="s">
        <v>797</v>
      </c>
      <c r="I5" s="268"/>
      <c r="J5" s="268"/>
      <c r="K5" s="268"/>
      <c r="L5" s="268"/>
      <c r="M5" s="269"/>
      <c r="N5" s="270" t="s">
        <v>798</v>
      </c>
      <c r="O5" s="226" t="s">
        <v>846</v>
      </c>
      <c r="P5" s="229" t="s">
        <v>847</v>
      </c>
      <c r="Q5" s="230"/>
      <c r="R5" s="230"/>
      <c r="S5" s="230"/>
      <c r="T5" s="230"/>
      <c r="U5" s="230"/>
      <c r="V5" s="230"/>
      <c r="W5" s="231"/>
      <c r="X5" s="230" t="s">
        <v>848</v>
      </c>
      <c r="Y5" s="230"/>
      <c r="Z5" s="230"/>
      <c r="AA5" s="230"/>
      <c r="AB5" s="230"/>
      <c r="AC5" s="230"/>
      <c r="AD5" s="230"/>
      <c r="AE5" s="231"/>
      <c r="AF5" s="232" t="s">
        <v>849</v>
      </c>
      <c r="AG5" s="226" t="s">
        <v>846</v>
      </c>
      <c r="AH5" s="229" t="s">
        <v>882</v>
      </c>
      <c r="AI5" s="230"/>
      <c r="AJ5" s="230"/>
      <c r="AK5" s="230"/>
      <c r="AL5" s="230"/>
      <c r="AM5" s="230"/>
      <c r="AN5" s="230"/>
      <c r="AO5" s="231"/>
      <c r="AP5" s="230" t="s">
        <v>883</v>
      </c>
      <c r="AQ5" s="230"/>
      <c r="AR5" s="230"/>
      <c r="AS5" s="230"/>
      <c r="AT5" s="230"/>
      <c r="AU5" s="230"/>
      <c r="AV5" s="230"/>
      <c r="AW5" s="231"/>
      <c r="AX5" s="232" t="s">
        <v>849</v>
      </c>
      <c r="AY5" s="226" t="s">
        <v>846</v>
      </c>
      <c r="AZ5" s="229" t="s">
        <v>887</v>
      </c>
      <c r="BA5" s="230"/>
      <c r="BB5" s="230"/>
      <c r="BC5" s="230"/>
      <c r="BD5" s="230"/>
      <c r="BE5" s="230"/>
      <c r="BF5" s="230"/>
      <c r="BG5" s="231"/>
      <c r="BH5" s="230" t="s">
        <v>888</v>
      </c>
      <c r="BI5" s="230"/>
      <c r="BJ5" s="230"/>
      <c r="BK5" s="230"/>
      <c r="BL5" s="230"/>
      <c r="BM5" s="230"/>
      <c r="BN5" s="230"/>
      <c r="BO5" s="231"/>
      <c r="BP5" s="232" t="s">
        <v>849</v>
      </c>
      <c r="BQ5" s="226" t="s">
        <v>894</v>
      </c>
      <c r="BR5" s="229" t="s">
        <v>895</v>
      </c>
      <c r="BS5" s="230"/>
      <c r="BT5" s="230"/>
      <c r="BU5" s="230"/>
      <c r="BV5" s="230"/>
      <c r="BW5" s="230"/>
      <c r="BX5" s="230"/>
      <c r="BY5" s="231"/>
      <c r="BZ5" s="230" t="s">
        <v>896</v>
      </c>
      <c r="CA5" s="230"/>
      <c r="CB5" s="230"/>
      <c r="CC5" s="230"/>
      <c r="CD5" s="230"/>
      <c r="CE5" s="230"/>
      <c r="CF5" s="230"/>
      <c r="CG5" s="231"/>
      <c r="CH5" s="232" t="s">
        <v>798</v>
      </c>
      <c r="CI5" s="226" t="s">
        <v>905</v>
      </c>
      <c r="CJ5" s="229" t="s">
        <v>906</v>
      </c>
      <c r="CK5" s="230"/>
      <c r="CL5" s="230"/>
      <c r="CM5" s="230"/>
      <c r="CN5" s="230"/>
      <c r="CO5" s="230"/>
      <c r="CP5" s="230"/>
      <c r="CQ5" s="231"/>
      <c r="CR5" s="230" t="s">
        <v>907</v>
      </c>
      <c r="CS5" s="230"/>
      <c r="CT5" s="230"/>
      <c r="CU5" s="230"/>
      <c r="CV5" s="230"/>
      <c r="CW5" s="230"/>
      <c r="CX5" s="230"/>
      <c r="CY5" s="231"/>
      <c r="CZ5" s="232" t="s">
        <v>908</v>
      </c>
      <c r="DA5" s="226" t="s">
        <v>846</v>
      </c>
      <c r="DB5" s="229" t="s">
        <v>946</v>
      </c>
      <c r="DC5" s="230"/>
      <c r="DD5" s="230"/>
      <c r="DE5" s="230"/>
      <c r="DF5" s="230"/>
      <c r="DG5" s="230"/>
      <c r="DH5" s="230"/>
      <c r="DI5" s="231"/>
      <c r="DJ5" s="230" t="s">
        <v>947</v>
      </c>
      <c r="DK5" s="230"/>
      <c r="DL5" s="230"/>
      <c r="DM5" s="230"/>
      <c r="DN5" s="230"/>
      <c r="DO5" s="230"/>
      <c r="DP5" s="230"/>
      <c r="DQ5" s="231"/>
      <c r="DR5" s="232" t="s">
        <v>849</v>
      </c>
      <c r="DS5" s="226" t="s">
        <v>905</v>
      </c>
      <c r="DT5" s="229" t="s">
        <v>950</v>
      </c>
      <c r="DU5" s="230"/>
      <c r="DV5" s="230"/>
      <c r="DW5" s="230"/>
      <c r="DX5" s="230"/>
      <c r="DY5" s="230"/>
      <c r="DZ5" s="230"/>
      <c r="EA5" s="231"/>
      <c r="EB5" s="230" t="s">
        <v>951</v>
      </c>
      <c r="EC5" s="230"/>
      <c r="ED5" s="230"/>
      <c r="EE5" s="230"/>
      <c r="EF5" s="230"/>
      <c r="EG5" s="230"/>
      <c r="EH5" s="230"/>
      <c r="EI5" s="231"/>
      <c r="EJ5" s="232" t="s">
        <v>908</v>
      </c>
      <c r="EK5" s="226" t="s">
        <v>846</v>
      </c>
      <c r="EL5" s="229" t="s">
        <v>954</v>
      </c>
      <c r="EM5" s="230"/>
      <c r="EN5" s="230"/>
      <c r="EO5" s="230"/>
      <c r="EP5" s="230"/>
      <c r="EQ5" s="230"/>
      <c r="ER5" s="230"/>
      <c r="ES5" s="231"/>
      <c r="ET5" s="230" t="s">
        <v>955</v>
      </c>
      <c r="EU5" s="230"/>
      <c r="EV5" s="230"/>
      <c r="EW5" s="230"/>
      <c r="EX5" s="230"/>
      <c r="EY5" s="230"/>
      <c r="EZ5" s="230"/>
      <c r="FA5" s="231"/>
      <c r="FB5" s="232" t="s">
        <v>849</v>
      </c>
      <c r="FC5" s="226" t="s">
        <v>905</v>
      </c>
      <c r="FD5" s="229" t="s">
        <v>958</v>
      </c>
      <c r="FE5" s="230"/>
      <c r="FF5" s="230"/>
      <c r="FG5" s="230"/>
      <c r="FH5" s="230"/>
      <c r="FI5" s="230"/>
      <c r="FJ5" s="230"/>
      <c r="FK5" s="231"/>
      <c r="FL5" s="230" t="s">
        <v>959</v>
      </c>
      <c r="FM5" s="230"/>
      <c r="FN5" s="230"/>
      <c r="FO5" s="230"/>
      <c r="FP5" s="230"/>
      <c r="FQ5" s="230"/>
      <c r="FR5" s="230"/>
      <c r="FS5" s="231"/>
      <c r="FT5" s="232" t="s">
        <v>908</v>
      </c>
    </row>
    <row r="6" spans="1:176" ht="28.15" customHeight="1">
      <c r="A6" s="264"/>
      <c r="B6" s="273" t="s">
        <v>799</v>
      </c>
      <c r="C6" s="273"/>
      <c r="D6" s="273"/>
      <c r="E6" s="273"/>
      <c r="F6" s="274" t="s">
        <v>800</v>
      </c>
      <c r="G6" s="275"/>
      <c r="H6" s="275" t="s">
        <v>801</v>
      </c>
      <c r="I6" s="276"/>
      <c r="J6" s="277" t="s">
        <v>802</v>
      </c>
      <c r="K6" s="275"/>
      <c r="L6" s="275"/>
      <c r="M6" s="276"/>
      <c r="N6" s="271"/>
      <c r="O6" s="227"/>
      <c r="P6" s="219" t="s">
        <v>850</v>
      </c>
      <c r="Q6" s="224"/>
      <c r="R6" s="224"/>
      <c r="S6" s="220"/>
      <c r="T6" s="219" t="s">
        <v>851</v>
      </c>
      <c r="U6" s="224"/>
      <c r="V6" s="224"/>
      <c r="W6" s="220"/>
      <c r="X6" s="224" t="s">
        <v>850</v>
      </c>
      <c r="Y6" s="224"/>
      <c r="Z6" s="224"/>
      <c r="AA6" s="220"/>
      <c r="AB6" s="219" t="s">
        <v>851</v>
      </c>
      <c r="AC6" s="224"/>
      <c r="AD6" s="224"/>
      <c r="AE6" s="220"/>
      <c r="AF6" s="233"/>
      <c r="AG6" s="227"/>
      <c r="AH6" s="223" t="s">
        <v>884</v>
      </c>
      <c r="AI6" s="224"/>
      <c r="AJ6" s="224"/>
      <c r="AK6" s="220"/>
      <c r="AL6" s="219" t="s">
        <v>851</v>
      </c>
      <c r="AM6" s="224"/>
      <c r="AN6" s="224"/>
      <c r="AO6" s="220"/>
      <c r="AP6" s="225" t="s">
        <v>884</v>
      </c>
      <c r="AQ6" s="224"/>
      <c r="AR6" s="224"/>
      <c r="AS6" s="220"/>
      <c r="AT6" s="219" t="s">
        <v>851</v>
      </c>
      <c r="AU6" s="224"/>
      <c r="AV6" s="224"/>
      <c r="AW6" s="220"/>
      <c r="AX6" s="233"/>
      <c r="AY6" s="227"/>
      <c r="AZ6" s="223" t="s">
        <v>884</v>
      </c>
      <c r="BA6" s="224"/>
      <c r="BB6" s="224"/>
      <c r="BC6" s="220"/>
      <c r="BD6" s="219" t="s">
        <v>851</v>
      </c>
      <c r="BE6" s="224"/>
      <c r="BF6" s="224"/>
      <c r="BG6" s="220"/>
      <c r="BH6" s="225" t="s">
        <v>884</v>
      </c>
      <c r="BI6" s="224"/>
      <c r="BJ6" s="224"/>
      <c r="BK6" s="220"/>
      <c r="BL6" s="219" t="s">
        <v>851</v>
      </c>
      <c r="BM6" s="224"/>
      <c r="BN6" s="224"/>
      <c r="BO6" s="220"/>
      <c r="BP6" s="233"/>
      <c r="BQ6" s="227"/>
      <c r="BR6" s="223" t="s">
        <v>897</v>
      </c>
      <c r="BS6" s="224"/>
      <c r="BT6" s="224"/>
      <c r="BU6" s="220"/>
      <c r="BV6" s="219" t="s">
        <v>802</v>
      </c>
      <c r="BW6" s="224"/>
      <c r="BX6" s="224"/>
      <c r="BY6" s="220"/>
      <c r="BZ6" s="225" t="s">
        <v>897</v>
      </c>
      <c r="CA6" s="224"/>
      <c r="CB6" s="224"/>
      <c r="CC6" s="220"/>
      <c r="CD6" s="219" t="s">
        <v>802</v>
      </c>
      <c r="CE6" s="224"/>
      <c r="CF6" s="224"/>
      <c r="CG6" s="220"/>
      <c r="CH6" s="233"/>
      <c r="CI6" s="227"/>
      <c r="CJ6" s="223" t="s">
        <v>909</v>
      </c>
      <c r="CK6" s="224"/>
      <c r="CL6" s="224"/>
      <c r="CM6" s="220"/>
      <c r="CN6" s="219" t="s">
        <v>910</v>
      </c>
      <c r="CO6" s="224"/>
      <c r="CP6" s="224"/>
      <c r="CQ6" s="220"/>
      <c r="CR6" s="225" t="s">
        <v>909</v>
      </c>
      <c r="CS6" s="224"/>
      <c r="CT6" s="224"/>
      <c r="CU6" s="220"/>
      <c r="CV6" s="219" t="s">
        <v>910</v>
      </c>
      <c r="CW6" s="224"/>
      <c r="CX6" s="224"/>
      <c r="CY6" s="220"/>
      <c r="CZ6" s="233"/>
      <c r="DA6" s="227"/>
      <c r="DB6" s="223" t="s">
        <v>884</v>
      </c>
      <c r="DC6" s="224"/>
      <c r="DD6" s="224"/>
      <c r="DE6" s="220"/>
      <c r="DF6" s="219" t="s">
        <v>851</v>
      </c>
      <c r="DG6" s="224"/>
      <c r="DH6" s="224"/>
      <c r="DI6" s="220"/>
      <c r="DJ6" s="225" t="s">
        <v>884</v>
      </c>
      <c r="DK6" s="224"/>
      <c r="DL6" s="224"/>
      <c r="DM6" s="220"/>
      <c r="DN6" s="219" t="s">
        <v>851</v>
      </c>
      <c r="DO6" s="224"/>
      <c r="DP6" s="224"/>
      <c r="DQ6" s="220"/>
      <c r="DR6" s="233"/>
      <c r="DS6" s="227"/>
      <c r="DT6" s="223" t="s">
        <v>909</v>
      </c>
      <c r="DU6" s="224"/>
      <c r="DV6" s="224"/>
      <c r="DW6" s="220"/>
      <c r="DX6" s="219" t="s">
        <v>910</v>
      </c>
      <c r="DY6" s="224"/>
      <c r="DZ6" s="224"/>
      <c r="EA6" s="220"/>
      <c r="EB6" s="225" t="s">
        <v>909</v>
      </c>
      <c r="EC6" s="224"/>
      <c r="ED6" s="224"/>
      <c r="EE6" s="220"/>
      <c r="EF6" s="219" t="s">
        <v>910</v>
      </c>
      <c r="EG6" s="224"/>
      <c r="EH6" s="224"/>
      <c r="EI6" s="220"/>
      <c r="EJ6" s="233"/>
      <c r="EK6" s="227"/>
      <c r="EL6" s="223" t="s">
        <v>884</v>
      </c>
      <c r="EM6" s="224"/>
      <c r="EN6" s="224"/>
      <c r="EO6" s="220"/>
      <c r="EP6" s="219" t="s">
        <v>851</v>
      </c>
      <c r="EQ6" s="224"/>
      <c r="ER6" s="224"/>
      <c r="ES6" s="220"/>
      <c r="ET6" s="225" t="s">
        <v>884</v>
      </c>
      <c r="EU6" s="224"/>
      <c r="EV6" s="224"/>
      <c r="EW6" s="220"/>
      <c r="EX6" s="219" t="s">
        <v>851</v>
      </c>
      <c r="EY6" s="224"/>
      <c r="EZ6" s="224"/>
      <c r="FA6" s="220"/>
      <c r="FB6" s="233"/>
      <c r="FC6" s="227"/>
      <c r="FD6" s="223" t="s">
        <v>909</v>
      </c>
      <c r="FE6" s="224"/>
      <c r="FF6" s="224"/>
      <c r="FG6" s="220"/>
      <c r="FH6" s="219" t="s">
        <v>910</v>
      </c>
      <c r="FI6" s="224"/>
      <c r="FJ6" s="224"/>
      <c r="FK6" s="220"/>
      <c r="FL6" s="225" t="s">
        <v>909</v>
      </c>
      <c r="FM6" s="224"/>
      <c r="FN6" s="224"/>
      <c r="FO6" s="220"/>
      <c r="FP6" s="219" t="s">
        <v>910</v>
      </c>
      <c r="FQ6" s="224"/>
      <c r="FR6" s="224"/>
      <c r="FS6" s="220"/>
      <c r="FT6" s="233"/>
    </row>
    <row r="7" spans="1:176" ht="30" customHeight="1">
      <c r="A7" s="264"/>
      <c r="B7" s="278" t="s">
        <v>803</v>
      </c>
      <c r="C7" s="278" t="s">
        <v>804</v>
      </c>
      <c r="D7" s="277" t="s">
        <v>291</v>
      </c>
      <c r="E7" s="276"/>
      <c r="F7" s="278" t="s">
        <v>803</v>
      </c>
      <c r="G7" s="278" t="s">
        <v>804</v>
      </c>
      <c r="H7" s="275" t="s">
        <v>291</v>
      </c>
      <c r="I7" s="276"/>
      <c r="J7" s="278" t="s">
        <v>803</v>
      </c>
      <c r="K7" s="278" t="s">
        <v>804</v>
      </c>
      <c r="L7" s="277" t="s">
        <v>291</v>
      </c>
      <c r="M7" s="276"/>
      <c r="N7" s="271"/>
      <c r="O7" s="227"/>
      <c r="P7" s="217" t="s">
        <v>852</v>
      </c>
      <c r="Q7" s="217" t="s">
        <v>853</v>
      </c>
      <c r="R7" s="219" t="s">
        <v>291</v>
      </c>
      <c r="S7" s="220"/>
      <c r="T7" s="217" t="s">
        <v>852</v>
      </c>
      <c r="U7" s="217" t="s">
        <v>853</v>
      </c>
      <c r="V7" s="219" t="s">
        <v>291</v>
      </c>
      <c r="W7" s="220"/>
      <c r="X7" s="221" t="s">
        <v>852</v>
      </c>
      <c r="Y7" s="217" t="s">
        <v>853</v>
      </c>
      <c r="Z7" s="219" t="s">
        <v>291</v>
      </c>
      <c r="AA7" s="220"/>
      <c r="AB7" s="217" t="s">
        <v>852</v>
      </c>
      <c r="AC7" s="217" t="s">
        <v>853</v>
      </c>
      <c r="AD7" s="219" t="s">
        <v>291</v>
      </c>
      <c r="AE7" s="220"/>
      <c r="AF7" s="233"/>
      <c r="AG7" s="227"/>
      <c r="AH7" s="217" t="s">
        <v>852</v>
      </c>
      <c r="AI7" s="217" t="s">
        <v>853</v>
      </c>
      <c r="AJ7" s="219" t="s">
        <v>291</v>
      </c>
      <c r="AK7" s="220"/>
      <c r="AL7" s="217" t="s">
        <v>852</v>
      </c>
      <c r="AM7" s="217" t="s">
        <v>853</v>
      </c>
      <c r="AN7" s="219" t="s">
        <v>291</v>
      </c>
      <c r="AO7" s="220"/>
      <c r="AP7" s="221" t="s">
        <v>852</v>
      </c>
      <c r="AQ7" s="217" t="s">
        <v>853</v>
      </c>
      <c r="AR7" s="219" t="s">
        <v>291</v>
      </c>
      <c r="AS7" s="220"/>
      <c r="AT7" s="217" t="s">
        <v>852</v>
      </c>
      <c r="AU7" s="217" t="s">
        <v>853</v>
      </c>
      <c r="AV7" s="219" t="s">
        <v>291</v>
      </c>
      <c r="AW7" s="220"/>
      <c r="AX7" s="233"/>
      <c r="AY7" s="227"/>
      <c r="AZ7" s="217" t="s">
        <v>852</v>
      </c>
      <c r="BA7" s="217" t="s">
        <v>853</v>
      </c>
      <c r="BB7" s="219" t="s">
        <v>291</v>
      </c>
      <c r="BC7" s="220"/>
      <c r="BD7" s="217" t="s">
        <v>852</v>
      </c>
      <c r="BE7" s="217" t="s">
        <v>853</v>
      </c>
      <c r="BF7" s="219" t="s">
        <v>291</v>
      </c>
      <c r="BG7" s="220"/>
      <c r="BH7" s="221" t="s">
        <v>852</v>
      </c>
      <c r="BI7" s="217" t="s">
        <v>853</v>
      </c>
      <c r="BJ7" s="219" t="s">
        <v>291</v>
      </c>
      <c r="BK7" s="220"/>
      <c r="BL7" s="217" t="s">
        <v>852</v>
      </c>
      <c r="BM7" s="217" t="s">
        <v>853</v>
      </c>
      <c r="BN7" s="219" t="s">
        <v>291</v>
      </c>
      <c r="BO7" s="220"/>
      <c r="BP7" s="233"/>
      <c r="BQ7" s="227"/>
      <c r="BR7" s="217" t="s">
        <v>803</v>
      </c>
      <c r="BS7" s="217" t="s">
        <v>898</v>
      </c>
      <c r="BT7" s="219" t="s">
        <v>291</v>
      </c>
      <c r="BU7" s="220"/>
      <c r="BV7" s="217" t="s">
        <v>803</v>
      </c>
      <c r="BW7" s="217" t="s">
        <v>898</v>
      </c>
      <c r="BX7" s="219" t="s">
        <v>291</v>
      </c>
      <c r="BY7" s="220"/>
      <c r="BZ7" s="221" t="s">
        <v>803</v>
      </c>
      <c r="CA7" s="217" t="s">
        <v>898</v>
      </c>
      <c r="CB7" s="219" t="s">
        <v>291</v>
      </c>
      <c r="CC7" s="220"/>
      <c r="CD7" s="217" t="s">
        <v>803</v>
      </c>
      <c r="CE7" s="217" t="s">
        <v>898</v>
      </c>
      <c r="CF7" s="219" t="s">
        <v>291</v>
      </c>
      <c r="CG7" s="220"/>
      <c r="CH7" s="233"/>
      <c r="CI7" s="227"/>
      <c r="CJ7" s="217" t="s">
        <v>911</v>
      </c>
      <c r="CK7" s="217" t="s">
        <v>912</v>
      </c>
      <c r="CL7" s="219" t="s">
        <v>291</v>
      </c>
      <c r="CM7" s="220"/>
      <c r="CN7" s="217" t="s">
        <v>913</v>
      </c>
      <c r="CO7" s="217" t="s">
        <v>914</v>
      </c>
      <c r="CP7" s="219" t="s">
        <v>291</v>
      </c>
      <c r="CQ7" s="220"/>
      <c r="CR7" s="221" t="s">
        <v>915</v>
      </c>
      <c r="CS7" s="217" t="s">
        <v>916</v>
      </c>
      <c r="CT7" s="219" t="s">
        <v>291</v>
      </c>
      <c r="CU7" s="220"/>
      <c r="CV7" s="217" t="s">
        <v>911</v>
      </c>
      <c r="CW7" s="217" t="s">
        <v>917</v>
      </c>
      <c r="CX7" s="219" t="s">
        <v>291</v>
      </c>
      <c r="CY7" s="220"/>
      <c r="CZ7" s="233"/>
      <c r="DA7" s="227"/>
      <c r="DB7" s="217" t="s">
        <v>852</v>
      </c>
      <c r="DC7" s="217" t="s">
        <v>853</v>
      </c>
      <c r="DD7" s="219" t="s">
        <v>291</v>
      </c>
      <c r="DE7" s="220"/>
      <c r="DF7" s="217" t="s">
        <v>852</v>
      </c>
      <c r="DG7" s="217" t="s">
        <v>853</v>
      </c>
      <c r="DH7" s="219" t="s">
        <v>291</v>
      </c>
      <c r="DI7" s="220"/>
      <c r="DJ7" s="221" t="s">
        <v>852</v>
      </c>
      <c r="DK7" s="217" t="s">
        <v>853</v>
      </c>
      <c r="DL7" s="219" t="s">
        <v>291</v>
      </c>
      <c r="DM7" s="220"/>
      <c r="DN7" s="217" t="s">
        <v>852</v>
      </c>
      <c r="DO7" s="217" t="s">
        <v>853</v>
      </c>
      <c r="DP7" s="219" t="s">
        <v>291</v>
      </c>
      <c r="DQ7" s="220"/>
      <c r="DR7" s="233"/>
      <c r="DS7" s="227"/>
      <c r="DT7" s="217" t="s">
        <v>911</v>
      </c>
      <c r="DU7" s="217" t="s">
        <v>917</v>
      </c>
      <c r="DV7" s="219" t="s">
        <v>291</v>
      </c>
      <c r="DW7" s="220"/>
      <c r="DX7" s="217" t="s">
        <v>911</v>
      </c>
      <c r="DY7" s="217" t="s">
        <v>917</v>
      </c>
      <c r="DZ7" s="219" t="s">
        <v>291</v>
      </c>
      <c r="EA7" s="220"/>
      <c r="EB7" s="221" t="s">
        <v>911</v>
      </c>
      <c r="EC7" s="217" t="s">
        <v>917</v>
      </c>
      <c r="ED7" s="219" t="s">
        <v>291</v>
      </c>
      <c r="EE7" s="220"/>
      <c r="EF7" s="217" t="s">
        <v>911</v>
      </c>
      <c r="EG7" s="217" t="s">
        <v>917</v>
      </c>
      <c r="EH7" s="219" t="s">
        <v>291</v>
      </c>
      <c r="EI7" s="220"/>
      <c r="EJ7" s="233"/>
      <c r="EK7" s="227"/>
      <c r="EL7" s="217" t="s">
        <v>852</v>
      </c>
      <c r="EM7" s="217" t="s">
        <v>853</v>
      </c>
      <c r="EN7" s="219" t="s">
        <v>291</v>
      </c>
      <c r="EO7" s="220"/>
      <c r="EP7" s="217" t="s">
        <v>852</v>
      </c>
      <c r="EQ7" s="217" t="s">
        <v>853</v>
      </c>
      <c r="ER7" s="219" t="s">
        <v>291</v>
      </c>
      <c r="ES7" s="220"/>
      <c r="ET7" s="221" t="s">
        <v>852</v>
      </c>
      <c r="EU7" s="217" t="s">
        <v>853</v>
      </c>
      <c r="EV7" s="219" t="s">
        <v>291</v>
      </c>
      <c r="EW7" s="220"/>
      <c r="EX7" s="217" t="s">
        <v>852</v>
      </c>
      <c r="EY7" s="217" t="s">
        <v>853</v>
      </c>
      <c r="EZ7" s="219" t="s">
        <v>291</v>
      </c>
      <c r="FA7" s="220"/>
      <c r="FB7" s="233"/>
      <c r="FC7" s="227"/>
      <c r="FD7" s="217" t="s">
        <v>911</v>
      </c>
      <c r="FE7" s="217" t="s">
        <v>917</v>
      </c>
      <c r="FF7" s="219" t="s">
        <v>291</v>
      </c>
      <c r="FG7" s="220"/>
      <c r="FH7" s="217" t="s">
        <v>911</v>
      </c>
      <c r="FI7" s="217" t="s">
        <v>917</v>
      </c>
      <c r="FJ7" s="219" t="s">
        <v>291</v>
      </c>
      <c r="FK7" s="220"/>
      <c r="FL7" s="221" t="s">
        <v>911</v>
      </c>
      <c r="FM7" s="217" t="s">
        <v>917</v>
      </c>
      <c r="FN7" s="219" t="s">
        <v>291</v>
      </c>
      <c r="FO7" s="220"/>
      <c r="FP7" s="217" t="s">
        <v>911</v>
      </c>
      <c r="FQ7" s="217" t="s">
        <v>917</v>
      </c>
      <c r="FR7" s="219" t="s">
        <v>291</v>
      </c>
      <c r="FS7" s="220"/>
      <c r="FT7" s="233"/>
    </row>
    <row r="8" spans="1:176" ht="45" customHeight="1">
      <c r="A8" s="265"/>
      <c r="B8" s="279"/>
      <c r="C8" s="279"/>
      <c r="D8" s="98" t="s">
        <v>805</v>
      </c>
      <c r="E8" s="99" t="s">
        <v>806</v>
      </c>
      <c r="F8" s="279"/>
      <c r="G8" s="279"/>
      <c r="H8" s="179" t="s">
        <v>805</v>
      </c>
      <c r="I8" s="99" t="s">
        <v>806</v>
      </c>
      <c r="J8" s="279"/>
      <c r="K8" s="279"/>
      <c r="L8" s="98" t="s">
        <v>805</v>
      </c>
      <c r="M8" s="99" t="s">
        <v>806</v>
      </c>
      <c r="N8" s="272"/>
      <c r="O8" s="228"/>
      <c r="P8" s="218"/>
      <c r="Q8" s="218"/>
      <c r="R8" s="98" t="s">
        <v>854</v>
      </c>
      <c r="S8" s="99" t="s">
        <v>855</v>
      </c>
      <c r="T8" s="218"/>
      <c r="U8" s="218"/>
      <c r="V8" s="98" t="s">
        <v>854</v>
      </c>
      <c r="W8" s="206" t="s">
        <v>855</v>
      </c>
      <c r="X8" s="222"/>
      <c r="Y8" s="218"/>
      <c r="Z8" s="98" t="s">
        <v>854</v>
      </c>
      <c r="AA8" s="99" t="s">
        <v>855</v>
      </c>
      <c r="AB8" s="218"/>
      <c r="AC8" s="218"/>
      <c r="AD8" s="98" t="s">
        <v>854</v>
      </c>
      <c r="AE8" s="99" t="s">
        <v>855</v>
      </c>
      <c r="AF8" s="234"/>
      <c r="AG8" s="228"/>
      <c r="AH8" s="218"/>
      <c r="AI8" s="218"/>
      <c r="AJ8" s="98" t="s">
        <v>854</v>
      </c>
      <c r="AK8" s="99" t="s">
        <v>855</v>
      </c>
      <c r="AL8" s="218"/>
      <c r="AM8" s="218"/>
      <c r="AN8" s="98" t="s">
        <v>854</v>
      </c>
      <c r="AO8" s="206" t="s">
        <v>855</v>
      </c>
      <c r="AP8" s="222"/>
      <c r="AQ8" s="218"/>
      <c r="AR8" s="98" t="s">
        <v>854</v>
      </c>
      <c r="AS8" s="99" t="s">
        <v>855</v>
      </c>
      <c r="AT8" s="218"/>
      <c r="AU8" s="218"/>
      <c r="AV8" s="98" t="s">
        <v>854</v>
      </c>
      <c r="AW8" s="99" t="s">
        <v>855</v>
      </c>
      <c r="AX8" s="234"/>
      <c r="AY8" s="228"/>
      <c r="AZ8" s="218"/>
      <c r="BA8" s="218"/>
      <c r="BB8" s="98" t="s">
        <v>854</v>
      </c>
      <c r="BC8" s="99" t="s">
        <v>855</v>
      </c>
      <c r="BD8" s="218"/>
      <c r="BE8" s="218"/>
      <c r="BF8" s="98" t="s">
        <v>854</v>
      </c>
      <c r="BG8" s="206" t="s">
        <v>855</v>
      </c>
      <c r="BH8" s="222"/>
      <c r="BI8" s="218"/>
      <c r="BJ8" s="98" t="s">
        <v>854</v>
      </c>
      <c r="BK8" s="99" t="s">
        <v>855</v>
      </c>
      <c r="BL8" s="218"/>
      <c r="BM8" s="218"/>
      <c r="BN8" s="98" t="s">
        <v>854</v>
      </c>
      <c r="BO8" s="99" t="s">
        <v>855</v>
      </c>
      <c r="BP8" s="234"/>
      <c r="BQ8" s="228"/>
      <c r="BR8" s="218"/>
      <c r="BS8" s="218"/>
      <c r="BT8" s="98" t="s">
        <v>805</v>
      </c>
      <c r="BU8" s="99" t="s">
        <v>806</v>
      </c>
      <c r="BV8" s="218"/>
      <c r="BW8" s="218"/>
      <c r="BX8" s="98" t="s">
        <v>805</v>
      </c>
      <c r="BY8" s="206" t="s">
        <v>806</v>
      </c>
      <c r="BZ8" s="222"/>
      <c r="CA8" s="218"/>
      <c r="CB8" s="98" t="s">
        <v>805</v>
      </c>
      <c r="CC8" s="99" t="s">
        <v>806</v>
      </c>
      <c r="CD8" s="218"/>
      <c r="CE8" s="218"/>
      <c r="CF8" s="98" t="s">
        <v>805</v>
      </c>
      <c r="CG8" s="99" t="s">
        <v>806</v>
      </c>
      <c r="CH8" s="234"/>
      <c r="CI8" s="228"/>
      <c r="CJ8" s="218"/>
      <c r="CK8" s="218"/>
      <c r="CL8" s="98" t="s">
        <v>918</v>
      </c>
      <c r="CM8" s="99" t="s">
        <v>919</v>
      </c>
      <c r="CN8" s="218"/>
      <c r="CO8" s="218"/>
      <c r="CP8" s="98" t="s">
        <v>918</v>
      </c>
      <c r="CQ8" s="206" t="s">
        <v>919</v>
      </c>
      <c r="CR8" s="222"/>
      <c r="CS8" s="218"/>
      <c r="CT8" s="98" t="s">
        <v>918</v>
      </c>
      <c r="CU8" s="99" t="s">
        <v>919</v>
      </c>
      <c r="CV8" s="218"/>
      <c r="CW8" s="218"/>
      <c r="CX8" s="98" t="s">
        <v>918</v>
      </c>
      <c r="CY8" s="99" t="s">
        <v>919</v>
      </c>
      <c r="CZ8" s="234"/>
      <c r="DA8" s="228"/>
      <c r="DB8" s="218"/>
      <c r="DC8" s="218"/>
      <c r="DD8" s="98" t="s">
        <v>854</v>
      </c>
      <c r="DE8" s="99" t="s">
        <v>855</v>
      </c>
      <c r="DF8" s="218"/>
      <c r="DG8" s="218"/>
      <c r="DH8" s="98" t="s">
        <v>854</v>
      </c>
      <c r="DI8" s="206" t="s">
        <v>855</v>
      </c>
      <c r="DJ8" s="222"/>
      <c r="DK8" s="218"/>
      <c r="DL8" s="98" t="s">
        <v>854</v>
      </c>
      <c r="DM8" s="99" t="s">
        <v>855</v>
      </c>
      <c r="DN8" s="218"/>
      <c r="DO8" s="218"/>
      <c r="DP8" s="98" t="s">
        <v>854</v>
      </c>
      <c r="DQ8" s="99" t="s">
        <v>855</v>
      </c>
      <c r="DR8" s="234"/>
      <c r="DS8" s="228"/>
      <c r="DT8" s="218"/>
      <c r="DU8" s="218"/>
      <c r="DV8" s="98" t="s">
        <v>918</v>
      </c>
      <c r="DW8" s="99" t="s">
        <v>919</v>
      </c>
      <c r="DX8" s="218"/>
      <c r="DY8" s="218"/>
      <c r="DZ8" s="98" t="s">
        <v>918</v>
      </c>
      <c r="EA8" s="206" t="s">
        <v>919</v>
      </c>
      <c r="EB8" s="222"/>
      <c r="EC8" s="218"/>
      <c r="ED8" s="98" t="s">
        <v>918</v>
      </c>
      <c r="EE8" s="99" t="s">
        <v>919</v>
      </c>
      <c r="EF8" s="218"/>
      <c r="EG8" s="218"/>
      <c r="EH8" s="98" t="s">
        <v>918</v>
      </c>
      <c r="EI8" s="99" t="s">
        <v>919</v>
      </c>
      <c r="EJ8" s="234"/>
      <c r="EK8" s="228"/>
      <c r="EL8" s="218"/>
      <c r="EM8" s="218"/>
      <c r="EN8" s="98" t="s">
        <v>854</v>
      </c>
      <c r="EO8" s="99" t="s">
        <v>855</v>
      </c>
      <c r="EP8" s="218"/>
      <c r="EQ8" s="218"/>
      <c r="ER8" s="98" t="s">
        <v>854</v>
      </c>
      <c r="ES8" s="206" t="s">
        <v>855</v>
      </c>
      <c r="ET8" s="222"/>
      <c r="EU8" s="218"/>
      <c r="EV8" s="98" t="s">
        <v>854</v>
      </c>
      <c r="EW8" s="99" t="s">
        <v>855</v>
      </c>
      <c r="EX8" s="218"/>
      <c r="EY8" s="218"/>
      <c r="EZ8" s="98" t="s">
        <v>854</v>
      </c>
      <c r="FA8" s="99" t="s">
        <v>855</v>
      </c>
      <c r="FB8" s="234"/>
      <c r="FC8" s="228"/>
      <c r="FD8" s="218"/>
      <c r="FE8" s="218"/>
      <c r="FF8" s="98" t="s">
        <v>918</v>
      </c>
      <c r="FG8" s="99" t="s">
        <v>919</v>
      </c>
      <c r="FH8" s="218"/>
      <c r="FI8" s="218"/>
      <c r="FJ8" s="98" t="s">
        <v>918</v>
      </c>
      <c r="FK8" s="206" t="s">
        <v>919</v>
      </c>
      <c r="FL8" s="222"/>
      <c r="FM8" s="218"/>
      <c r="FN8" s="98" t="s">
        <v>918</v>
      </c>
      <c r="FO8" s="99" t="s">
        <v>919</v>
      </c>
      <c r="FP8" s="218"/>
      <c r="FQ8" s="218"/>
      <c r="FR8" s="98" t="s">
        <v>918</v>
      </c>
      <c r="FS8" s="99" t="s">
        <v>919</v>
      </c>
      <c r="FT8" s="234"/>
    </row>
    <row r="9" spans="1:176" ht="14.45" customHeight="1">
      <c r="A9" s="180" t="s">
        <v>807</v>
      </c>
      <c r="B9" s="181">
        <v>22889854</v>
      </c>
      <c r="C9" s="181">
        <v>352248.522</v>
      </c>
      <c r="D9" s="181">
        <v>457096.687691</v>
      </c>
      <c r="E9" s="181">
        <v>31175.973081</v>
      </c>
      <c r="F9" s="181">
        <v>11100845</v>
      </c>
      <c r="G9" s="181">
        <v>157580.15299999999</v>
      </c>
      <c r="H9" s="181">
        <v>225958.252863</v>
      </c>
      <c r="I9" s="181">
        <v>13816.663325</v>
      </c>
      <c r="J9" s="181">
        <v>11789009</v>
      </c>
      <c r="K9" s="181">
        <v>194668.36900000001</v>
      </c>
      <c r="L9" s="181">
        <v>231138.434828</v>
      </c>
      <c r="M9" s="181">
        <v>17359.309755999999</v>
      </c>
      <c r="N9" s="182" t="s">
        <v>151</v>
      </c>
      <c r="O9" s="169" t="s">
        <v>587</v>
      </c>
      <c r="P9" s="170">
        <v>507798</v>
      </c>
      <c r="Q9" s="170">
        <v>9587.2019999999993</v>
      </c>
      <c r="R9" s="170">
        <v>7226.4385759999996</v>
      </c>
      <c r="S9" s="170">
        <v>263.14255000000003</v>
      </c>
      <c r="T9" s="170">
        <v>489328</v>
      </c>
      <c r="U9" s="170">
        <v>8133.8090000000002</v>
      </c>
      <c r="V9" s="170">
        <v>5691.4704739999997</v>
      </c>
      <c r="W9" s="170">
        <v>214.35411999999999</v>
      </c>
      <c r="X9" s="170">
        <v>514444</v>
      </c>
      <c r="Y9" s="170">
        <v>9110.6110000000008</v>
      </c>
      <c r="Z9" s="170">
        <v>6773.1090020000001</v>
      </c>
      <c r="AA9" s="170">
        <v>668.24289099999999</v>
      </c>
      <c r="AB9" s="170">
        <v>474247</v>
      </c>
      <c r="AC9" s="170">
        <v>7891.0150000000003</v>
      </c>
      <c r="AD9" s="170">
        <v>5171.787926</v>
      </c>
      <c r="AE9" s="170">
        <v>546.76358800000003</v>
      </c>
      <c r="AF9" s="207" t="s">
        <v>151</v>
      </c>
      <c r="AG9" s="169" t="s">
        <v>587</v>
      </c>
      <c r="AH9" s="170">
        <v>544639</v>
      </c>
      <c r="AI9" s="170">
        <v>5986.0209999999997</v>
      </c>
      <c r="AJ9" s="170">
        <v>4210.6052220000001</v>
      </c>
      <c r="AK9" s="170">
        <v>436.04641700000002</v>
      </c>
      <c r="AL9" s="170">
        <v>496405</v>
      </c>
      <c r="AM9" s="170">
        <v>5228.3100000000004</v>
      </c>
      <c r="AN9" s="170">
        <v>3160.2291650000002</v>
      </c>
      <c r="AO9" s="170">
        <v>356.22088400000001</v>
      </c>
      <c r="AP9" s="170">
        <v>668738</v>
      </c>
      <c r="AQ9" s="170">
        <v>5685.4650000000001</v>
      </c>
      <c r="AR9" s="170">
        <v>4708.4906389999996</v>
      </c>
      <c r="AS9" s="170">
        <v>436.77499799999998</v>
      </c>
      <c r="AT9" s="170">
        <v>628085</v>
      </c>
      <c r="AU9" s="170">
        <v>6070.3810000000003</v>
      </c>
      <c r="AV9" s="170">
        <v>4369.0530079999999</v>
      </c>
      <c r="AW9" s="170">
        <v>443.142966</v>
      </c>
      <c r="AX9" s="207" t="s">
        <v>151</v>
      </c>
      <c r="AY9" s="169" t="s">
        <v>587</v>
      </c>
      <c r="AZ9" s="170">
        <v>815084</v>
      </c>
      <c r="BA9" s="170">
        <v>6221.8360000000002</v>
      </c>
      <c r="BB9" s="170">
        <v>6010.918326</v>
      </c>
      <c r="BC9" s="170">
        <v>541.03763300000003</v>
      </c>
      <c r="BD9" s="170">
        <v>793311</v>
      </c>
      <c r="BE9" s="170">
        <v>8222.1219999999994</v>
      </c>
      <c r="BF9" s="170">
        <v>6346.2429670000001</v>
      </c>
      <c r="BG9" s="170">
        <v>674.13798199999997</v>
      </c>
      <c r="BH9" s="170">
        <v>825845</v>
      </c>
      <c r="BI9" s="170">
        <v>6745.9669999999996</v>
      </c>
      <c r="BJ9" s="170">
        <v>6710.2698049999999</v>
      </c>
      <c r="BK9" s="170">
        <v>589.483429</v>
      </c>
      <c r="BL9" s="170">
        <v>827613</v>
      </c>
      <c r="BM9" s="170">
        <v>9698.4179999999997</v>
      </c>
      <c r="BN9" s="170">
        <v>7456.3262770000001</v>
      </c>
      <c r="BO9" s="170">
        <v>822.93013099999996</v>
      </c>
      <c r="BP9" s="207" t="s">
        <v>151</v>
      </c>
      <c r="BQ9" s="169" t="s">
        <v>587</v>
      </c>
      <c r="BR9" s="170">
        <v>823707</v>
      </c>
      <c r="BS9" s="170">
        <v>7561.8890000000001</v>
      </c>
      <c r="BT9" s="170">
        <v>8015.8139709999996</v>
      </c>
      <c r="BU9" s="170">
        <v>671.97726499999999</v>
      </c>
      <c r="BV9" s="170">
        <v>900756</v>
      </c>
      <c r="BW9" s="170">
        <v>11741.581</v>
      </c>
      <c r="BX9" s="170">
        <v>9197.9140879999995</v>
      </c>
      <c r="BY9" s="170">
        <v>1009.896524</v>
      </c>
      <c r="BZ9" s="170">
        <v>939297</v>
      </c>
      <c r="CA9" s="170">
        <v>9831.9680000000008</v>
      </c>
      <c r="CB9" s="170">
        <v>11401.901135</v>
      </c>
      <c r="CC9" s="170">
        <v>888.90460700000006</v>
      </c>
      <c r="CD9" s="170">
        <v>1056139</v>
      </c>
      <c r="CE9" s="170">
        <v>14569.218999999999</v>
      </c>
      <c r="CF9" s="170">
        <v>12409.200568</v>
      </c>
      <c r="CG9" s="170">
        <v>1265.723213</v>
      </c>
      <c r="CH9" s="207" t="s">
        <v>151</v>
      </c>
      <c r="CI9" s="169" t="s">
        <v>587</v>
      </c>
      <c r="CJ9" s="170">
        <v>832912</v>
      </c>
      <c r="CK9" s="170">
        <v>9580.3330000000005</v>
      </c>
      <c r="CL9" s="170">
        <v>12837.784425</v>
      </c>
      <c r="CM9" s="170">
        <v>890.83261300000004</v>
      </c>
      <c r="CN9" s="170">
        <v>937899</v>
      </c>
      <c r="CO9" s="170">
        <v>13333.838</v>
      </c>
      <c r="CP9" s="170">
        <v>12963.512742000001</v>
      </c>
      <c r="CQ9" s="170">
        <v>1195.4576750000001</v>
      </c>
      <c r="CR9" s="170">
        <v>801199</v>
      </c>
      <c r="CS9" s="170">
        <v>10149.030000000001</v>
      </c>
      <c r="CT9" s="170">
        <v>15219.825941999999</v>
      </c>
      <c r="CU9" s="170">
        <v>957.73875599999997</v>
      </c>
      <c r="CV9" s="170">
        <v>884304</v>
      </c>
      <c r="CW9" s="170">
        <v>13720.954</v>
      </c>
      <c r="CX9" s="170">
        <v>15084.638771</v>
      </c>
      <c r="CY9" s="170">
        <v>1278.0809850000001</v>
      </c>
      <c r="CZ9" s="207" t="s">
        <v>151</v>
      </c>
      <c r="DA9" s="169" t="s">
        <v>587</v>
      </c>
      <c r="DB9" s="170">
        <v>816801</v>
      </c>
      <c r="DC9" s="170">
        <v>11848.456</v>
      </c>
      <c r="DD9" s="170">
        <v>19241.023276</v>
      </c>
      <c r="DE9" s="170">
        <v>1130.269305</v>
      </c>
      <c r="DF9" s="170">
        <v>886223</v>
      </c>
      <c r="DG9" s="170">
        <v>15423.549000000001</v>
      </c>
      <c r="DH9" s="170">
        <v>18808.725696000001</v>
      </c>
      <c r="DI9" s="170">
        <v>1493.2853459999999</v>
      </c>
      <c r="DJ9" s="170">
        <v>801693</v>
      </c>
      <c r="DK9" s="170">
        <v>13197.763999999999</v>
      </c>
      <c r="DL9" s="170">
        <v>22978.727645999999</v>
      </c>
      <c r="DM9" s="170">
        <v>1285.4249090000001</v>
      </c>
      <c r="DN9" s="170">
        <v>870232</v>
      </c>
      <c r="DO9" s="170">
        <v>16565.037</v>
      </c>
      <c r="DP9" s="170">
        <v>22462.338393000002</v>
      </c>
      <c r="DQ9" s="170">
        <v>1624.298722</v>
      </c>
      <c r="DR9" s="207" t="s">
        <v>151</v>
      </c>
      <c r="DS9" s="169" t="s">
        <v>587</v>
      </c>
      <c r="DT9" s="170">
        <v>712878</v>
      </c>
      <c r="DU9" s="170">
        <v>13514.646000000001</v>
      </c>
      <c r="DV9" s="170">
        <v>25001.252544999999</v>
      </c>
      <c r="DW9" s="170">
        <v>1353.3997179999999</v>
      </c>
      <c r="DX9" s="170">
        <v>782067</v>
      </c>
      <c r="DY9" s="170">
        <v>16673.095000000001</v>
      </c>
      <c r="DZ9" s="170">
        <v>24900.161499000002</v>
      </c>
      <c r="EA9" s="170">
        <v>1664.7728529999999</v>
      </c>
      <c r="EB9" s="170">
        <v>557601</v>
      </c>
      <c r="EC9" s="170">
        <v>12630.672</v>
      </c>
      <c r="ED9" s="170">
        <v>24254.104733</v>
      </c>
      <c r="EE9" s="170">
        <v>1263.3983410000001</v>
      </c>
      <c r="EF9" s="170">
        <v>618039</v>
      </c>
      <c r="EG9" s="170">
        <v>15531.358</v>
      </c>
      <c r="EH9" s="170">
        <v>24814.378403999999</v>
      </c>
      <c r="EI9" s="170">
        <v>1551.341813</v>
      </c>
      <c r="EJ9" s="207" t="s">
        <v>151</v>
      </c>
      <c r="EK9" s="169" t="s">
        <v>587</v>
      </c>
      <c r="EL9" s="170">
        <v>313152</v>
      </c>
      <c r="EM9" s="170">
        <v>8170.402</v>
      </c>
      <c r="EN9" s="170">
        <v>15927.122455000001</v>
      </c>
      <c r="EO9" s="170">
        <v>826.19790699999999</v>
      </c>
      <c r="EP9" s="170">
        <v>361005</v>
      </c>
      <c r="EQ9" s="170">
        <v>10204.369000000001</v>
      </c>
      <c r="ER9" s="170">
        <v>17446.220883999998</v>
      </c>
      <c r="ES9" s="170">
        <v>1006.458859</v>
      </c>
      <c r="ET9" s="170">
        <v>264320</v>
      </c>
      <c r="EU9" s="170">
        <v>7424.9009999999998</v>
      </c>
      <c r="EV9" s="170">
        <v>14929.097546000001</v>
      </c>
      <c r="EW9" s="170">
        <v>768.54726400000004</v>
      </c>
      <c r="EX9" s="170">
        <v>330692</v>
      </c>
      <c r="EY9" s="170">
        <v>9639.8040000000001</v>
      </c>
      <c r="EZ9" s="170">
        <v>17846.297847000002</v>
      </c>
      <c r="FA9" s="170">
        <v>949.79979500000002</v>
      </c>
      <c r="FB9" s="207" t="s">
        <v>151</v>
      </c>
      <c r="FC9" s="169" t="s">
        <v>587</v>
      </c>
      <c r="FD9" s="170">
        <v>175316</v>
      </c>
      <c r="FE9" s="170">
        <v>5110.4629999999997</v>
      </c>
      <c r="FF9" s="170">
        <v>10258.145714</v>
      </c>
      <c r="FG9" s="170">
        <v>495.45755600000001</v>
      </c>
      <c r="FH9" s="170">
        <v>235543</v>
      </c>
      <c r="FI9" s="170">
        <v>6662</v>
      </c>
      <c r="FJ9" s="170">
        <v>12816.458602000001</v>
      </c>
      <c r="FK9" s="170">
        <v>689.77351599999997</v>
      </c>
      <c r="FL9" s="170">
        <v>185421</v>
      </c>
      <c r="FM9" s="170">
        <v>5222.527</v>
      </c>
      <c r="FN9" s="170">
        <v>10253.621905</v>
      </c>
      <c r="FO9" s="170">
        <v>349.78716600000001</v>
      </c>
      <c r="FP9" s="170">
        <v>217121</v>
      </c>
      <c r="FQ9" s="170">
        <v>5359.51</v>
      </c>
      <c r="FR9" s="170">
        <v>10193.477516999999</v>
      </c>
      <c r="FS9" s="170">
        <v>572.87078399999996</v>
      </c>
      <c r="FT9" s="207" t="s">
        <v>151</v>
      </c>
    </row>
    <row r="10" spans="1:176" ht="14.85" customHeight="1">
      <c r="A10" s="183" t="s">
        <v>808</v>
      </c>
      <c r="B10" s="181">
        <v>8489584</v>
      </c>
      <c r="C10" s="181">
        <v>112326.52</v>
      </c>
      <c r="D10" s="181">
        <v>151713.12268299999</v>
      </c>
      <c r="E10" s="181">
        <v>11047.530017999999</v>
      </c>
      <c r="F10" s="181">
        <v>3993285</v>
      </c>
      <c r="G10" s="181">
        <v>49244.712</v>
      </c>
      <c r="H10" s="181">
        <v>74278.687235999998</v>
      </c>
      <c r="I10" s="181">
        <v>4789.9562729999998</v>
      </c>
      <c r="J10" s="181">
        <v>4496299</v>
      </c>
      <c r="K10" s="181">
        <v>63081.807999999997</v>
      </c>
      <c r="L10" s="181">
        <v>77434.435446999996</v>
      </c>
      <c r="M10" s="181">
        <v>6257.5737449999997</v>
      </c>
      <c r="N10" s="184" t="s">
        <v>809</v>
      </c>
      <c r="O10" s="183" t="s">
        <v>856</v>
      </c>
      <c r="P10" s="170">
        <v>182445</v>
      </c>
      <c r="Q10" s="170">
        <v>2879.8359999999998</v>
      </c>
      <c r="R10" s="170">
        <v>2164.391756</v>
      </c>
      <c r="S10" s="170">
        <v>87.205695000000006</v>
      </c>
      <c r="T10" s="170">
        <v>174094</v>
      </c>
      <c r="U10" s="170">
        <v>2447.538</v>
      </c>
      <c r="V10" s="170">
        <v>1718.779882</v>
      </c>
      <c r="W10" s="170">
        <v>70.382761000000002</v>
      </c>
      <c r="X10" s="170">
        <v>177327</v>
      </c>
      <c r="Y10" s="170">
        <v>2743.5010000000002</v>
      </c>
      <c r="Z10" s="170">
        <v>2171.3426599999998</v>
      </c>
      <c r="AA10" s="170">
        <v>216.64685600000001</v>
      </c>
      <c r="AB10" s="170">
        <v>162973</v>
      </c>
      <c r="AC10" s="170">
        <v>2360.23</v>
      </c>
      <c r="AD10" s="170">
        <v>1627.284588</v>
      </c>
      <c r="AE10" s="170">
        <v>175.794836</v>
      </c>
      <c r="AF10" s="208" t="s">
        <v>857</v>
      </c>
      <c r="AG10" s="183" t="s">
        <v>856</v>
      </c>
      <c r="AH10" s="170">
        <v>174473</v>
      </c>
      <c r="AI10" s="170">
        <v>1803.8510000000001</v>
      </c>
      <c r="AJ10" s="170">
        <v>1357.8971839999999</v>
      </c>
      <c r="AK10" s="170">
        <v>141.40840800000001</v>
      </c>
      <c r="AL10" s="170">
        <v>158828</v>
      </c>
      <c r="AM10" s="170">
        <v>1563.1579999999999</v>
      </c>
      <c r="AN10" s="170">
        <v>940.33605599999999</v>
      </c>
      <c r="AO10" s="170">
        <v>114.048388</v>
      </c>
      <c r="AP10" s="170">
        <v>222144</v>
      </c>
      <c r="AQ10" s="170">
        <v>1714.2239999999999</v>
      </c>
      <c r="AR10" s="170">
        <v>1520.034997</v>
      </c>
      <c r="AS10" s="170">
        <v>141.147279</v>
      </c>
      <c r="AT10" s="170">
        <v>216899</v>
      </c>
      <c r="AU10" s="170">
        <v>1843.45</v>
      </c>
      <c r="AV10" s="170">
        <v>1366.020528</v>
      </c>
      <c r="AW10" s="170">
        <v>143.83564999999999</v>
      </c>
      <c r="AX10" s="208" t="s">
        <v>857</v>
      </c>
      <c r="AY10" s="183" t="s">
        <v>856</v>
      </c>
      <c r="AZ10" s="170">
        <v>301594</v>
      </c>
      <c r="BA10" s="170">
        <v>1910.4780000000001</v>
      </c>
      <c r="BB10" s="170">
        <v>1932.8435469999999</v>
      </c>
      <c r="BC10" s="170">
        <v>179.40796499999999</v>
      </c>
      <c r="BD10" s="170">
        <v>326006</v>
      </c>
      <c r="BE10" s="170">
        <v>2653.9409999999998</v>
      </c>
      <c r="BF10" s="170">
        <v>2078.691159</v>
      </c>
      <c r="BG10" s="170">
        <v>230.15257600000001</v>
      </c>
      <c r="BH10" s="170">
        <v>306416</v>
      </c>
      <c r="BI10" s="170">
        <v>2211.502</v>
      </c>
      <c r="BJ10" s="170">
        <v>2316.5460050000002</v>
      </c>
      <c r="BK10" s="170">
        <v>208.94760600000001</v>
      </c>
      <c r="BL10" s="170">
        <v>339355</v>
      </c>
      <c r="BM10" s="170">
        <v>3297.8870000000002</v>
      </c>
      <c r="BN10" s="170">
        <v>2577.708869</v>
      </c>
      <c r="BO10" s="170">
        <v>297.27928600000001</v>
      </c>
      <c r="BP10" s="208" t="s">
        <v>857</v>
      </c>
      <c r="BQ10" s="183" t="s">
        <v>808</v>
      </c>
      <c r="BR10" s="170">
        <v>298780</v>
      </c>
      <c r="BS10" s="170">
        <v>2425.259</v>
      </c>
      <c r="BT10" s="170">
        <v>2690.4367069999998</v>
      </c>
      <c r="BU10" s="170">
        <v>232.761278</v>
      </c>
      <c r="BV10" s="170">
        <v>357441</v>
      </c>
      <c r="BW10" s="170">
        <v>3935.65</v>
      </c>
      <c r="BX10" s="170">
        <v>3112.3971259999998</v>
      </c>
      <c r="BY10" s="170">
        <v>361.67778600000003</v>
      </c>
      <c r="BZ10" s="170">
        <v>341062</v>
      </c>
      <c r="CA10" s="170">
        <v>3135.2510000000002</v>
      </c>
      <c r="CB10" s="170">
        <v>3818.3648389999998</v>
      </c>
      <c r="CC10" s="170">
        <v>306.43413399999997</v>
      </c>
      <c r="CD10" s="170">
        <v>408605</v>
      </c>
      <c r="CE10" s="170">
        <v>4844.6490000000003</v>
      </c>
      <c r="CF10" s="170">
        <v>4201.753369</v>
      </c>
      <c r="CG10" s="170">
        <v>454.03762699999999</v>
      </c>
      <c r="CH10" s="208" t="s">
        <v>809</v>
      </c>
      <c r="CI10" s="183" t="s">
        <v>920</v>
      </c>
      <c r="CJ10" s="170">
        <v>300620</v>
      </c>
      <c r="CK10" s="170">
        <v>3025.6190000000001</v>
      </c>
      <c r="CL10" s="170">
        <v>4200.594959</v>
      </c>
      <c r="CM10" s="170">
        <v>308.07333199999999</v>
      </c>
      <c r="CN10" s="170">
        <v>356545</v>
      </c>
      <c r="CO10" s="170">
        <v>4371.634</v>
      </c>
      <c r="CP10" s="170">
        <v>4320.7587400000002</v>
      </c>
      <c r="CQ10" s="170">
        <v>428.61573399999997</v>
      </c>
      <c r="CR10" s="170">
        <v>285202</v>
      </c>
      <c r="CS10" s="170">
        <v>3160.576</v>
      </c>
      <c r="CT10" s="170">
        <v>4980.7555540000003</v>
      </c>
      <c r="CU10" s="170">
        <v>331.957133</v>
      </c>
      <c r="CV10" s="170">
        <v>334501</v>
      </c>
      <c r="CW10" s="170">
        <v>4446.1509999999998</v>
      </c>
      <c r="CX10" s="170">
        <v>5125.1928509999998</v>
      </c>
      <c r="CY10" s="170">
        <v>459.93480699999998</v>
      </c>
      <c r="CZ10" s="208" t="s">
        <v>921</v>
      </c>
      <c r="DA10" s="183" t="s">
        <v>856</v>
      </c>
      <c r="DB10" s="170">
        <v>290631</v>
      </c>
      <c r="DC10" s="170">
        <v>3666.364</v>
      </c>
      <c r="DD10" s="170">
        <v>6227.9240900000004</v>
      </c>
      <c r="DE10" s="170">
        <v>393.37976400000002</v>
      </c>
      <c r="DF10" s="170">
        <v>338653</v>
      </c>
      <c r="DG10" s="170">
        <v>5035.9639999999999</v>
      </c>
      <c r="DH10" s="170">
        <v>6345.6011319999998</v>
      </c>
      <c r="DI10" s="170">
        <v>545.97753299999999</v>
      </c>
      <c r="DJ10" s="170">
        <v>290531</v>
      </c>
      <c r="DK10" s="170">
        <v>4113.8969999999999</v>
      </c>
      <c r="DL10" s="170">
        <v>7440.832101</v>
      </c>
      <c r="DM10" s="170">
        <v>451.42762599999998</v>
      </c>
      <c r="DN10" s="170">
        <v>337415</v>
      </c>
      <c r="DO10" s="170">
        <v>5463.0640000000003</v>
      </c>
      <c r="DP10" s="170">
        <v>7633.39822</v>
      </c>
      <c r="DQ10" s="170">
        <v>603.01832300000001</v>
      </c>
      <c r="DR10" s="208" t="s">
        <v>857</v>
      </c>
      <c r="DS10" s="183" t="s">
        <v>920</v>
      </c>
      <c r="DT10" s="170">
        <v>268641</v>
      </c>
      <c r="DU10" s="170">
        <v>4353.2619999999997</v>
      </c>
      <c r="DV10" s="170">
        <v>8289.2444410000007</v>
      </c>
      <c r="DW10" s="170">
        <v>494.81993899999998</v>
      </c>
      <c r="DX10" s="170">
        <v>311581</v>
      </c>
      <c r="DY10" s="170">
        <v>5589.9589999999998</v>
      </c>
      <c r="DZ10" s="170">
        <v>8559.2742539999999</v>
      </c>
      <c r="EA10" s="170">
        <v>633.23301900000001</v>
      </c>
      <c r="EB10" s="170">
        <v>213878</v>
      </c>
      <c r="EC10" s="170">
        <v>4083.4169999999999</v>
      </c>
      <c r="ED10" s="170">
        <v>8119.7978119999998</v>
      </c>
      <c r="EE10" s="170">
        <v>463.74794900000001</v>
      </c>
      <c r="EF10" s="170">
        <v>247995</v>
      </c>
      <c r="EG10" s="170">
        <v>5168.6559999999999</v>
      </c>
      <c r="EH10" s="170">
        <v>8432.6710860000003</v>
      </c>
      <c r="EI10" s="170">
        <v>594.00575000000003</v>
      </c>
      <c r="EJ10" s="208" t="s">
        <v>921</v>
      </c>
      <c r="EK10" s="183" t="s">
        <v>856</v>
      </c>
      <c r="EL10" s="170">
        <v>117499</v>
      </c>
      <c r="EM10" s="170">
        <v>2572</v>
      </c>
      <c r="EN10" s="170">
        <v>5249.3629860000001</v>
      </c>
      <c r="EO10" s="170">
        <v>293.47254400000003</v>
      </c>
      <c r="EP10" s="170">
        <v>139194</v>
      </c>
      <c r="EQ10" s="170">
        <v>3257.7489999999998</v>
      </c>
      <c r="ER10" s="170">
        <v>5711.7218469999998</v>
      </c>
      <c r="ES10" s="170">
        <v>368.74859300000003</v>
      </c>
      <c r="ET10" s="170">
        <v>92480</v>
      </c>
      <c r="EU10" s="170">
        <v>2201.2179999999998</v>
      </c>
      <c r="EV10" s="170">
        <v>4711.617338</v>
      </c>
      <c r="EW10" s="170">
        <v>258.044535</v>
      </c>
      <c r="EX10" s="170">
        <v>121996</v>
      </c>
      <c r="EY10" s="170">
        <v>3010.8780000000002</v>
      </c>
      <c r="EZ10" s="170">
        <v>5812.4438790000004</v>
      </c>
      <c r="FA10" s="170">
        <v>334.698984</v>
      </c>
      <c r="FB10" s="208" t="s">
        <v>857</v>
      </c>
      <c r="FC10" s="183" t="s">
        <v>920</v>
      </c>
      <c r="FD10" s="170">
        <v>58975</v>
      </c>
      <c r="FE10" s="170">
        <v>1475.4970000000001</v>
      </c>
      <c r="FF10" s="170">
        <v>3241.769816</v>
      </c>
      <c r="FG10" s="170">
        <v>158.25718599999999</v>
      </c>
      <c r="FH10" s="170">
        <v>83403</v>
      </c>
      <c r="FI10" s="170">
        <v>2032.2329999999999</v>
      </c>
      <c r="FJ10" s="170">
        <v>4186.1038939999999</v>
      </c>
      <c r="FK10" s="170">
        <v>237.290437</v>
      </c>
      <c r="FL10" s="170">
        <v>70587</v>
      </c>
      <c r="FM10" s="170">
        <v>1768.96</v>
      </c>
      <c r="FN10" s="170">
        <v>3844.9304440000001</v>
      </c>
      <c r="FO10" s="170">
        <v>122.817044</v>
      </c>
      <c r="FP10" s="170">
        <v>80815</v>
      </c>
      <c r="FQ10" s="170">
        <v>1759.0170000000001</v>
      </c>
      <c r="FR10" s="170">
        <v>3684.297967</v>
      </c>
      <c r="FS10" s="170">
        <v>204.841655</v>
      </c>
      <c r="FT10" s="208" t="s">
        <v>921</v>
      </c>
    </row>
    <row r="11" spans="1:176" ht="14.85" customHeight="1">
      <c r="A11" s="185" t="s">
        <v>810</v>
      </c>
      <c r="B11" s="186">
        <v>5051650</v>
      </c>
      <c r="C11" s="186">
        <v>51952.987999999998</v>
      </c>
      <c r="D11" s="186">
        <v>56399.42469</v>
      </c>
      <c r="E11" s="186">
        <v>4118.9649790000003</v>
      </c>
      <c r="F11" s="186">
        <v>2373640</v>
      </c>
      <c r="G11" s="186">
        <v>22963.795999999998</v>
      </c>
      <c r="H11" s="186">
        <v>27421.123007999999</v>
      </c>
      <c r="I11" s="186">
        <v>1813.3152009999999</v>
      </c>
      <c r="J11" s="186">
        <v>2678010</v>
      </c>
      <c r="K11" s="186">
        <v>28989.191999999999</v>
      </c>
      <c r="L11" s="186">
        <v>28978.301682000001</v>
      </c>
      <c r="M11" s="186">
        <v>2305.649778</v>
      </c>
      <c r="N11" s="187" t="s">
        <v>811</v>
      </c>
      <c r="O11" s="185" t="s">
        <v>858</v>
      </c>
      <c r="P11" s="171">
        <v>116718</v>
      </c>
      <c r="Q11" s="171">
        <v>1628.298</v>
      </c>
      <c r="R11" s="171">
        <v>1110.6262569999999</v>
      </c>
      <c r="S11" s="171">
        <v>38.515779999999999</v>
      </c>
      <c r="T11" s="171">
        <v>108822</v>
      </c>
      <c r="U11" s="171">
        <v>1395.944</v>
      </c>
      <c r="V11" s="171">
        <v>882.79035799999997</v>
      </c>
      <c r="W11" s="171">
        <v>32.081870000000002</v>
      </c>
      <c r="X11" s="171">
        <v>113410</v>
      </c>
      <c r="Y11" s="171">
        <v>1545.5540000000001</v>
      </c>
      <c r="Z11" s="171">
        <v>1119.0862589999999</v>
      </c>
      <c r="AA11" s="171">
        <v>98.580031000000005</v>
      </c>
      <c r="AB11" s="171">
        <v>103992</v>
      </c>
      <c r="AC11" s="171">
        <v>1342.7829999999999</v>
      </c>
      <c r="AD11" s="171">
        <v>829.27508899999998</v>
      </c>
      <c r="AE11" s="171">
        <v>82.080436000000006</v>
      </c>
      <c r="AF11" s="209" t="s">
        <v>859</v>
      </c>
      <c r="AG11" s="185" t="s">
        <v>858</v>
      </c>
      <c r="AH11" s="171">
        <v>108511</v>
      </c>
      <c r="AI11" s="171">
        <v>969.07100000000003</v>
      </c>
      <c r="AJ11" s="171">
        <v>550.67797599999994</v>
      </c>
      <c r="AK11" s="171">
        <v>62.350785999999999</v>
      </c>
      <c r="AL11" s="171">
        <v>98555</v>
      </c>
      <c r="AM11" s="171">
        <v>841.62300000000005</v>
      </c>
      <c r="AN11" s="171">
        <v>457.09129899999999</v>
      </c>
      <c r="AO11" s="171">
        <v>51.363433999999998</v>
      </c>
      <c r="AP11" s="171">
        <v>133645</v>
      </c>
      <c r="AQ11" s="171">
        <v>891.89</v>
      </c>
      <c r="AR11" s="171">
        <v>582.06433400000003</v>
      </c>
      <c r="AS11" s="171">
        <v>60.616356000000003</v>
      </c>
      <c r="AT11" s="171">
        <v>133484</v>
      </c>
      <c r="AU11" s="171">
        <v>963.83600000000001</v>
      </c>
      <c r="AV11" s="171">
        <v>610.88133800000003</v>
      </c>
      <c r="AW11" s="171">
        <v>63.183338999999997</v>
      </c>
      <c r="AX11" s="209" t="s">
        <v>859</v>
      </c>
      <c r="AY11" s="185" t="s">
        <v>858</v>
      </c>
      <c r="AZ11" s="171">
        <v>175598</v>
      </c>
      <c r="BA11" s="171">
        <v>933.13699999999994</v>
      </c>
      <c r="BB11" s="171">
        <v>707.367795</v>
      </c>
      <c r="BC11" s="171">
        <v>69.467645000000005</v>
      </c>
      <c r="BD11" s="171">
        <v>197087</v>
      </c>
      <c r="BE11" s="171">
        <v>1304.433</v>
      </c>
      <c r="BF11" s="171">
        <v>892.49087499999996</v>
      </c>
      <c r="BG11" s="171">
        <v>92.900690999999995</v>
      </c>
      <c r="BH11" s="171">
        <v>185979</v>
      </c>
      <c r="BI11" s="171">
        <v>1116.325</v>
      </c>
      <c r="BJ11" s="171">
        <v>900.37445700000001</v>
      </c>
      <c r="BK11" s="171">
        <v>86.217967000000002</v>
      </c>
      <c r="BL11" s="171">
        <v>207888</v>
      </c>
      <c r="BM11" s="171">
        <v>1609.8050000000001</v>
      </c>
      <c r="BN11" s="171">
        <v>1089.31935</v>
      </c>
      <c r="BO11" s="171">
        <v>119.236279</v>
      </c>
      <c r="BP11" s="209" t="s">
        <v>859</v>
      </c>
      <c r="BQ11" s="185" t="s">
        <v>810</v>
      </c>
      <c r="BR11" s="171">
        <v>185560</v>
      </c>
      <c r="BS11" s="171">
        <v>1248.029</v>
      </c>
      <c r="BT11" s="171">
        <v>1085.409723</v>
      </c>
      <c r="BU11" s="171">
        <v>98.821562999999998</v>
      </c>
      <c r="BV11" s="171">
        <v>222307</v>
      </c>
      <c r="BW11" s="171">
        <v>1924.076</v>
      </c>
      <c r="BX11" s="171">
        <v>1308.4632509999999</v>
      </c>
      <c r="BY11" s="171">
        <v>143.684212</v>
      </c>
      <c r="BZ11" s="171">
        <v>216649</v>
      </c>
      <c r="CA11" s="171">
        <v>1633.21</v>
      </c>
      <c r="CB11" s="171">
        <v>1505.7531570000001</v>
      </c>
      <c r="CC11" s="171">
        <v>131.504154</v>
      </c>
      <c r="CD11" s="171">
        <v>257305</v>
      </c>
      <c r="CE11" s="171">
        <v>2400.069</v>
      </c>
      <c r="CF11" s="171">
        <v>1705.495631</v>
      </c>
      <c r="CG11" s="171">
        <v>182.75693899999999</v>
      </c>
      <c r="CH11" s="209" t="s">
        <v>811</v>
      </c>
      <c r="CI11" s="185" t="s">
        <v>922</v>
      </c>
      <c r="CJ11" s="171">
        <v>187724</v>
      </c>
      <c r="CK11" s="171">
        <v>1525.8330000000001</v>
      </c>
      <c r="CL11" s="171">
        <v>1661.4549979999999</v>
      </c>
      <c r="CM11" s="171">
        <v>128.51924</v>
      </c>
      <c r="CN11" s="171">
        <v>217536</v>
      </c>
      <c r="CO11" s="171">
        <v>2100.194</v>
      </c>
      <c r="CP11" s="171">
        <v>1676.726285</v>
      </c>
      <c r="CQ11" s="171">
        <v>167.800107</v>
      </c>
      <c r="CR11" s="171">
        <v>170473</v>
      </c>
      <c r="CS11" s="171">
        <v>1499.904</v>
      </c>
      <c r="CT11" s="171">
        <v>1881.1660260000001</v>
      </c>
      <c r="CU11" s="171">
        <v>130.709183</v>
      </c>
      <c r="CV11" s="171">
        <v>196076</v>
      </c>
      <c r="CW11" s="171">
        <v>2033.8710000000001</v>
      </c>
      <c r="CX11" s="171">
        <v>1837.774175</v>
      </c>
      <c r="CY11" s="171">
        <v>172.15787</v>
      </c>
      <c r="CZ11" s="209" t="s">
        <v>923</v>
      </c>
      <c r="DA11" s="185" t="s">
        <v>858</v>
      </c>
      <c r="DB11" s="171">
        <v>170300</v>
      </c>
      <c r="DC11" s="171">
        <v>1697.7360000000001</v>
      </c>
      <c r="DD11" s="171">
        <v>2313.9211610000002</v>
      </c>
      <c r="DE11" s="171">
        <v>151.45169100000001</v>
      </c>
      <c r="DF11" s="171">
        <v>198785</v>
      </c>
      <c r="DG11" s="171">
        <v>2311.5140000000001</v>
      </c>
      <c r="DH11" s="171">
        <v>2345.6256159999998</v>
      </c>
      <c r="DI11" s="171">
        <v>204.930567</v>
      </c>
      <c r="DJ11" s="171">
        <v>168733</v>
      </c>
      <c r="DK11" s="171">
        <v>1874.28</v>
      </c>
      <c r="DL11" s="171">
        <v>2800.6565540000001</v>
      </c>
      <c r="DM11" s="171">
        <v>171.01211699999999</v>
      </c>
      <c r="DN11" s="171">
        <v>197224</v>
      </c>
      <c r="DO11" s="171">
        <v>2490.913</v>
      </c>
      <c r="DP11" s="171">
        <v>2823.0257900000001</v>
      </c>
      <c r="DQ11" s="171">
        <v>225.07801000000001</v>
      </c>
      <c r="DR11" s="209" t="s">
        <v>859</v>
      </c>
      <c r="DS11" s="185" t="s">
        <v>922</v>
      </c>
      <c r="DT11" s="171">
        <v>151987</v>
      </c>
      <c r="DU11" s="171">
        <v>1881.777</v>
      </c>
      <c r="DV11" s="171">
        <v>3020.497617</v>
      </c>
      <c r="DW11" s="171">
        <v>177.734826</v>
      </c>
      <c r="DX11" s="171">
        <v>179374</v>
      </c>
      <c r="DY11" s="171">
        <v>2450.1990000000001</v>
      </c>
      <c r="DZ11" s="171">
        <v>3100.7381439999999</v>
      </c>
      <c r="EA11" s="171">
        <v>226.44532599999999</v>
      </c>
      <c r="EB11" s="171">
        <v>118061</v>
      </c>
      <c r="EC11" s="171">
        <v>1688.164</v>
      </c>
      <c r="ED11" s="171">
        <v>2835.7199609999998</v>
      </c>
      <c r="EE11" s="171">
        <v>158.130696</v>
      </c>
      <c r="EF11" s="171">
        <v>138802</v>
      </c>
      <c r="EG11" s="171">
        <v>2133.8440000000001</v>
      </c>
      <c r="EH11" s="171">
        <v>2951.836061</v>
      </c>
      <c r="EI11" s="171">
        <v>198.25599800000001</v>
      </c>
      <c r="EJ11" s="209" t="s">
        <v>923</v>
      </c>
      <c r="EK11" s="185" t="s">
        <v>858</v>
      </c>
      <c r="EL11" s="171">
        <v>62950</v>
      </c>
      <c r="EM11" s="171">
        <v>1007.178</v>
      </c>
      <c r="EN11" s="171">
        <v>1750.041567</v>
      </c>
      <c r="EO11" s="171">
        <v>95.766024999999999</v>
      </c>
      <c r="EP11" s="171">
        <v>75212</v>
      </c>
      <c r="EQ11" s="171">
        <v>1259.971</v>
      </c>
      <c r="ER11" s="171">
        <v>1955.756609</v>
      </c>
      <c r="ES11" s="171">
        <v>115.160768</v>
      </c>
      <c r="ET11" s="171">
        <v>47150</v>
      </c>
      <c r="EU11" s="171">
        <v>795.42899999999997</v>
      </c>
      <c r="EV11" s="171">
        <v>1507.7150220000001</v>
      </c>
      <c r="EW11" s="171">
        <v>77.227407999999997</v>
      </c>
      <c r="EX11" s="171">
        <v>63933</v>
      </c>
      <c r="EY11" s="171">
        <v>1103.8219999999999</v>
      </c>
      <c r="EZ11" s="171">
        <v>1933.816372</v>
      </c>
      <c r="FA11" s="171">
        <v>100.488765</v>
      </c>
      <c r="FB11" s="209" t="s">
        <v>859</v>
      </c>
      <c r="FC11" s="185" t="s">
        <v>922</v>
      </c>
      <c r="FD11" s="171">
        <v>28674</v>
      </c>
      <c r="FE11" s="171">
        <v>495.92099999999999</v>
      </c>
      <c r="FF11" s="171">
        <v>997.208123</v>
      </c>
      <c r="FG11" s="171">
        <v>44.799002999999999</v>
      </c>
      <c r="FH11" s="171">
        <v>42529</v>
      </c>
      <c r="FI11" s="171">
        <v>722.22799999999995</v>
      </c>
      <c r="FJ11" s="171">
        <v>1388.2723000000001</v>
      </c>
      <c r="FK11" s="171">
        <v>68.932149999999993</v>
      </c>
      <c r="FL11" s="171">
        <v>31518</v>
      </c>
      <c r="FM11" s="171">
        <v>532.05999999999995</v>
      </c>
      <c r="FN11" s="171">
        <v>1091.3820209999999</v>
      </c>
      <c r="FO11" s="171">
        <v>31.890730000000001</v>
      </c>
      <c r="FP11" s="171">
        <v>39099</v>
      </c>
      <c r="FQ11" s="171">
        <v>600.06700000000001</v>
      </c>
      <c r="FR11" s="171">
        <v>1188.923139</v>
      </c>
      <c r="FS11" s="171">
        <v>59.113016999999999</v>
      </c>
      <c r="FT11" s="209" t="s">
        <v>923</v>
      </c>
    </row>
    <row r="12" spans="1:176" ht="14.85" customHeight="1">
      <c r="A12" s="185" t="s">
        <v>200</v>
      </c>
      <c r="B12" s="186">
        <v>4866728</v>
      </c>
      <c r="C12" s="186">
        <v>47713.688000000002</v>
      </c>
      <c r="D12" s="186">
        <v>79274.284194000007</v>
      </c>
      <c r="E12" s="186">
        <v>5925.6214060000002</v>
      </c>
      <c r="F12" s="186">
        <v>2181325</v>
      </c>
      <c r="G12" s="186">
        <v>20577.785</v>
      </c>
      <c r="H12" s="186">
        <v>38969.718472</v>
      </c>
      <c r="I12" s="186">
        <v>2532.4044610000001</v>
      </c>
      <c r="J12" s="186">
        <v>2685403</v>
      </c>
      <c r="K12" s="186">
        <v>27135.902999999998</v>
      </c>
      <c r="L12" s="186">
        <v>40304.565721999999</v>
      </c>
      <c r="M12" s="186">
        <v>3393.2169450000001</v>
      </c>
      <c r="N12" s="187" t="s">
        <v>46</v>
      </c>
      <c r="O12" s="185" t="s">
        <v>200</v>
      </c>
      <c r="P12" s="171">
        <v>96944</v>
      </c>
      <c r="Q12" s="171">
        <v>929.72500000000002</v>
      </c>
      <c r="R12" s="171">
        <v>826.22281199999998</v>
      </c>
      <c r="S12" s="171">
        <v>40.206631000000002</v>
      </c>
      <c r="T12" s="171">
        <v>90707</v>
      </c>
      <c r="U12" s="171">
        <v>778.67600000000004</v>
      </c>
      <c r="V12" s="171">
        <v>652.47090800000001</v>
      </c>
      <c r="W12" s="171">
        <v>31.543614999999999</v>
      </c>
      <c r="X12" s="171">
        <v>87911</v>
      </c>
      <c r="Y12" s="171">
        <v>900.02599999999995</v>
      </c>
      <c r="Z12" s="171">
        <v>841.05551200000002</v>
      </c>
      <c r="AA12" s="171">
        <v>98.042564999999996</v>
      </c>
      <c r="AB12" s="171">
        <v>78738</v>
      </c>
      <c r="AC12" s="171">
        <v>758.15800000000002</v>
      </c>
      <c r="AD12" s="171">
        <v>633.21951300000001</v>
      </c>
      <c r="AE12" s="171">
        <v>77.521522000000004</v>
      </c>
      <c r="AF12" s="209" t="s">
        <v>46</v>
      </c>
      <c r="AG12" s="185" t="s">
        <v>200</v>
      </c>
      <c r="AH12" s="171">
        <v>78195</v>
      </c>
      <c r="AI12" s="171">
        <v>622.16800000000001</v>
      </c>
      <c r="AJ12" s="171">
        <v>678.45974899999999</v>
      </c>
      <c r="AK12" s="171">
        <v>65.185636000000002</v>
      </c>
      <c r="AL12" s="171">
        <v>70262</v>
      </c>
      <c r="AM12" s="171">
        <v>533.76800000000003</v>
      </c>
      <c r="AN12" s="171">
        <v>377.66952800000001</v>
      </c>
      <c r="AO12" s="171">
        <v>51.268237999999997</v>
      </c>
      <c r="AP12" s="171">
        <v>102340</v>
      </c>
      <c r="AQ12" s="171">
        <v>616.11699999999996</v>
      </c>
      <c r="AR12" s="171">
        <v>792.078169</v>
      </c>
      <c r="AS12" s="171">
        <v>65.870412999999999</v>
      </c>
      <c r="AT12" s="171">
        <v>105852</v>
      </c>
      <c r="AU12" s="171">
        <v>656.62800000000004</v>
      </c>
      <c r="AV12" s="171">
        <v>608.120677</v>
      </c>
      <c r="AW12" s="171">
        <v>65.480379999999997</v>
      </c>
      <c r="AX12" s="209" t="s">
        <v>46</v>
      </c>
      <c r="AY12" s="185" t="s">
        <v>200</v>
      </c>
      <c r="AZ12" s="171">
        <v>155410</v>
      </c>
      <c r="BA12" s="171">
        <v>762.125</v>
      </c>
      <c r="BB12" s="171">
        <v>1036.0127030000001</v>
      </c>
      <c r="BC12" s="171">
        <v>94.064954</v>
      </c>
      <c r="BD12" s="171">
        <v>191194</v>
      </c>
      <c r="BE12" s="171">
        <v>1092.675</v>
      </c>
      <c r="BF12" s="171">
        <v>996.19894599999998</v>
      </c>
      <c r="BG12" s="171">
        <v>118.108902</v>
      </c>
      <c r="BH12" s="171">
        <v>161287</v>
      </c>
      <c r="BI12" s="171">
        <v>879.63199999999995</v>
      </c>
      <c r="BJ12" s="171">
        <v>1170.0303530000001</v>
      </c>
      <c r="BK12" s="171">
        <v>105.787745</v>
      </c>
      <c r="BL12" s="171">
        <v>210687</v>
      </c>
      <c r="BM12" s="171">
        <v>1403.1</v>
      </c>
      <c r="BN12" s="171">
        <v>1283.9769670000001</v>
      </c>
      <c r="BO12" s="171">
        <v>155.712155</v>
      </c>
      <c r="BP12" s="209" t="s">
        <v>46</v>
      </c>
      <c r="BQ12" s="185" t="s">
        <v>200</v>
      </c>
      <c r="BR12" s="171">
        <v>157536</v>
      </c>
      <c r="BS12" s="171">
        <v>954.86400000000003</v>
      </c>
      <c r="BT12" s="171">
        <v>1384.2481270000001</v>
      </c>
      <c r="BU12" s="171">
        <v>116.201262</v>
      </c>
      <c r="BV12" s="171">
        <v>218273</v>
      </c>
      <c r="BW12" s="171">
        <v>1671.7249999999999</v>
      </c>
      <c r="BX12" s="171">
        <v>1558.0774919999999</v>
      </c>
      <c r="BY12" s="171">
        <v>191.75937500000001</v>
      </c>
      <c r="BZ12" s="171">
        <v>179393</v>
      </c>
      <c r="CA12" s="171">
        <v>1212.797</v>
      </c>
      <c r="CB12" s="171">
        <v>2000.9407169999999</v>
      </c>
      <c r="CC12" s="171">
        <v>150.99585099999999</v>
      </c>
      <c r="CD12" s="171">
        <v>242405</v>
      </c>
      <c r="CE12" s="171">
        <v>2009.643</v>
      </c>
      <c r="CF12" s="171">
        <v>2140.7740680000002</v>
      </c>
      <c r="CG12" s="171">
        <v>237.54186300000001</v>
      </c>
      <c r="CH12" s="209" t="s">
        <v>46</v>
      </c>
      <c r="CI12" s="185" t="s">
        <v>200</v>
      </c>
      <c r="CJ12" s="171">
        <v>159418</v>
      </c>
      <c r="CK12" s="171">
        <v>1200.415</v>
      </c>
      <c r="CL12" s="171">
        <v>2152.441049</v>
      </c>
      <c r="CM12" s="171">
        <v>154.58765199999999</v>
      </c>
      <c r="CN12" s="171">
        <v>211135</v>
      </c>
      <c r="CO12" s="171">
        <v>1846.1949999999999</v>
      </c>
      <c r="CP12" s="171">
        <v>2259.2181350000001</v>
      </c>
      <c r="CQ12" s="171">
        <v>226.74382399999999</v>
      </c>
      <c r="CR12" s="171">
        <v>154281</v>
      </c>
      <c r="CS12" s="171">
        <v>1308.759</v>
      </c>
      <c r="CT12" s="171">
        <v>2603.6968470000002</v>
      </c>
      <c r="CU12" s="171">
        <v>171.778142</v>
      </c>
      <c r="CV12" s="171">
        <v>202982</v>
      </c>
      <c r="CW12" s="171">
        <v>1947.058</v>
      </c>
      <c r="CX12" s="171">
        <v>2800.1739280000002</v>
      </c>
      <c r="CY12" s="171">
        <v>248.66787099999999</v>
      </c>
      <c r="CZ12" s="209" t="s">
        <v>46</v>
      </c>
      <c r="DA12" s="185" t="s">
        <v>200</v>
      </c>
      <c r="DB12" s="171">
        <v>159318</v>
      </c>
      <c r="DC12" s="171">
        <v>1535.9960000000001</v>
      </c>
      <c r="DD12" s="171">
        <v>3233.5146289999998</v>
      </c>
      <c r="DE12" s="171">
        <v>205.96463700000001</v>
      </c>
      <c r="DF12" s="171">
        <v>205964</v>
      </c>
      <c r="DG12" s="171">
        <v>2176.585</v>
      </c>
      <c r="DH12" s="171">
        <v>3361.2350040000001</v>
      </c>
      <c r="DI12" s="171">
        <v>293.84805499999999</v>
      </c>
      <c r="DJ12" s="171">
        <v>163894</v>
      </c>
      <c r="DK12" s="171">
        <v>1753.979</v>
      </c>
      <c r="DL12" s="171">
        <v>3828.7224249999999</v>
      </c>
      <c r="DM12" s="171">
        <v>239.23381900000001</v>
      </c>
      <c r="DN12" s="171">
        <v>206143</v>
      </c>
      <c r="DO12" s="171">
        <v>2353.0059999999999</v>
      </c>
      <c r="DP12" s="171">
        <v>4029.6859960000002</v>
      </c>
      <c r="DQ12" s="171">
        <v>323.91154299999999</v>
      </c>
      <c r="DR12" s="209" t="s">
        <v>46</v>
      </c>
      <c r="DS12" s="185" t="s">
        <v>200</v>
      </c>
      <c r="DT12" s="171">
        <v>160608</v>
      </c>
      <c r="DU12" s="171">
        <v>1955.7460000000001</v>
      </c>
      <c r="DV12" s="171">
        <v>4393.9174240000002</v>
      </c>
      <c r="DW12" s="171">
        <v>272.58914399999998</v>
      </c>
      <c r="DX12" s="171">
        <v>198057</v>
      </c>
      <c r="DY12" s="171">
        <v>2505.4290000000001</v>
      </c>
      <c r="DZ12" s="171">
        <v>4558.0504469999996</v>
      </c>
      <c r="EA12" s="171">
        <v>351.87592000000001</v>
      </c>
      <c r="EB12" s="171">
        <v>136693</v>
      </c>
      <c r="EC12" s="171">
        <v>1921.8119999999999</v>
      </c>
      <c r="ED12" s="171">
        <v>4460.2944980000002</v>
      </c>
      <c r="EE12" s="171">
        <v>264.22045500000002</v>
      </c>
      <c r="EF12" s="171">
        <v>167205</v>
      </c>
      <c r="EG12" s="171">
        <v>2439.085</v>
      </c>
      <c r="EH12" s="171">
        <v>4592.3093879999997</v>
      </c>
      <c r="EI12" s="171">
        <v>343.58991400000002</v>
      </c>
      <c r="EJ12" s="209" t="s">
        <v>46</v>
      </c>
      <c r="EK12" s="185" t="s">
        <v>200</v>
      </c>
      <c r="EL12" s="171">
        <v>77853</v>
      </c>
      <c r="EM12" s="171">
        <v>1237.326</v>
      </c>
      <c r="EN12" s="171">
        <v>2925.762252</v>
      </c>
      <c r="EO12" s="171">
        <v>169.176502</v>
      </c>
      <c r="EP12" s="171">
        <v>96291</v>
      </c>
      <c r="EQ12" s="171">
        <v>1590.6769999999999</v>
      </c>
      <c r="ER12" s="171">
        <v>3092.7203650000001</v>
      </c>
      <c r="ES12" s="171">
        <v>217.75470999999999</v>
      </c>
      <c r="ET12" s="171">
        <v>60807</v>
      </c>
      <c r="EU12" s="171">
        <v>1047.5519999999999</v>
      </c>
      <c r="EV12" s="171">
        <v>2538.430468</v>
      </c>
      <c r="EW12" s="171">
        <v>148.52595299999999</v>
      </c>
      <c r="EX12" s="171">
        <v>82527</v>
      </c>
      <c r="EY12" s="171">
        <v>1467.3530000000001</v>
      </c>
      <c r="EZ12" s="171">
        <v>3105.3658500000001</v>
      </c>
      <c r="FA12" s="171">
        <v>195.83087599999999</v>
      </c>
      <c r="FB12" s="209" t="s">
        <v>46</v>
      </c>
      <c r="FC12" s="185" t="s">
        <v>200</v>
      </c>
      <c r="FD12" s="171">
        <v>39042</v>
      </c>
      <c r="FE12" s="171">
        <v>733.40499999999997</v>
      </c>
      <c r="FF12" s="171">
        <v>1783.0482710000001</v>
      </c>
      <c r="FG12" s="171">
        <v>93.272481999999997</v>
      </c>
      <c r="FH12" s="171">
        <v>54727</v>
      </c>
      <c r="FI12" s="171">
        <v>999.83900000000006</v>
      </c>
      <c r="FJ12" s="171">
        <v>2228.1753370000001</v>
      </c>
      <c r="FK12" s="171">
        <v>139.96102500000001</v>
      </c>
      <c r="FL12" s="171">
        <v>50395</v>
      </c>
      <c r="FM12" s="171">
        <v>1005.341</v>
      </c>
      <c r="FN12" s="171">
        <v>2320.8424669999999</v>
      </c>
      <c r="FO12" s="171">
        <v>76.700618000000006</v>
      </c>
      <c r="FP12" s="171">
        <v>52254</v>
      </c>
      <c r="FQ12" s="171">
        <v>906.303</v>
      </c>
      <c r="FR12" s="171">
        <v>2027.123173</v>
      </c>
      <c r="FS12" s="171">
        <v>122.097157</v>
      </c>
      <c r="FT12" s="209" t="s">
        <v>46</v>
      </c>
    </row>
    <row r="13" spans="1:176" ht="14.85" customHeight="1">
      <c r="A13" s="185" t="s">
        <v>202</v>
      </c>
      <c r="B13" s="186">
        <v>482437</v>
      </c>
      <c r="C13" s="186">
        <v>5425.9750000000004</v>
      </c>
      <c r="D13" s="186">
        <v>6955.7379080000001</v>
      </c>
      <c r="E13" s="186">
        <v>473.82108799999997</v>
      </c>
      <c r="F13" s="186">
        <v>230298</v>
      </c>
      <c r="G13" s="186">
        <v>2378.5929999999998</v>
      </c>
      <c r="H13" s="186">
        <v>3355.7149429999999</v>
      </c>
      <c r="I13" s="186">
        <v>207.54567</v>
      </c>
      <c r="J13" s="186">
        <v>252139</v>
      </c>
      <c r="K13" s="186">
        <v>3047.3820000000001</v>
      </c>
      <c r="L13" s="186">
        <v>3600.0229650000001</v>
      </c>
      <c r="M13" s="186">
        <v>266.275418</v>
      </c>
      <c r="N13" s="187" t="s">
        <v>48</v>
      </c>
      <c r="O13" s="185" t="s">
        <v>202</v>
      </c>
      <c r="P13" s="171">
        <v>9771</v>
      </c>
      <c r="Q13" s="171">
        <v>114.89700000000001</v>
      </c>
      <c r="R13" s="171">
        <v>84.791661000000005</v>
      </c>
      <c r="S13" s="171">
        <v>3.22736</v>
      </c>
      <c r="T13" s="171">
        <v>9043</v>
      </c>
      <c r="U13" s="171">
        <v>99.754000000000005</v>
      </c>
      <c r="V13" s="171">
        <v>69.280951000000002</v>
      </c>
      <c r="W13" s="171">
        <v>2.6574200000000001</v>
      </c>
      <c r="X13" s="171">
        <v>9447</v>
      </c>
      <c r="Y13" s="171">
        <v>111.318</v>
      </c>
      <c r="Z13" s="171">
        <v>75.089831000000004</v>
      </c>
      <c r="AA13" s="171">
        <v>8.2802000000000007</v>
      </c>
      <c r="AB13" s="171">
        <v>8695</v>
      </c>
      <c r="AC13" s="171">
        <v>98.367999999999995</v>
      </c>
      <c r="AD13" s="171">
        <v>61.900624999999998</v>
      </c>
      <c r="AE13" s="171">
        <v>6.8735179999999998</v>
      </c>
      <c r="AF13" s="209" t="s">
        <v>48</v>
      </c>
      <c r="AG13" s="185" t="s">
        <v>202</v>
      </c>
      <c r="AH13" s="171">
        <v>9971</v>
      </c>
      <c r="AI13" s="171">
        <v>80.31</v>
      </c>
      <c r="AJ13" s="171">
        <v>49.725560000000002</v>
      </c>
      <c r="AK13" s="171">
        <v>5.8584059999999996</v>
      </c>
      <c r="AL13" s="171">
        <v>9013</v>
      </c>
      <c r="AM13" s="171">
        <v>68.728999999999999</v>
      </c>
      <c r="AN13" s="171">
        <v>39.150208999999997</v>
      </c>
      <c r="AO13" s="171">
        <v>4.7435799999999997</v>
      </c>
      <c r="AP13" s="171">
        <v>13620</v>
      </c>
      <c r="AQ13" s="171">
        <v>85.706999999999994</v>
      </c>
      <c r="AR13" s="171">
        <v>59.427005000000001</v>
      </c>
      <c r="AS13" s="171">
        <v>6.5200880000000003</v>
      </c>
      <c r="AT13" s="171">
        <v>13073</v>
      </c>
      <c r="AU13" s="171">
        <v>91.674000000000007</v>
      </c>
      <c r="AV13" s="171">
        <v>59.696554999999996</v>
      </c>
      <c r="AW13" s="171">
        <v>6.5058600000000002</v>
      </c>
      <c r="AX13" s="209" t="s">
        <v>48</v>
      </c>
      <c r="AY13" s="185" t="s">
        <v>202</v>
      </c>
      <c r="AZ13" s="171">
        <v>17925</v>
      </c>
      <c r="BA13" s="171">
        <v>85.56</v>
      </c>
      <c r="BB13" s="171">
        <v>68.483686000000006</v>
      </c>
      <c r="BC13" s="171">
        <v>7.0840240000000003</v>
      </c>
      <c r="BD13" s="171">
        <v>17148</v>
      </c>
      <c r="BE13" s="171">
        <v>109.79</v>
      </c>
      <c r="BF13" s="171">
        <v>79.678005999999996</v>
      </c>
      <c r="BG13" s="171">
        <v>8.6168060000000004</v>
      </c>
      <c r="BH13" s="171">
        <v>16075</v>
      </c>
      <c r="BI13" s="171">
        <v>88.921999999999997</v>
      </c>
      <c r="BJ13" s="171">
        <v>82.767206999999999</v>
      </c>
      <c r="BK13" s="171">
        <v>7.7409020000000002</v>
      </c>
      <c r="BL13" s="171">
        <v>16408</v>
      </c>
      <c r="BM13" s="171">
        <v>123.91800000000001</v>
      </c>
      <c r="BN13" s="171">
        <v>87.013282000000004</v>
      </c>
      <c r="BO13" s="171">
        <v>10.055362000000001</v>
      </c>
      <c r="BP13" s="209" t="s">
        <v>48</v>
      </c>
      <c r="BQ13" s="185" t="s">
        <v>202</v>
      </c>
      <c r="BR13" s="171">
        <v>14280</v>
      </c>
      <c r="BS13" s="171">
        <v>88.626000000000005</v>
      </c>
      <c r="BT13" s="171">
        <v>90.038926000000004</v>
      </c>
      <c r="BU13" s="171">
        <v>7.789015</v>
      </c>
      <c r="BV13" s="171">
        <v>17217</v>
      </c>
      <c r="BW13" s="171">
        <v>143.65799999999999</v>
      </c>
      <c r="BX13" s="171">
        <v>104.43081100000001</v>
      </c>
      <c r="BY13" s="171">
        <v>11.862932000000001</v>
      </c>
      <c r="BZ13" s="171">
        <v>17030</v>
      </c>
      <c r="CA13" s="171">
        <v>121.99</v>
      </c>
      <c r="CB13" s="171">
        <v>128.88146599999999</v>
      </c>
      <c r="CC13" s="171">
        <v>11.057784</v>
      </c>
      <c r="CD13" s="171">
        <v>20537</v>
      </c>
      <c r="CE13" s="171">
        <v>193.684</v>
      </c>
      <c r="CF13" s="171">
        <v>154.65503200000001</v>
      </c>
      <c r="CG13" s="171">
        <v>16.182244000000001</v>
      </c>
      <c r="CH13" s="209" t="s">
        <v>48</v>
      </c>
      <c r="CI13" s="185" t="s">
        <v>202</v>
      </c>
      <c r="CJ13" s="171">
        <v>16173</v>
      </c>
      <c r="CK13" s="171">
        <v>130.90600000000001</v>
      </c>
      <c r="CL13" s="171">
        <v>168.417438</v>
      </c>
      <c r="CM13" s="171">
        <v>11.918075</v>
      </c>
      <c r="CN13" s="171">
        <v>19002</v>
      </c>
      <c r="CO13" s="171">
        <v>191.489</v>
      </c>
      <c r="CP13" s="171">
        <v>173.21152699999999</v>
      </c>
      <c r="CQ13" s="171">
        <v>16.500758999999999</v>
      </c>
      <c r="CR13" s="171">
        <v>16896</v>
      </c>
      <c r="CS13" s="171">
        <v>155.83099999999999</v>
      </c>
      <c r="CT13" s="171">
        <v>226.74245300000001</v>
      </c>
      <c r="CU13" s="171">
        <v>14.456003000000001</v>
      </c>
      <c r="CV13" s="171">
        <v>19189</v>
      </c>
      <c r="CW13" s="171">
        <v>215.423</v>
      </c>
      <c r="CX13" s="171">
        <v>222.46710300000001</v>
      </c>
      <c r="CY13" s="171">
        <v>19.38899</v>
      </c>
      <c r="CZ13" s="209" t="s">
        <v>48</v>
      </c>
      <c r="DA13" s="185" t="s">
        <v>202</v>
      </c>
      <c r="DB13" s="171">
        <v>18163</v>
      </c>
      <c r="DC13" s="171">
        <v>193.46799999999999</v>
      </c>
      <c r="DD13" s="171">
        <v>313.13775800000002</v>
      </c>
      <c r="DE13" s="171">
        <v>17.859017000000001</v>
      </c>
      <c r="DF13" s="171">
        <v>19785</v>
      </c>
      <c r="DG13" s="171">
        <v>257.87900000000002</v>
      </c>
      <c r="DH13" s="171">
        <v>292.513105</v>
      </c>
      <c r="DI13" s="171">
        <v>24.065234</v>
      </c>
      <c r="DJ13" s="171">
        <v>18664</v>
      </c>
      <c r="DK13" s="171">
        <v>220.434</v>
      </c>
      <c r="DL13" s="171">
        <v>388.587132</v>
      </c>
      <c r="DM13" s="171">
        <v>20.752613</v>
      </c>
      <c r="DN13" s="171">
        <v>20553</v>
      </c>
      <c r="DO13" s="171">
        <v>287.34800000000001</v>
      </c>
      <c r="DP13" s="171">
        <v>361.163636</v>
      </c>
      <c r="DQ13" s="171">
        <v>27.226381</v>
      </c>
      <c r="DR13" s="209" t="s">
        <v>48</v>
      </c>
      <c r="DS13" s="185" t="s">
        <v>202</v>
      </c>
      <c r="DT13" s="171">
        <v>17026</v>
      </c>
      <c r="DU13" s="171">
        <v>235.74100000000001</v>
      </c>
      <c r="DV13" s="171">
        <v>414.48535500000003</v>
      </c>
      <c r="DW13" s="171">
        <v>23.167252000000001</v>
      </c>
      <c r="DX13" s="171">
        <v>18821</v>
      </c>
      <c r="DY13" s="171">
        <v>294.11900000000003</v>
      </c>
      <c r="DZ13" s="171">
        <v>417.27805999999998</v>
      </c>
      <c r="EA13" s="171">
        <v>28.175622000000001</v>
      </c>
      <c r="EB13" s="171">
        <v>13243</v>
      </c>
      <c r="EC13" s="171">
        <v>217.34299999999999</v>
      </c>
      <c r="ED13" s="171">
        <v>378.05382200000003</v>
      </c>
      <c r="EE13" s="171">
        <v>21.096350000000001</v>
      </c>
      <c r="EF13" s="171">
        <v>15412</v>
      </c>
      <c r="EG13" s="171">
        <v>284.64</v>
      </c>
      <c r="EH13" s="171">
        <v>426.69703700000002</v>
      </c>
      <c r="EI13" s="171">
        <v>26.834468999999999</v>
      </c>
      <c r="EJ13" s="209" t="s">
        <v>48</v>
      </c>
      <c r="EK13" s="185" t="s">
        <v>202</v>
      </c>
      <c r="EL13" s="171">
        <v>7067</v>
      </c>
      <c r="EM13" s="171">
        <v>134.56299999999999</v>
      </c>
      <c r="EN13" s="171">
        <v>236.05532700000001</v>
      </c>
      <c r="EO13" s="171">
        <v>13.19969</v>
      </c>
      <c r="EP13" s="171">
        <v>8422</v>
      </c>
      <c r="EQ13" s="171">
        <v>176.124</v>
      </c>
      <c r="ER13" s="171">
        <v>290.20762200000001</v>
      </c>
      <c r="ES13" s="171">
        <v>16.605373</v>
      </c>
      <c r="ET13" s="171">
        <v>6640</v>
      </c>
      <c r="EU13" s="171">
        <v>139.11600000000001</v>
      </c>
      <c r="EV13" s="171">
        <v>258.96254399999998</v>
      </c>
      <c r="EW13" s="171">
        <v>13.939334000000001</v>
      </c>
      <c r="EX13" s="171">
        <v>8571</v>
      </c>
      <c r="EY13" s="171">
        <v>187.999</v>
      </c>
      <c r="EZ13" s="171">
        <v>336.56586499999997</v>
      </c>
      <c r="FA13" s="171">
        <v>17.337458999999999</v>
      </c>
      <c r="FB13" s="209" t="s">
        <v>48</v>
      </c>
      <c r="FC13" s="185" t="s">
        <v>202</v>
      </c>
      <c r="FD13" s="171">
        <v>4084</v>
      </c>
      <c r="FE13" s="171">
        <v>87.715999999999994</v>
      </c>
      <c r="FF13" s="171">
        <v>169.76415700000001</v>
      </c>
      <c r="FG13" s="171">
        <v>7.9797919999999998</v>
      </c>
      <c r="FH13" s="171">
        <v>5909</v>
      </c>
      <c r="FI13" s="171">
        <v>126.209</v>
      </c>
      <c r="FJ13" s="171">
        <v>236.682951</v>
      </c>
      <c r="FK13" s="171">
        <v>12.621790000000001</v>
      </c>
      <c r="FL13" s="171">
        <v>4223</v>
      </c>
      <c r="FM13" s="171">
        <v>86.144999999999996</v>
      </c>
      <c r="FN13" s="171">
        <v>162.30361500000001</v>
      </c>
      <c r="FO13" s="171">
        <v>5.6197650000000001</v>
      </c>
      <c r="FP13" s="171">
        <v>5341</v>
      </c>
      <c r="FQ13" s="171">
        <v>96.576999999999998</v>
      </c>
      <c r="FR13" s="171">
        <v>187.430588</v>
      </c>
      <c r="FS13" s="171">
        <v>10.021618999999999</v>
      </c>
      <c r="FT13" s="209" t="s">
        <v>48</v>
      </c>
    </row>
    <row r="14" spans="1:176" ht="14.85" customHeight="1">
      <c r="A14" s="185" t="s">
        <v>203</v>
      </c>
      <c r="B14" s="186">
        <v>501618</v>
      </c>
      <c r="C14" s="186">
        <v>6106.2960000000003</v>
      </c>
      <c r="D14" s="186">
        <v>8062.2696470000001</v>
      </c>
      <c r="E14" s="186">
        <v>529.12178500000005</v>
      </c>
      <c r="F14" s="186">
        <v>245887</v>
      </c>
      <c r="G14" s="186">
        <v>2778.527</v>
      </c>
      <c r="H14" s="186">
        <v>4003.0195359999998</v>
      </c>
      <c r="I14" s="186">
        <v>236.69057100000001</v>
      </c>
      <c r="J14" s="186">
        <v>255731</v>
      </c>
      <c r="K14" s="186">
        <v>3327.7689999999998</v>
      </c>
      <c r="L14" s="186">
        <v>4059.2501109999998</v>
      </c>
      <c r="M14" s="186">
        <v>292.43121400000001</v>
      </c>
      <c r="N14" s="187" t="s">
        <v>812</v>
      </c>
      <c r="O14" s="185" t="s">
        <v>203</v>
      </c>
      <c r="P14" s="171">
        <v>13304</v>
      </c>
      <c r="Q14" s="171">
        <v>174.27099999999999</v>
      </c>
      <c r="R14" s="171">
        <v>122.25694799999999</v>
      </c>
      <c r="S14" s="171">
        <v>5.2559240000000003</v>
      </c>
      <c r="T14" s="171">
        <v>11938</v>
      </c>
      <c r="U14" s="171">
        <v>145.02500000000001</v>
      </c>
      <c r="V14" s="171">
        <v>97.246133</v>
      </c>
      <c r="W14" s="171">
        <v>4.0998559999999999</v>
      </c>
      <c r="X14" s="171">
        <v>12190</v>
      </c>
      <c r="Y14" s="171">
        <v>153.72</v>
      </c>
      <c r="Z14" s="171">
        <v>115.102108</v>
      </c>
      <c r="AA14" s="171">
        <v>11.743969999999999</v>
      </c>
      <c r="AB14" s="171">
        <v>11190</v>
      </c>
      <c r="AC14" s="171">
        <v>131.59</v>
      </c>
      <c r="AD14" s="171">
        <v>84.807095000000004</v>
      </c>
      <c r="AE14" s="171">
        <v>9.3193599999999996</v>
      </c>
      <c r="AF14" s="209" t="s">
        <v>860</v>
      </c>
      <c r="AG14" s="185" t="s">
        <v>203</v>
      </c>
      <c r="AH14" s="171">
        <v>12254</v>
      </c>
      <c r="AI14" s="171">
        <v>108.176</v>
      </c>
      <c r="AJ14" s="171">
        <v>64.129169000000005</v>
      </c>
      <c r="AK14" s="171">
        <v>8.0135799999999993</v>
      </c>
      <c r="AL14" s="171">
        <v>11077</v>
      </c>
      <c r="AM14" s="171">
        <v>98.471999999999994</v>
      </c>
      <c r="AN14" s="171">
        <v>54.936203999999996</v>
      </c>
      <c r="AO14" s="171">
        <v>6.6730460000000003</v>
      </c>
      <c r="AP14" s="171">
        <v>15564</v>
      </c>
      <c r="AQ14" s="171">
        <v>99.316999999999993</v>
      </c>
      <c r="AR14" s="171">
        <v>72.471654000000001</v>
      </c>
      <c r="AS14" s="171">
        <v>8.1401920000000008</v>
      </c>
      <c r="AT14" s="171">
        <v>15162</v>
      </c>
      <c r="AU14" s="171">
        <v>110.37</v>
      </c>
      <c r="AV14" s="171">
        <v>73.559308000000001</v>
      </c>
      <c r="AW14" s="171">
        <v>8.6660710000000005</v>
      </c>
      <c r="AX14" s="209" t="s">
        <v>860</v>
      </c>
      <c r="AY14" s="185" t="s">
        <v>203</v>
      </c>
      <c r="AZ14" s="171">
        <v>20736</v>
      </c>
      <c r="BA14" s="171">
        <v>95.475999999999999</v>
      </c>
      <c r="BB14" s="171">
        <v>96.318849</v>
      </c>
      <c r="BC14" s="171">
        <v>8.7913420000000002</v>
      </c>
      <c r="BD14" s="171">
        <v>19144</v>
      </c>
      <c r="BE14" s="171">
        <v>120.36</v>
      </c>
      <c r="BF14" s="171">
        <v>91.878600000000006</v>
      </c>
      <c r="BG14" s="171">
        <v>10.526177000000001</v>
      </c>
      <c r="BH14" s="171">
        <v>17555</v>
      </c>
      <c r="BI14" s="171">
        <v>99.869</v>
      </c>
      <c r="BJ14" s="171">
        <v>143.63352800000001</v>
      </c>
      <c r="BK14" s="171">
        <v>9.2009919999999994</v>
      </c>
      <c r="BL14" s="171">
        <v>16753</v>
      </c>
      <c r="BM14" s="171">
        <v>134.42400000000001</v>
      </c>
      <c r="BN14" s="171">
        <v>98.708290000000005</v>
      </c>
      <c r="BO14" s="171">
        <v>12.27549</v>
      </c>
      <c r="BP14" s="209" t="s">
        <v>860</v>
      </c>
      <c r="BQ14" s="185" t="s">
        <v>203</v>
      </c>
      <c r="BR14" s="171">
        <v>16267</v>
      </c>
      <c r="BS14" s="171">
        <v>106.884</v>
      </c>
      <c r="BT14" s="171">
        <v>107.976855</v>
      </c>
      <c r="BU14" s="171">
        <v>9.9494380000000007</v>
      </c>
      <c r="BV14" s="171">
        <v>17839</v>
      </c>
      <c r="BW14" s="171">
        <v>158.12899999999999</v>
      </c>
      <c r="BX14" s="171">
        <v>115.368149</v>
      </c>
      <c r="BY14" s="171">
        <v>14.371267</v>
      </c>
      <c r="BZ14" s="171">
        <v>18257</v>
      </c>
      <c r="CA14" s="171">
        <v>137.38800000000001</v>
      </c>
      <c r="CB14" s="171">
        <v>156.54332299999999</v>
      </c>
      <c r="CC14" s="171">
        <v>12.876345000000001</v>
      </c>
      <c r="CD14" s="171">
        <v>20550</v>
      </c>
      <c r="CE14" s="171">
        <v>197.584</v>
      </c>
      <c r="CF14" s="171">
        <v>171.03053800000001</v>
      </c>
      <c r="CG14" s="171">
        <v>17.556581000000001</v>
      </c>
      <c r="CH14" s="209" t="s">
        <v>812</v>
      </c>
      <c r="CI14" s="185" t="s">
        <v>203</v>
      </c>
      <c r="CJ14" s="171">
        <v>16504</v>
      </c>
      <c r="CK14" s="171">
        <v>138.84200000000001</v>
      </c>
      <c r="CL14" s="171">
        <v>190.23564999999999</v>
      </c>
      <c r="CM14" s="171">
        <v>13.048315000000001</v>
      </c>
      <c r="CN14" s="171">
        <v>18224</v>
      </c>
      <c r="CO14" s="171">
        <v>193.648</v>
      </c>
      <c r="CP14" s="171">
        <v>183.05498800000001</v>
      </c>
      <c r="CQ14" s="171">
        <v>17.570954</v>
      </c>
      <c r="CR14" s="171">
        <v>16868</v>
      </c>
      <c r="CS14" s="171">
        <v>162.05099999999999</v>
      </c>
      <c r="CT14" s="171">
        <v>232.832786</v>
      </c>
      <c r="CU14" s="171">
        <v>15.013805</v>
      </c>
      <c r="CV14" s="171">
        <v>17895</v>
      </c>
      <c r="CW14" s="171">
        <v>214.077</v>
      </c>
      <c r="CX14" s="171">
        <v>237.616816</v>
      </c>
      <c r="CY14" s="171">
        <v>19.720026000000001</v>
      </c>
      <c r="CZ14" s="209" t="s">
        <v>924</v>
      </c>
      <c r="DA14" s="185" t="s">
        <v>203</v>
      </c>
      <c r="DB14" s="171">
        <v>17415</v>
      </c>
      <c r="DC14" s="171">
        <v>198.92500000000001</v>
      </c>
      <c r="DD14" s="171">
        <v>324.230707</v>
      </c>
      <c r="DE14" s="171">
        <v>18.104419</v>
      </c>
      <c r="DF14" s="171">
        <v>18330</v>
      </c>
      <c r="DG14" s="171">
        <v>250.458</v>
      </c>
      <c r="DH14" s="171">
        <v>313.14610299999998</v>
      </c>
      <c r="DI14" s="171">
        <v>23.133676999999999</v>
      </c>
      <c r="DJ14" s="171">
        <v>17111</v>
      </c>
      <c r="DK14" s="171">
        <v>223.334</v>
      </c>
      <c r="DL14" s="171">
        <v>377.77788700000002</v>
      </c>
      <c r="DM14" s="171">
        <v>20.429076999999999</v>
      </c>
      <c r="DN14" s="171">
        <v>18756</v>
      </c>
      <c r="DO14" s="171">
        <v>289.10700000000003</v>
      </c>
      <c r="DP14" s="171">
        <v>381.73914600000001</v>
      </c>
      <c r="DQ14" s="171">
        <v>26.802389000000002</v>
      </c>
      <c r="DR14" s="209" t="s">
        <v>860</v>
      </c>
      <c r="DS14" s="185" t="s">
        <v>203</v>
      </c>
      <c r="DT14" s="171">
        <v>15377</v>
      </c>
      <c r="DU14" s="171">
        <v>234.208</v>
      </c>
      <c r="DV14" s="171">
        <v>407.75267300000002</v>
      </c>
      <c r="DW14" s="171">
        <v>21.328717000000001</v>
      </c>
      <c r="DX14" s="171">
        <v>16638</v>
      </c>
      <c r="DY14" s="171">
        <v>288.56</v>
      </c>
      <c r="DZ14" s="171">
        <v>434.76935300000002</v>
      </c>
      <c r="EA14" s="171">
        <v>26.736151</v>
      </c>
      <c r="EB14" s="171">
        <v>11787</v>
      </c>
      <c r="EC14" s="171">
        <v>221.69900000000001</v>
      </c>
      <c r="ED14" s="171">
        <v>407.99304000000001</v>
      </c>
      <c r="EE14" s="171">
        <v>20.300447999999999</v>
      </c>
      <c r="EF14" s="171">
        <v>12976</v>
      </c>
      <c r="EG14" s="171">
        <v>269.86500000000001</v>
      </c>
      <c r="EH14" s="171">
        <v>417.33530999999999</v>
      </c>
      <c r="EI14" s="171">
        <v>25.325368999999998</v>
      </c>
      <c r="EJ14" s="209" t="s">
        <v>924</v>
      </c>
      <c r="EK14" s="185" t="s">
        <v>203</v>
      </c>
      <c r="EL14" s="171">
        <v>7334</v>
      </c>
      <c r="EM14" s="171">
        <v>165.64099999999999</v>
      </c>
      <c r="EN14" s="171">
        <v>304.58648899999997</v>
      </c>
      <c r="EO14" s="171">
        <v>15.330327</v>
      </c>
      <c r="EP14" s="171">
        <v>8324</v>
      </c>
      <c r="EQ14" s="171">
        <v>203.33799999999999</v>
      </c>
      <c r="ER14" s="171">
        <v>341.79428999999999</v>
      </c>
      <c r="ES14" s="171">
        <v>19.227741999999999</v>
      </c>
      <c r="ET14" s="171">
        <v>7561</v>
      </c>
      <c r="EU14" s="171">
        <v>193.18600000000001</v>
      </c>
      <c r="EV14" s="171">
        <v>370.43944099999999</v>
      </c>
      <c r="EW14" s="171">
        <v>18.351839999999999</v>
      </c>
      <c r="EX14" s="171">
        <v>8990</v>
      </c>
      <c r="EY14" s="171">
        <v>227.13499999999999</v>
      </c>
      <c r="EZ14" s="171">
        <v>405.90400499999998</v>
      </c>
      <c r="FA14" s="171">
        <v>21.041884</v>
      </c>
      <c r="FB14" s="209" t="s">
        <v>860</v>
      </c>
      <c r="FC14" s="185" t="s">
        <v>203</v>
      </c>
      <c r="FD14" s="171">
        <v>5100</v>
      </c>
      <c r="FE14" s="171">
        <v>135.553</v>
      </c>
      <c r="FF14" s="171">
        <v>259.80751800000002</v>
      </c>
      <c r="FG14" s="171">
        <v>12.205909</v>
      </c>
      <c r="FH14" s="171">
        <v>6349</v>
      </c>
      <c r="FI14" s="171">
        <v>163.488</v>
      </c>
      <c r="FJ14" s="171">
        <v>305.57249899999999</v>
      </c>
      <c r="FK14" s="171">
        <v>15.775312</v>
      </c>
      <c r="FL14" s="171">
        <v>4703</v>
      </c>
      <c r="FM14" s="171">
        <v>129.98699999999999</v>
      </c>
      <c r="FN14" s="171">
        <v>248.93091100000001</v>
      </c>
      <c r="FO14" s="171">
        <v>8.605931</v>
      </c>
      <c r="FP14" s="171">
        <v>5596</v>
      </c>
      <c r="FQ14" s="171">
        <v>132.13900000000001</v>
      </c>
      <c r="FR14" s="171">
        <v>250.78328400000001</v>
      </c>
      <c r="FS14" s="171">
        <v>13.609862</v>
      </c>
      <c r="FT14" s="209" t="s">
        <v>924</v>
      </c>
    </row>
    <row r="15" spans="1:176" ht="14.85" customHeight="1">
      <c r="A15" s="185" t="s">
        <v>204</v>
      </c>
      <c r="B15" s="186">
        <v>78928</v>
      </c>
      <c r="C15" s="186">
        <v>1029.6690000000001</v>
      </c>
      <c r="D15" s="186">
        <v>931.58166300000005</v>
      </c>
      <c r="E15" s="186">
        <v>7.6000000000000004E-4</v>
      </c>
      <c r="F15" s="186">
        <v>41244</v>
      </c>
      <c r="G15" s="186">
        <v>489.53</v>
      </c>
      <c r="H15" s="186">
        <v>475.25859100000002</v>
      </c>
      <c r="I15" s="186">
        <v>3.6999999999999999E-4</v>
      </c>
      <c r="J15" s="186">
        <v>37684</v>
      </c>
      <c r="K15" s="186">
        <v>540.13900000000001</v>
      </c>
      <c r="L15" s="186">
        <v>456.32307200000002</v>
      </c>
      <c r="M15" s="186">
        <v>3.8999999999999999E-4</v>
      </c>
      <c r="N15" s="187" t="s">
        <v>813</v>
      </c>
      <c r="O15" s="185" t="s">
        <v>204</v>
      </c>
      <c r="P15" s="171">
        <v>2337</v>
      </c>
      <c r="Q15" s="171">
        <v>30.32</v>
      </c>
      <c r="R15" s="171">
        <v>18.986294000000001</v>
      </c>
      <c r="S15" s="171">
        <v>0</v>
      </c>
      <c r="T15" s="171">
        <v>2164</v>
      </c>
      <c r="U15" s="171">
        <v>26.006</v>
      </c>
      <c r="V15" s="171">
        <v>15.611293999999999</v>
      </c>
      <c r="W15" s="171">
        <v>0</v>
      </c>
      <c r="X15" s="171">
        <v>2089</v>
      </c>
      <c r="Y15" s="171">
        <v>30.8</v>
      </c>
      <c r="Z15" s="171">
        <v>19.543925999999999</v>
      </c>
      <c r="AA15" s="171">
        <v>9.0000000000000006E-5</v>
      </c>
      <c r="AB15" s="171">
        <v>1927</v>
      </c>
      <c r="AC15" s="171">
        <v>27.26</v>
      </c>
      <c r="AD15" s="171">
        <v>16.775497999999999</v>
      </c>
      <c r="AE15" s="171">
        <v>0</v>
      </c>
      <c r="AF15" s="209" t="s">
        <v>861</v>
      </c>
      <c r="AG15" s="185" t="s">
        <v>204</v>
      </c>
      <c r="AH15" s="171">
        <v>1937</v>
      </c>
      <c r="AI15" s="171">
        <v>22.239000000000001</v>
      </c>
      <c r="AJ15" s="171">
        <v>13.760135</v>
      </c>
      <c r="AK15" s="171">
        <v>0</v>
      </c>
      <c r="AL15" s="171">
        <v>1744</v>
      </c>
      <c r="AM15" s="171">
        <v>19.216000000000001</v>
      </c>
      <c r="AN15" s="171">
        <v>10.706901</v>
      </c>
      <c r="AO15" s="171">
        <v>9.0000000000000006E-5</v>
      </c>
      <c r="AP15" s="171">
        <v>2586</v>
      </c>
      <c r="AQ15" s="171">
        <v>18.503</v>
      </c>
      <c r="AR15" s="171">
        <v>12.267671999999999</v>
      </c>
      <c r="AS15" s="171">
        <v>2.3000000000000001E-4</v>
      </c>
      <c r="AT15" s="171">
        <v>2302</v>
      </c>
      <c r="AU15" s="171">
        <v>19.513000000000002</v>
      </c>
      <c r="AV15" s="171">
        <v>12.754039000000001</v>
      </c>
      <c r="AW15" s="171">
        <v>0</v>
      </c>
      <c r="AX15" s="209" t="s">
        <v>861</v>
      </c>
      <c r="AY15" s="185" t="s">
        <v>204</v>
      </c>
      <c r="AZ15" s="171">
        <v>5227</v>
      </c>
      <c r="BA15" s="171">
        <v>26.722999999999999</v>
      </c>
      <c r="BB15" s="171">
        <v>19.894946999999998</v>
      </c>
      <c r="BC15" s="171">
        <v>0</v>
      </c>
      <c r="BD15" s="171">
        <v>3511</v>
      </c>
      <c r="BE15" s="171">
        <v>25.236000000000001</v>
      </c>
      <c r="BF15" s="171">
        <v>17.443707</v>
      </c>
      <c r="BG15" s="171">
        <v>0</v>
      </c>
      <c r="BH15" s="171">
        <v>3274</v>
      </c>
      <c r="BI15" s="171">
        <v>21.78</v>
      </c>
      <c r="BJ15" s="171">
        <v>16.358416999999999</v>
      </c>
      <c r="BK15" s="171">
        <v>0</v>
      </c>
      <c r="BL15" s="171">
        <v>2533</v>
      </c>
      <c r="BM15" s="171">
        <v>24.545000000000002</v>
      </c>
      <c r="BN15" s="171">
        <v>17.328296000000002</v>
      </c>
      <c r="BO15" s="171">
        <v>0</v>
      </c>
      <c r="BP15" s="209" t="s">
        <v>861</v>
      </c>
      <c r="BQ15" s="185" t="s">
        <v>204</v>
      </c>
      <c r="BR15" s="171">
        <v>2784</v>
      </c>
      <c r="BS15" s="171">
        <v>24.184999999999999</v>
      </c>
      <c r="BT15" s="171">
        <v>20.587997000000001</v>
      </c>
      <c r="BU15" s="171">
        <v>0</v>
      </c>
      <c r="BV15" s="171">
        <v>2969</v>
      </c>
      <c r="BW15" s="171">
        <v>35.884</v>
      </c>
      <c r="BX15" s="171">
        <v>24.464888999999999</v>
      </c>
      <c r="BY15" s="171">
        <v>0</v>
      </c>
      <c r="BZ15" s="171">
        <v>2745</v>
      </c>
      <c r="CA15" s="171">
        <v>27.202999999999999</v>
      </c>
      <c r="CB15" s="171">
        <v>23.956303999999999</v>
      </c>
      <c r="CC15" s="171">
        <v>0</v>
      </c>
      <c r="CD15" s="171">
        <v>2994</v>
      </c>
      <c r="CE15" s="171">
        <v>40.951999999999998</v>
      </c>
      <c r="CF15" s="171">
        <v>27.727740000000001</v>
      </c>
      <c r="CG15" s="171">
        <v>0</v>
      </c>
      <c r="CH15" s="209" t="s">
        <v>813</v>
      </c>
      <c r="CI15" s="185" t="s">
        <v>204</v>
      </c>
      <c r="CJ15" s="171">
        <v>2508</v>
      </c>
      <c r="CK15" s="171">
        <v>26.827999999999999</v>
      </c>
      <c r="CL15" s="171">
        <v>25.342638000000001</v>
      </c>
      <c r="CM15" s="171">
        <v>5.0000000000000002E-5</v>
      </c>
      <c r="CN15" s="171">
        <v>2643</v>
      </c>
      <c r="CO15" s="171">
        <v>37.241999999999997</v>
      </c>
      <c r="CP15" s="171">
        <v>26.265495999999999</v>
      </c>
      <c r="CQ15" s="171">
        <v>9.0000000000000006E-5</v>
      </c>
      <c r="CR15" s="171">
        <v>2717</v>
      </c>
      <c r="CS15" s="171">
        <v>30.571000000000002</v>
      </c>
      <c r="CT15" s="171">
        <v>32.179414999999999</v>
      </c>
      <c r="CU15" s="171">
        <v>0</v>
      </c>
      <c r="CV15" s="171">
        <v>2308</v>
      </c>
      <c r="CW15" s="171">
        <v>32.655000000000001</v>
      </c>
      <c r="CX15" s="171">
        <v>24.618925999999998</v>
      </c>
      <c r="CY15" s="171">
        <v>5.0000000000000002E-5</v>
      </c>
      <c r="CZ15" s="209" t="s">
        <v>925</v>
      </c>
      <c r="DA15" s="185" t="s">
        <v>204</v>
      </c>
      <c r="DB15" s="171">
        <v>2846</v>
      </c>
      <c r="DC15" s="171">
        <v>35.69</v>
      </c>
      <c r="DD15" s="171">
        <v>37.667682999999997</v>
      </c>
      <c r="DE15" s="171">
        <v>0</v>
      </c>
      <c r="DF15" s="171">
        <v>2418</v>
      </c>
      <c r="DG15" s="171">
        <v>36.277000000000001</v>
      </c>
      <c r="DH15" s="171">
        <v>30.231582</v>
      </c>
      <c r="DI15" s="171">
        <v>0</v>
      </c>
      <c r="DJ15" s="171">
        <v>2596</v>
      </c>
      <c r="DK15" s="171">
        <v>37.226999999999997</v>
      </c>
      <c r="DL15" s="171">
        <v>39.247318</v>
      </c>
      <c r="DM15" s="171">
        <v>0</v>
      </c>
      <c r="DN15" s="171">
        <v>2309</v>
      </c>
      <c r="DO15" s="171">
        <v>39.134</v>
      </c>
      <c r="DP15" s="171">
        <v>34.354664999999997</v>
      </c>
      <c r="DQ15" s="171">
        <v>0</v>
      </c>
      <c r="DR15" s="209" t="s">
        <v>861</v>
      </c>
      <c r="DS15" s="185" t="s">
        <v>204</v>
      </c>
      <c r="DT15" s="171">
        <v>2521</v>
      </c>
      <c r="DU15" s="171">
        <v>41.244</v>
      </c>
      <c r="DV15" s="171">
        <v>47.439619</v>
      </c>
      <c r="DW15" s="171">
        <v>0</v>
      </c>
      <c r="DX15" s="171">
        <v>2416</v>
      </c>
      <c r="DY15" s="171">
        <v>47.914000000000001</v>
      </c>
      <c r="DZ15" s="171">
        <v>44.879125000000002</v>
      </c>
      <c r="EA15" s="171">
        <v>0</v>
      </c>
      <c r="EB15" s="171">
        <v>1612</v>
      </c>
      <c r="EC15" s="171">
        <v>31.26</v>
      </c>
      <c r="ED15" s="171">
        <v>34.102929000000003</v>
      </c>
      <c r="EE15" s="171">
        <v>0</v>
      </c>
      <c r="EF15" s="171">
        <v>1711</v>
      </c>
      <c r="EG15" s="171">
        <v>38.249000000000002</v>
      </c>
      <c r="EH15" s="171">
        <v>41.432858000000003</v>
      </c>
      <c r="EI15" s="171">
        <v>0</v>
      </c>
      <c r="EJ15" s="209" t="s">
        <v>925</v>
      </c>
      <c r="EK15" s="185" t="s">
        <v>204</v>
      </c>
      <c r="EL15" s="171">
        <v>1059</v>
      </c>
      <c r="EM15" s="171">
        <v>24.552</v>
      </c>
      <c r="EN15" s="171">
        <v>29.579225999999998</v>
      </c>
      <c r="EO15" s="171">
        <v>0</v>
      </c>
      <c r="EP15" s="171">
        <v>1024</v>
      </c>
      <c r="EQ15" s="171">
        <v>25.568999999999999</v>
      </c>
      <c r="ER15" s="171">
        <v>28.880119000000001</v>
      </c>
      <c r="ES15" s="171">
        <v>0</v>
      </c>
      <c r="ET15" s="171">
        <v>980</v>
      </c>
      <c r="EU15" s="171">
        <v>24.463000000000001</v>
      </c>
      <c r="EV15" s="171">
        <v>34.344107000000001</v>
      </c>
      <c r="EW15" s="171">
        <v>0</v>
      </c>
      <c r="EX15" s="171">
        <v>903</v>
      </c>
      <c r="EY15" s="171">
        <v>23.097000000000001</v>
      </c>
      <c r="EZ15" s="171">
        <v>29.118442999999999</v>
      </c>
      <c r="FA15" s="171">
        <v>0</v>
      </c>
      <c r="FB15" s="209" t="s">
        <v>861</v>
      </c>
      <c r="FC15" s="185" t="s">
        <v>204</v>
      </c>
      <c r="FD15" s="171">
        <v>839</v>
      </c>
      <c r="FE15" s="171">
        <v>21.684000000000001</v>
      </c>
      <c r="FF15" s="171">
        <v>30.543555000000001</v>
      </c>
      <c r="FG15" s="171">
        <v>0</v>
      </c>
      <c r="FH15" s="171">
        <v>775</v>
      </c>
      <c r="FI15" s="171">
        <v>18.925000000000001</v>
      </c>
      <c r="FJ15" s="171">
        <v>25.352212000000002</v>
      </c>
      <c r="FK15" s="171">
        <v>1.6000000000000001E-4</v>
      </c>
      <c r="FL15" s="171">
        <v>587</v>
      </c>
      <c r="FM15" s="171">
        <v>14.257999999999999</v>
      </c>
      <c r="FN15" s="171">
        <v>19.456409000000001</v>
      </c>
      <c r="FO15" s="171">
        <v>0</v>
      </c>
      <c r="FP15" s="171">
        <v>1033</v>
      </c>
      <c r="FQ15" s="171">
        <v>22.465</v>
      </c>
      <c r="FR15" s="171">
        <v>28.377282000000001</v>
      </c>
      <c r="FS15" s="171">
        <v>0</v>
      </c>
      <c r="FT15" s="209" t="s">
        <v>925</v>
      </c>
    </row>
    <row r="16" spans="1:176" ht="14.85" customHeight="1">
      <c r="A16" s="185" t="s">
        <v>205</v>
      </c>
      <c r="B16" s="186">
        <v>14703</v>
      </c>
      <c r="C16" s="186">
        <v>97.903999999999996</v>
      </c>
      <c r="D16" s="186">
        <v>89.824580999999995</v>
      </c>
      <c r="E16" s="186">
        <v>0</v>
      </c>
      <c r="F16" s="186">
        <v>9917</v>
      </c>
      <c r="G16" s="186">
        <v>56.481000000000002</v>
      </c>
      <c r="H16" s="186">
        <v>53.852685999999999</v>
      </c>
      <c r="I16" s="186">
        <v>0</v>
      </c>
      <c r="J16" s="186">
        <v>4786</v>
      </c>
      <c r="K16" s="186">
        <v>41.423000000000002</v>
      </c>
      <c r="L16" s="186">
        <v>35.971895000000004</v>
      </c>
      <c r="M16" s="186">
        <v>0</v>
      </c>
      <c r="N16" s="187" t="s">
        <v>814</v>
      </c>
      <c r="O16" s="185" t="s">
        <v>205</v>
      </c>
      <c r="P16" s="171">
        <v>246</v>
      </c>
      <c r="Q16" s="171">
        <v>2.3250000000000002</v>
      </c>
      <c r="R16" s="171">
        <v>1.507784</v>
      </c>
      <c r="S16" s="171">
        <v>0</v>
      </c>
      <c r="T16" s="171">
        <v>232</v>
      </c>
      <c r="U16" s="171">
        <v>2.133</v>
      </c>
      <c r="V16" s="171">
        <v>1.3802380000000001</v>
      </c>
      <c r="W16" s="171">
        <v>0</v>
      </c>
      <c r="X16" s="171">
        <v>260</v>
      </c>
      <c r="Y16" s="171">
        <v>2.0830000000000002</v>
      </c>
      <c r="Z16" s="171">
        <v>1.4650240000000001</v>
      </c>
      <c r="AA16" s="171">
        <v>0</v>
      </c>
      <c r="AB16" s="171">
        <v>225</v>
      </c>
      <c r="AC16" s="171">
        <v>2.0710000000000002</v>
      </c>
      <c r="AD16" s="171">
        <v>1.3067679999999999</v>
      </c>
      <c r="AE16" s="171">
        <v>0</v>
      </c>
      <c r="AF16" s="209" t="s">
        <v>862</v>
      </c>
      <c r="AG16" s="185" t="s">
        <v>205</v>
      </c>
      <c r="AH16" s="171">
        <v>261</v>
      </c>
      <c r="AI16" s="171">
        <v>1.887</v>
      </c>
      <c r="AJ16" s="171">
        <v>1.144595</v>
      </c>
      <c r="AK16" s="171">
        <v>0</v>
      </c>
      <c r="AL16" s="171">
        <v>190</v>
      </c>
      <c r="AM16" s="171">
        <v>1.35</v>
      </c>
      <c r="AN16" s="171">
        <v>0.78191500000000003</v>
      </c>
      <c r="AO16" s="171">
        <v>0</v>
      </c>
      <c r="AP16" s="171">
        <v>667</v>
      </c>
      <c r="AQ16" s="171">
        <v>2.69</v>
      </c>
      <c r="AR16" s="171">
        <v>1.7261629999999999</v>
      </c>
      <c r="AS16" s="171">
        <v>0</v>
      </c>
      <c r="AT16" s="171">
        <v>261</v>
      </c>
      <c r="AU16" s="171">
        <v>1.429</v>
      </c>
      <c r="AV16" s="171">
        <v>1.0086109999999999</v>
      </c>
      <c r="AW16" s="171">
        <v>0</v>
      </c>
      <c r="AX16" s="209" t="s">
        <v>862</v>
      </c>
      <c r="AY16" s="185" t="s">
        <v>205</v>
      </c>
      <c r="AZ16" s="171">
        <v>2741</v>
      </c>
      <c r="BA16" s="171">
        <v>7.4569999999999999</v>
      </c>
      <c r="BB16" s="171">
        <v>4.7655669999999999</v>
      </c>
      <c r="BC16" s="171">
        <v>0</v>
      </c>
      <c r="BD16" s="171">
        <v>413</v>
      </c>
      <c r="BE16" s="171">
        <v>1.4470000000000001</v>
      </c>
      <c r="BF16" s="171">
        <v>1.0010250000000001</v>
      </c>
      <c r="BG16" s="171">
        <v>0</v>
      </c>
      <c r="BH16" s="171">
        <v>1462</v>
      </c>
      <c r="BI16" s="171">
        <v>4.9740000000000002</v>
      </c>
      <c r="BJ16" s="171">
        <v>3.3820429999999999</v>
      </c>
      <c r="BK16" s="171">
        <v>0</v>
      </c>
      <c r="BL16" s="171">
        <v>431</v>
      </c>
      <c r="BM16" s="171">
        <v>2.0950000000000002</v>
      </c>
      <c r="BN16" s="171">
        <v>1.362684</v>
      </c>
      <c r="BO16" s="171">
        <v>0</v>
      </c>
      <c r="BP16" s="209" t="s">
        <v>862</v>
      </c>
      <c r="BQ16" s="185" t="s">
        <v>205</v>
      </c>
      <c r="BR16" s="171">
        <v>643</v>
      </c>
      <c r="BS16" s="171">
        <v>2.6709999999999998</v>
      </c>
      <c r="BT16" s="171">
        <v>2.1750790000000002</v>
      </c>
      <c r="BU16" s="171">
        <v>0</v>
      </c>
      <c r="BV16" s="171">
        <v>369</v>
      </c>
      <c r="BW16" s="171">
        <v>2.1779999999999999</v>
      </c>
      <c r="BX16" s="171">
        <v>1.5925339999999999</v>
      </c>
      <c r="BY16" s="171">
        <v>0</v>
      </c>
      <c r="BZ16" s="171">
        <v>582</v>
      </c>
      <c r="CA16" s="171">
        <v>2.6629999999999998</v>
      </c>
      <c r="CB16" s="171">
        <v>2.2898719999999999</v>
      </c>
      <c r="CC16" s="171">
        <v>0</v>
      </c>
      <c r="CD16" s="171">
        <v>376</v>
      </c>
      <c r="CE16" s="171">
        <v>2.7170000000000001</v>
      </c>
      <c r="CF16" s="171">
        <v>2.07036</v>
      </c>
      <c r="CG16" s="171">
        <v>0</v>
      </c>
      <c r="CH16" s="209" t="s">
        <v>814</v>
      </c>
      <c r="CI16" s="185" t="s">
        <v>205</v>
      </c>
      <c r="CJ16" s="171">
        <v>449</v>
      </c>
      <c r="CK16" s="171">
        <v>2.7949999999999999</v>
      </c>
      <c r="CL16" s="171">
        <v>2.7031860000000001</v>
      </c>
      <c r="CM16" s="171">
        <v>0</v>
      </c>
      <c r="CN16" s="171">
        <v>359</v>
      </c>
      <c r="CO16" s="171">
        <v>2.8660000000000001</v>
      </c>
      <c r="CP16" s="171">
        <v>2.2823090000000001</v>
      </c>
      <c r="CQ16" s="171">
        <v>0</v>
      </c>
      <c r="CR16" s="171">
        <v>469</v>
      </c>
      <c r="CS16" s="171">
        <v>3.46</v>
      </c>
      <c r="CT16" s="171">
        <v>4.1380270000000001</v>
      </c>
      <c r="CU16" s="171">
        <v>0</v>
      </c>
      <c r="CV16" s="171">
        <v>335</v>
      </c>
      <c r="CW16" s="171">
        <v>3.0670000000000002</v>
      </c>
      <c r="CX16" s="171">
        <v>2.541903</v>
      </c>
      <c r="CY16" s="171">
        <v>0</v>
      </c>
      <c r="CZ16" s="209" t="s">
        <v>926</v>
      </c>
      <c r="DA16" s="185" t="s">
        <v>205</v>
      </c>
      <c r="DB16" s="171">
        <v>562</v>
      </c>
      <c r="DC16" s="171">
        <v>4.5490000000000004</v>
      </c>
      <c r="DD16" s="171">
        <v>5.4521519999999999</v>
      </c>
      <c r="DE16" s="171">
        <v>0</v>
      </c>
      <c r="DF16" s="171">
        <v>345</v>
      </c>
      <c r="DG16" s="171">
        <v>3.2509999999999999</v>
      </c>
      <c r="DH16" s="171">
        <v>2.8497219999999999</v>
      </c>
      <c r="DI16" s="171">
        <v>0</v>
      </c>
      <c r="DJ16" s="171">
        <v>479</v>
      </c>
      <c r="DK16" s="171">
        <v>4.6429999999999998</v>
      </c>
      <c r="DL16" s="171">
        <v>5.8407850000000003</v>
      </c>
      <c r="DM16" s="171">
        <v>0</v>
      </c>
      <c r="DN16" s="171">
        <v>367</v>
      </c>
      <c r="DO16" s="171">
        <v>3.556</v>
      </c>
      <c r="DP16" s="171">
        <v>3.4289869999999998</v>
      </c>
      <c r="DQ16" s="171">
        <v>0</v>
      </c>
      <c r="DR16" s="209" t="s">
        <v>862</v>
      </c>
      <c r="DS16" s="185" t="s">
        <v>205</v>
      </c>
      <c r="DT16" s="171">
        <v>462</v>
      </c>
      <c r="DU16" s="171">
        <v>4.5460000000000003</v>
      </c>
      <c r="DV16" s="171">
        <v>5.1517530000000002</v>
      </c>
      <c r="DW16" s="171">
        <v>0</v>
      </c>
      <c r="DX16" s="171">
        <v>321</v>
      </c>
      <c r="DY16" s="171">
        <v>3.738</v>
      </c>
      <c r="DZ16" s="171">
        <v>3.5591249999999999</v>
      </c>
      <c r="EA16" s="171">
        <v>0</v>
      </c>
      <c r="EB16" s="171">
        <v>262</v>
      </c>
      <c r="EC16" s="171">
        <v>3.1389999999999998</v>
      </c>
      <c r="ED16" s="171">
        <v>3.633562</v>
      </c>
      <c r="EE16" s="171">
        <v>0</v>
      </c>
      <c r="EF16" s="171">
        <v>217</v>
      </c>
      <c r="EG16" s="171">
        <v>2.9729999999999999</v>
      </c>
      <c r="EH16" s="171">
        <v>3.060432</v>
      </c>
      <c r="EI16" s="171">
        <v>0</v>
      </c>
      <c r="EJ16" s="209" t="s">
        <v>926</v>
      </c>
      <c r="EK16" s="185" t="s">
        <v>205</v>
      </c>
      <c r="EL16" s="171">
        <v>162</v>
      </c>
      <c r="EM16" s="171">
        <v>2.74</v>
      </c>
      <c r="EN16" s="171">
        <v>3.3381249999999998</v>
      </c>
      <c r="EO16" s="171">
        <v>0</v>
      </c>
      <c r="EP16" s="171">
        <v>109</v>
      </c>
      <c r="EQ16" s="171">
        <v>2.0699999999999998</v>
      </c>
      <c r="ER16" s="171">
        <v>2.3628420000000001</v>
      </c>
      <c r="ES16" s="171">
        <v>0</v>
      </c>
      <c r="ET16" s="171">
        <v>102</v>
      </c>
      <c r="EU16" s="171">
        <v>1.472</v>
      </c>
      <c r="EV16" s="171">
        <v>1.7257560000000001</v>
      </c>
      <c r="EW16" s="171">
        <v>0</v>
      </c>
      <c r="EX16" s="171">
        <v>83</v>
      </c>
      <c r="EY16" s="171">
        <v>1.472</v>
      </c>
      <c r="EZ16" s="171">
        <v>1.6733439999999999</v>
      </c>
      <c r="FA16" s="171">
        <v>0</v>
      </c>
      <c r="FB16" s="209" t="s">
        <v>862</v>
      </c>
      <c r="FC16" s="185" t="s">
        <v>205</v>
      </c>
      <c r="FD16" s="171">
        <v>53</v>
      </c>
      <c r="FE16" s="171">
        <v>1.218</v>
      </c>
      <c r="FF16" s="171">
        <v>1.3981920000000001</v>
      </c>
      <c r="FG16" s="171">
        <v>0</v>
      </c>
      <c r="FH16" s="171">
        <v>80</v>
      </c>
      <c r="FI16" s="171">
        <v>1.544</v>
      </c>
      <c r="FJ16" s="171">
        <v>2.0485950000000002</v>
      </c>
      <c r="FK16" s="171">
        <v>0</v>
      </c>
      <c r="FL16" s="171">
        <v>55</v>
      </c>
      <c r="FM16" s="171">
        <v>1.169</v>
      </c>
      <c r="FN16" s="171">
        <v>2.015021</v>
      </c>
      <c r="FO16" s="171">
        <v>0</v>
      </c>
      <c r="FP16" s="171">
        <v>73</v>
      </c>
      <c r="FQ16" s="171">
        <v>1.466</v>
      </c>
      <c r="FR16" s="171">
        <v>1.660501</v>
      </c>
      <c r="FS16" s="171">
        <v>0</v>
      </c>
      <c r="FT16" s="209" t="s">
        <v>926</v>
      </c>
    </row>
    <row r="17" spans="1:176" ht="14.45" customHeight="1">
      <c r="A17" s="183" t="s">
        <v>815</v>
      </c>
      <c r="B17" s="181">
        <v>4632093</v>
      </c>
      <c r="C17" s="181">
        <v>50419.131999999998</v>
      </c>
      <c r="D17" s="181">
        <v>64143.463793000003</v>
      </c>
      <c r="E17" s="181">
        <v>4279.5161589999998</v>
      </c>
      <c r="F17" s="181">
        <v>2273835</v>
      </c>
      <c r="G17" s="181">
        <v>22994.094000000001</v>
      </c>
      <c r="H17" s="181">
        <v>32067.203946000001</v>
      </c>
      <c r="I17" s="181">
        <v>1947.1359689999999</v>
      </c>
      <c r="J17" s="181">
        <v>2358258</v>
      </c>
      <c r="K17" s="181">
        <v>27425.038</v>
      </c>
      <c r="L17" s="181">
        <v>32076.259847000001</v>
      </c>
      <c r="M17" s="181">
        <v>2332.3801899999999</v>
      </c>
      <c r="N17" s="184" t="s">
        <v>816</v>
      </c>
      <c r="O17" s="183" t="s">
        <v>863</v>
      </c>
      <c r="P17" s="170">
        <v>122836</v>
      </c>
      <c r="Q17" s="170">
        <v>1724.7550000000001</v>
      </c>
      <c r="R17" s="170">
        <v>1361.711472</v>
      </c>
      <c r="S17" s="170">
        <v>45.451279</v>
      </c>
      <c r="T17" s="170">
        <v>114419</v>
      </c>
      <c r="U17" s="170">
        <v>1461.0920000000001</v>
      </c>
      <c r="V17" s="170">
        <v>1066.8365369999999</v>
      </c>
      <c r="W17" s="170">
        <v>36.943404000000001</v>
      </c>
      <c r="X17" s="170">
        <v>117840</v>
      </c>
      <c r="Y17" s="170">
        <v>1612.9690000000001</v>
      </c>
      <c r="Z17" s="170">
        <v>1245.323828</v>
      </c>
      <c r="AA17" s="170">
        <v>116.637604</v>
      </c>
      <c r="AB17" s="170">
        <v>107155</v>
      </c>
      <c r="AC17" s="170">
        <v>1406.259</v>
      </c>
      <c r="AD17" s="170">
        <v>990.63340200000005</v>
      </c>
      <c r="AE17" s="170">
        <v>95.685920999999993</v>
      </c>
      <c r="AF17" s="208" t="s">
        <v>864</v>
      </c>
      <c r="AG17" s="183" t="s">
        <v>863</v>
      </c>
      <c r="AH17" s="170">
        <v>112848</v>
      </c>
      <c r="AI17" s="170">
        <v>982.33199999999999</v>
      </c>
      <c r="AJ17" s="170">
        <v>636.11338799999999</v>
      </c>
      <c r="AK17" s="170">
        <v>70.915076999999997</v>
      </c>
      <c r="AL17" s="170">
        <v>101056</v>
      </c>
      <c r="AM17" s="170">
        <v>855.20899999999995</v>
      </c>
      <c r="AN17" s="170">
        <v>517.410258</v>
      </c>
      <c r="AO17" s="170">
        <v>57.050733000000001</v>
      </c>
      <c r="AP17" s="170">
        <v>134350</v>
      </c>
      <c r="AQ17" s="170">
        <v>863.06700000000001</v>
      </c>
      <c r="AR17" s="170">
        <v>686.76384199999995</v>
      </c>
      <c r="AS17" s="170">
        <v>66.092883999999998</v>
      </c>
      <c r="AT17" s="170">
        <v>126999</v>
      </c>
      <c r="AU17" s="170">
        <v>922.423</v>
      </c>
      <c r="AV17" s="170">
        <v>670.92865800000004</v>
      </c>
      <c r="AW17" s="170">
        <v>66.427829000000003</v>
      </c>
      <c r="AX17" s="208" t="s">
        <v>864</v>
      </c>
      <c r="AY17" s="183" t="s">
        <v>863</v>
      </c>
      <c r="AZ17" s="170">
        <v>179549</v>
      </c>
      <c r="BA17" s="170">
        <v>902.86400000000003</v>
      </c>
      <c r="BB17" s="170">
        <v>832.58015499999999</v>
      </c>
      <c r="BC17" s="170">
        <v>77.580596999999997</v>
      </c>
      <c r="BD17" s="170">
        <v>172937</v>
      </c>
      <c r="BE17" s="170">
        <v>1154.5329999999999</v>
      </c>
      <c r="BF17" s="170">
        <v>917.59611199999995</v>
      </c>
      <c r="BG17" s="170">
        <v>91.565309999999997</v>
      </c>
      <c r="BH17" s="170">
        <v>185840</v>
      </c>
      <c r="BI17" s="170">
        <v>1090.1289999999999</v>
      </c>
      <c r="BJ17" s="170">
        <v>1072.6406710000001</v>
      </c>
      <c r="BK17" s="170">
        <v>92.306178000000003</v>
      </c>
      <c r="BL17" s="170">
        <v>183642</v>
      </c>
      <c r="BM17" s="170">
        <v>1479.596</v>
      </c>
      <c r="BN17" s="170">
        <v>1141.04898</v>
      </c>
      <c r="BO17" s="170">
        <v>120.66013</v>
      </c>
      <c r="BP17" s="208" t="s">
        <v>864</v>
      </c>
      <c r="BQ17" s="183" t="s">
        <v>815</v>
      </c>
      <c r="BR17" s="170">
        <v>183182</v>
      </c>
      <c r="BS17" s="170">
        <v>1239.1420000000001</v>
      </c>
      <c r="BT17" s="170">
        <v>1248.592339</v>
      </c>
      <c r="BU17" s="170">
        <v>106.841184</v>
      </c>
      <c r="BV17" s="170">
        <v>197297</v>
      </c>
      <c r="BW17" s="170">
        <v>1833.1679999999999</v>
      </c>
      <c r="BX17" s="170">
        <v>1417.504308</v>
      </c>
      <c r="BY17" s="170">
        <v>152.242403</v>
      </c>
      <c r="BZ17" s="170">
        <v>206217</v>
      </c>
      <c r="CA17" s="170">
        <v>1609.9069999999999</v>
      </c>
      <c r="CB17" s="170">
        <v>1761.6315119999999</v>
      </c>
      <c r="CC17" s="170">
        <v>142.44449499999999</v>
      </c>
      <c r="CD17" s="170">
        <v>225585</v>
      </c>
      <c r="CE17" s="170">
        <v>2292.701</v>
      </c>
      <c r="CF17" s="170">
        <v>1926.925489</v>
      </c>
      <c r="CG17" s="170">
        <v>194.07550599999999</v>
      </c>
      <c r="CH17" s="208" t="s">
        <v>816</v>
      </c>
      <c r="CI17" s="183" t="s">
        <v>927</v>
      </c>
      <c r="CJ17" s="170">
        <v>176122</v>
      </c>
      <c r="CK17" s="170">
        <v>1518.605</v>
      </c>
      <c r="CL17" s="170">
        <v>1970.551193</v>
      </c>
      <c r="CM17" s="170">
        <v>139.71628000000001</v>
      </c>
      <c r="CN17" s="170">
        <v>188243</v>
      </c>
      <c r="CO17" s="170">
        <v>2001.4749999999999</v>
      </c>
      <c r="CP17" s="170">
        <v>1939.111435</v>
      </c>
      <c r="CQ17" s="170">
        <v>177.604928</v>
      </c>
      <c r="CR17" s="170">
        <v>160383</v>
      </c>
      <c r="CS17" s="170">
        <v>1518.616</v>
      </c>
      <c r="CT17" s="170">
        <v>2256.011931</v>
      </c>
      <c r="CU17" s="170">
        <v>142.352318</v>
      </c>
      <c r="CV17" s="170">
        <v>169617</v>
      </c>
      <c r="CW17" s="170">
        <v>1960.376</v>
      </c>
      <c r="CX17" s="170">
        <v>2148.7384980000002</v>
      </c>
      <c r="CY17" s="170">
        <v>180.82869400000001</v>
      </c>
      <c r="CZ17" s="208" t="s">
        <v>928</v>
      </c>
      <c r="DA17" s="183" t="s">
        <v>863</v>
      </c>
      <c r="DB17" s="170">
        <v>154964</v>
      </c>
      <c r="DC17" s="170">
        <v>1647.548</v>
      </c>
      <c r="DD17" s="170">
        <v>2696.0326789999999</v>
      </c>
      <c r="DE17" s="170">
        <v>156.925254</v>
      </c>
      <c r="DF17" s="170">
        <v>164697</v>
      </c>
      <c r="DG17" s="170">
        <v>2080.6669999999999</v>
      </c>
      <c r="DH17" s="170">
        <v>2574.6163569999999</v>
      </c>
      <c r="DI17" s="170">
        <v>198.78937099999999</v>
      </c>
      <c r="DJ17" s="170">
        <v>147437</v>
      </c>
      <c r="DK17" s="170">
        <v>1753.8910000000001</v>
      </c>
      <c r="DL17" s="170">
        <v>3155.8846349999999</v>
      </c>
      <c r="DM17" s="170">
        <v>170.520353</v>
      </c>
      <c r="DN17" s="170">
        <v>156872</v>
      </c>
      <c r="DO17" s="170">
        <v>2134.7469999999998</v>
      </c>
      <c r="DP17" s="170">
        <v>2963.730575</v>
      </c>
      <c r="DQ17" s="170">
        <v>205.50771900000001</v>
      </c>
      <c r="DR17" s="208" t="s">
        <v>864</v>
      </c>
      <c r="DS17" s="183" t="s">
        <v>927</v>
      </c>
      <c r="DT17" s="170">
        <v>126904</v>
      </c>
      <c r="DU17" s="170">
        <v>1700.6969999999999</v>
      </c>
      <c r="DV17" s="170">
        <v>3263.295623</v>
      </c>
      <c r="DW17" s="170">
        <v>169.867805</v>
      </c>
      <c r="DX17" s="170">
        <v>138872</v>
      </c>
      <c r="DY17" s="170">
        <v>2071.6770000000001</v>
      </c>
      <c r="DZ17" s="170">
        <v>3173.0727809999998</v>
      </c>
      <c r="EA17" s="170">
        <v>200.288567</v>
      </c>
      <c r="EB17" s="170">
        <v>96250</v>
      </c>
      <c r="EC17" s="170">
        <v>1495.703</v>
      </c>
      <c r="ED17" s="170">
        <v>2995.057037</v>
      </c>
      <c r="EE17" s="170">
        <v>149.202969</v>
      </c>
      <c r="EF17" s="170">
        <v>109147</v>
      </c>
      <c r="EG17" s="170">
        <v>1858.01</v>
      </c>
      <c r="EH17" s="170">
        <v>3151.9021090000001</v>
      </c>
      <c r="EI17" s="170">
        <v>176.29599400000001</v>
      </c>
      <c r="EJ17" s="208" t="s">
        <v>928</v>
      </c>
      <c r="EK17" s="183" t="s">
        <v>863</v>
      </c>
      <c r="EL17" s="170">
        <v>54683</v>
      </c>
      <c r="EM17" s="170">
        <v>978.25699999999995</v>
      </c>
      <c r="EN17" s="170">
        <v>2033.2079040000001</v>
      </c>
      <c r="EO17" s="170">
        <v>99.873172999999994</v>
      </c>
      <c r="EP17" s="170">
        <v>64522</v>
      </c>
      <c r="EQ17" s="170">
        <v>1244.5999999999999</v>
      </c>
      <c r="ER17" s="170">
        <v>2209.736414</v>
      </c>
      <c r="ES17" s="170">
        <v>115.73840199999999</v>
      </c>
      <c r="ET17" s="170">
        <v>45945</v>
      </c>
      <c r="EU17" s="170">
        <v>899.66200000000003</v>
      </c>
      <c r="EV17" s="170">
        <v>1931.7530899999999</v>
      </c>
      <c r="EW17" s="170">
        <v>93.175669999999997</v>
      </c>
      <c r="EX17" s="170">
        <v>58496</v>
      </c>
      <c r="EY17" s="170">
        <v>1179.2529999999999</v>
      </c>
      <c r="EZ17" s="170">
        <v>2295.1701370000001</v>
      </c>
      <c r="FA17" s="170">
        <v>111.222424</v>
      </c>
      <c r="FB17" s="208" t="s">
        <v>864</v>
      </c>
      <c r="FC17" s="183" t="s">
        <v>927</v>
      </c>
      <c r="FD17" s="170">
        <v>30866</v>
      </c>
      <c r="FE17" s="170">
        <v>642.49900000000002</v>
      </c>
      <c r="FF17" s="170">
        <v>1324.6553899999999</v>
      </c>
      <c r="FG17" s="170">
        <v>61.048873999999998</v>
      </c>
      <c r="FH17" s="170">
        <v>41063</v>
      </c>
      <c r="FI17" s="170">
        <v>821.70500000000004</v>
      </c>
      <c r="FJ17" s="170">
        <v>1653.369496</v>
      </c>
      <c r="FK17" s="170">
        <v>82.183487999999997</v>
      </c>
      <c r="FL17" s="170">
        <v>37619</v>
      </c>
      <c r="FM17" s="170">
        <v>813.45100000000002</v>
      </c>
      <c r="FN17" s="170">
        <v>1595.3972570000001</v>
      </c>
      <c r="FO17" s="170">
        <v>46.183974999999997</v>
      </c>
      <c r="FP17" s="170">
        <v>37639</v>
      </c>
      <c r="FQ17" s="170">
        <v>667.54700000000003</v>
      </c>
      <c r="FR17" s="170">
        <v>1317.9283009999999</v>
      </c>
      <c r="FS17" s="170">
        <v>69.269367000000003</v>
      </c>
      <c r="FT17" s="208" t="s">
        <v>928</v>
      </c>
    </row>
    <row r="18" spans="1:176" ht="14.45" customHeight="1">
      <c r="A18" s="185" t="s">
        <v>817</v>
      </c>
      <c r="B18" s="186">
        <v>3028108</v>
      </c>
      <c r="C18" s="186">
        <v>30248.887999999999</v>
      </c>
      <c r="D18" s="186">
        <v>41345.798905000003</v>
      </c>
      <c r="E18" s="186">
        <v>2753.3732380000001</v>
      </c>
      <c r="F18" s="186">
        <v>1477329</v>
      </c>
      <c r="G18" s="186">
        <v>13797.161</v>
      </c>
      <c r="H18" s="186">
        <v>20697.091757999999</v>
      </c>
      <c r="I18" s="186">
        <v>1255.672744</v>
      </c>
      <c r="J18" s="186">
        <v>1550779</v>
      </c>
      <c r="K18" s="186">
        <v>16451.726999999999</v>
      </c>
      <c r="L18" s="186">
        <v>20648.707147000001</v>
      </c>
      <c r="M18" s="186">
        <v>1497.7004939999999</v>
      </c>
      <c r="N18" s="187" t="s">
        <v>818</v>
      </c>
      <c r="O18" s="185" t="s">
        <v>865</v>
      </c>
      <c r="P18" s="171">
        <v>79537</v>
      </c>
      <c r="Q18" s="171">
        <v>986.827</v>
      </c>
      <c r="R18" s="171">
        <v>823.21915899999999</v>
      </c>
      <c r="S18" s="171">
        <v>27.421451999999999</v>
      </c>
      <c r="T18" s="171">
        <v>73456</v>
      </c>
      <c r="U18" s="171">
        <v>832.70299999999997</v>
      </c>
      <c r="V18" s="171">
        <v>641.067229</v>
      </c>
      <c r="W18" s="171">
        <v>21.99746</v>
      </c>
      <c r="X18" s="171">
        <v>74236</v>
      </c>
      <c r="Y18" s="171">
        <v>924.42899999999997</v>
      </c>
      <c r="Z18" s="171">
        <v>760.37316499999997</v>
      </c>
      <c r="AA18" s="171">
        <v>70.733990000000006</v>
      </c>
      <c r="AB18" s="171">
        <v>67263</v>
      </c>
      <c r="AC18" s="171">
        <v>806.72</v>
      </c>
      <c r="AD18" s="171">
        <v>576.76746300000002</v>
      </c>
      <c r="AE18" s="171">
        <v>57.539082000000001</v>
      </c>
      <c r="AF18" s="209" t="s">
        <v>866</v>
      </c>
      <c r="AG18" s="185" t="s">
        <v>865</v>
      </c>
      <c r="AH18" s="171">
        <v>70853</v>
      </c>
      <c r="AI18" s="171">
        <v>583.351</v>
      </c>
      <c r="AJ18" s="171">
        <v>388.44011999999998</v>
      </c>
      <c r="AK18" s="171">
        <v>44.584561999999998</v>
      </c>
      <c r="AL18" s="171">
        <v>62926</v>
      </c>
      <c r="AM18" s="171">
        <v>505.93599999999998</v>
      </c>
      <c r="AN18" s="171">
        <v>319.525552</v>
      </c>
      <c r="AO18" s="171">
        <v>35.238309000000001</v>
      </c>
      <c r="AP18" s="171">
        <v>85655</v>
      </c>
      <c r="AQ18" s="171">
        <v>520.57600000000002</v>
      </c>
      <c r="AR18" s="171">
        <v>419.91981900000002</v>
      </c>
      <c r="AS18" s="171">
        <v>42.220374</v>
      </c>
      <c r="AT18" s="171">
        <v>81447</v>
      </c>
      <c r="AU18" s="171">
        <v>559.22900000000004</v>
      </c>
      <c r="AV18" s="171">
        <v>424.828192</v>
      </c>
      <c r="AW18" s="171">
        <v>42.050116000000003</v>
      </c>
      <c r="AX18" s="209" t="s">
        <v>866</v>
      </c>
      <c r="AY18" s="185" t="s">
        <v>865</v>
      </c>
      <c r="AZ18" s="171">
        <v>117594</v>
      </c>
      <c r="BA18" s="171">
        <v>553.24300000000005</v>
      </c>
      <c r="BB18" s="171">
        <v>542.60718799999995</v>
      </c>
      <c r="BC18" s="171">
        <v>51.242286</v>
      </c>
      <c r="BD18" s="171">
        <v>114120</v>
      </c>
      <c r="BE18" s="171">
        <v>708.16700000000003</v>
      </c>
      <c r="BF18" s="171">
        <v>589.988291</v>
      </c>
      <c r="BG18" s="171">
        <v>59.010489999999997</v>
      </c>
      <c r="BH18" s="171">
        <v>118637</v>
      </c>
      <c r="BI18" s="171">
        <v>653.78899999999999</v>
      </c>
      <c r="BJ18" s="171">
        <v>685.38450699999999</v>
      </c>
      <c r="BK18" s="171">
        <v>59.001759999999997</v>
      </c>
      <c r="BL18" s="171">
        <v>118619</v>
      </c>
      <c r="BM18" s="171">
        <v>885.61099999999999</v>
      </c>
      <c r="BN18" s="171">
        <v>715.05054500000006</v>
      </c>
      <c r="BO18" s="171">
        <v>75.706199999999995</v>
      </c>
      <c r="BP18" s="209" t="s">
        <v>866</v>
      </c>
      <c r="BQ18" s="185" t="s">
        <v>817</v>
      </c>
      <c r="BR18" s="171">
        <v>114920</v>
      </c>
      <c r="BS18" s="171">
        <v>726.71500000000003</v>
      </c>
      <c r="BT18" s="171">
        <v>790.32322499999998</v>
      </c>
      <c r="BU18" s="171">
        <v>66.372643999999994</v>
      </c>
      <c r="BV18" s="171">
        <v>126011</v>
      </c>
      <c r="BW18" s="171">
        <v>1071.9449999999999</v>
      </c>
      <c r="BX18" s="171">
        <v>885.50401399999998</v>
      </c>
      <c r="BY18" s="171">
        <v>93.814590999999993</v>
      </c>
      <c r="BZ18" s="171">
        <v>129967</v>
      </c>
      <c r="CA18" s="171">
        <v>938.33900000000006</v>
      </c>
      <c r="CB18" s="171">
        <v>1114.5328730000001</v>
      </c>
      <c r="CC18" s="171">
        <v>88.169713999999999</v>
      </c>
      <c r="CD18" s="171">
        <v>144411</v>
      </c>
      <c r="CE18" s="171">
        <v>1342.22</v>
      </c>
      <c r="CF18" s="171">
        <v>1217.4245080000001</v>
      </c>
      <c r="CG18" s="171">
        <v>120.29697299999999</v>
      </c>
      <c r="CH18" s="209" t="s">
        <v>818</v>
      </c>
      <c r="CI18" s="185" t="s">
        <v>929</v>
      </c>
      <c r="CJ18" s="171">
        <v>113380</v>
      </c>
      <c r="CK18" s="171">
        <v>909.37199999999996</v>
      </c>
      <c r="CL18" s="171">
        <v>1278.743031</v>
      </c>
      <c r="CM18" s="171">
        <v>88.685147000000001</v>
      </c>
      <c r="CN18" s="171">
        <v>123296</v>
      </c>
      <c r="CO18" s="171">
        <v>1200.298</v>
      </c>
      <c r="CP18" s="171">
        <v>1261.874501</v>
      </c>
      <c r="CQ18" s="171">
        <v>112.877025</v>
      </c>
      <c r="CR18" s="171">
        <v>104745</v>
      </c>
      <c r="CS18" s="171">
        <v>933.35299999999995</v>
      </c>
      <c r="CT18" s="171">
        <v>1496.1011129999999</v>
      </c>
      <c r="CU18" s="171">
        <v>92.700337000000005</v>
      </c>
      <c r="CV18" s="171">
        <v>114010</v>
      </c>
      <c r="CW18" s="171">
        <v>1211.5440000000001</v>
      </c>
      <c r="CX18" s="171">
        <v>1433.948099</v>
      </c>
      <c r="CY18" s="171">
        <v>118.971633</v>
      </c>
      <c r="CZ18" s="209" t="s">
        <v>930</v>
      </c>
      <c r="DA18" s="185" t="s">
        <v>865</v>
      </c>
      <c r="DB18" s="171">
        <v>103946</v>
      </c>
      <c r="DC18" s="171">
        <v>1033.32</v>
      </c>
      <c r="DD18" s="171">
        <v>1789.7722650000001</v>
      </c>
      <c r="DE18" s="171">
        <v>105.448971</v>
      </c>
      <c r="DF18" s="171">
        <v>113526</v>
      </c>
      <c r="DG18" s="171">
        <v>1311.76</v>
      </c>
      <c r="DH18" s="171">
        <v>1754.3162520000001</v>
      </c>
      <c r="DI18" s="171">
        <v>134.55188000000001</v>
      </c>
      <c r="DJ18" s="171">
        <v>99853</v>
      </c>
      <c r="DK18" s="171">
        <v>1098.2560000000001</v>
      </c>
      <c r="DL18" s="171">
        <v>2128.6013079999998</v>
      </c>
      <c r="DM18" s="171">
        <v>115.266037</v>
      </c>
      <c r="DN18" s="171">
        <v>108305</v>
      </c>
      <c r="DO18" s="171">
        <v>1336.2149999999999</v>
      </c>
      <c r="DP18" s="171">
        <v>2011.412501</v>
      </c>
      <c r="DQ18" s="171">
        <v>138.96892299999999</v>
      </c>
      <c r="DR18" s="209" t="s">
        <v>866</v>
      </c>
      <c r="DS18" s="185" t="s">
        <v>929</v>
      </c>
      <c r="DT18" s="171">
        <v>87174</v>
      </c>
      <c r="DU18" s="171">
        <v>1071.52</v>
      </c>
      <c r="DV18" s="171">
        <v>2199.7475279999999</v>
      </c>
      <c r="DW18" s="171">
        <v>116.75389199999999</v>
      </c>
      <c r="DX18" s="171">
        <v>96139</v>
      </c>
      <c r="DY18" s="171">
        <v>1295.377</v>
      </c>
      <c r="DZ18" s="171">
        <v>2154.5105589999998</v>
      </c>
      <c r="EA18" s="171">
        <v>135.83074999999999</v>
      </c>
      <c r="EB18" s="171">
        <v>66101</v>
      </c>
      <c r="EC18" s="171">
        <v>927.45600000000002</v>
      </c>
      <c r="ED18" s="171">
        <v>2003.6103519999999</v>
      </c>
      <c r="EE18" s="171">
        <v>101.581653</v>
      </c>
      <c r="EF18" s="171">
        <v>75447</v>
      </c>
      <c r="EG18" s="171">
        <v>1155.0709999999999</v>
      </c>
      <c r="EH18" s="171">
        <v>2115.222295</v>
      </c>
      <c r="EI18" s="171">
        <v>117.836117</v>
      </c>
      <c r="EJ18" s="209" t="s">
        <v>930</v>
      </c>
      <c r="EK18" s="185" t="s">
        <v>865</v>
      </c>
      <c r="EL18" s="171">
        <v>36602</v>
      </c>
      <c r="EM18" s="171">
        <v>581.67100000000005</v>
      </c>
      <c r="EN18" s="171">
        <v>1318.540381</v>
      </c>
      <c r="EO18" s="171">
        <v>65.885779999999997</v>
      </c>
      <c r="EP18" s="171">
        <v>43510</v>
      </c>
      <c r="EQ18" s="171">
        <v>744.94500000000005</v>
      </c>
      <c r="ER18" s="171">
        <v>1416.497852</v>
      </c>
      <c r="ES18" s="171">
        <v>74.088391000000001</v>
      </c>
      <c r="ET18" s="171">
        <v>29231</v>
      </c>
      <c r="EU18" s="171">
        <v>494.44400000000002</v>
      </c>
      <c r="EV18" s="171">
        <v>1133.91254</v>
      </c>
      <c r="EW18" s="171">
        <v>57.580424000000001</v>
      </c>
      <c r="EX18" s="171">
        <v>38310</v>
      </c>
      <c r="EY18" s="171">
        <v>669.18299999999999</v>
      </c>
      <c r="EZ18" s="171">
        <v>1392.596497</v>
      </c>
      <c r="FA18" s="171">
        <v>68.309504000000004</v>
      </c>
      <c r="FB18" s="209" t="s">
        <v>866</v>
      </c>
      <c r="FC18" s="185" t="s">
        <v>929</v>
      </c>
      <c r="FD18" s="171">
        <v>19179</v>
      </c>
      <c r="FE18" s="171">
        <v>345.43900000000002</v>
      </c>
      <c r="FF18" s="171">
        <v>778.28421000000003</v>
      </c>
      <c r="FG18" s="171">
        <v>35.707732999999998</v>
      </c>
      <c r="FH18" s="171">
        <v>26353</v>
      </c>
      <c r="FI18" s="171">
        <v>452.27499999999998</v>
      </c>
      <c r="FJ18" s="171">
        <v>977.69114100000002</v>
      </c>
      <c r="FK18" s="171">
        <v>49.507420000000003</v>
      </c>
      <c r="FL18" s="171">
        <v>25719</v>
      </c>
      <c r="FM18" s="171">
        <v>515.06100000000004</v>
      </c>
      <c r="FN18" s="171">
        <v>1044.9789740000001</v>
      </c>
      <c r="FO18" s="171">
        <v>26.315988000000001</v>
      </c>
      <c r="FP18" s="171">
        <v>23630</v>
      </c>
      <c r="FQ18" s="171">
        <v>362.52800000000002</v>
      </c>
      <c r="FR18" s="171">
        <v>760.48165600000004</v>
      </c>
      <c r="FS18" s="171">
        <v>41.105629999999998</v>
      </c>
      <c r="FT18" s="209" t="s">
        <v>930</v>
      </c>
    </row>
    <row r="19" spans="1:176" ht="14.85" customHeight="1">
      <c r="A19" s="185" t="s">
        <v>207</v>
      </c>
      <c r="B19" s="186">
        <v>918733</v>
      </c>
      <c r="C19" s="186">
        <v>7877.1559999999999</v>
      </c>
      <c r="D19" s="186">
        <v>9820.9199709999994</v>
      </c>
      <c r="E19" s="186">
        <v>674.397605</v>
      </c>
      <c r="F19" s="186">
        <v>441368</v>
      </c>
      <c r="G19" s="186">
        <v>3569.95</v>
      </c>
      <c r="H19" s="186">
        <v>4889.3877689999999</v>
      </c>
      <c r="I19" s="186">
        <v>305.61595299999999</v>
      </c>
      <c r="J19" s="186">
        <v>477365</v>
      </c>
      <c r="K19" s="186">
        <v>4307.2060000000001</v>
      </c>
      <c r="L19" s="186">
        <v>4931.5322020000003</v>
      </c>
      <c r="M19" s="186">
        <v>368.78165200000001</v>
      </c>
      <c r="N19" s="187" t="s">
        <v>59</v>
      </c>
      <c r="O19" s="185" t="s">
        <v>207</v>
      </c>
      <c r="P19" s="171">
        <v>28039</v>
      </c>
      <c r="Q19" s="171">
        <v>294.56400000000002</v>
      </c>
      <c r="R19" s="171">
        <v>231.460249</v>
      </c>
      <c r="S19" s="171">
        <v>8.2929399999999998</v>
      </c>
      <c r="T19" s="171">
        <v>25733</v>
      </c>
      <c r="U19" s="171">
        <v>249.17500000000001</v>
      </c>
      <c r="V19" s="171">
        <v>183.82708600000001</v>
      </c>
      <c r="W19" s="171">
        <v>6.6848700000000001</v>
      </c>
      <c r="X19" s="171">
        <v>25120</v>
      </c>
      <c r="Y19" s="171">
        <v>262.62900000000002</v>
      </c>
      <c r="Z19" s="171">
        <v>187.33643499999999</v>
      </c>
      <c r="AA19" s="171">
        <v>20.331800000000001</v>
      </c>
      <c r="AB19" s="171">
        <v>22312</v>
      </c>
      <c r="AC19" s="171">
        <v>224.05799999999999</v>
      </c>
      <c r="AD19" s="171">
        <v>183.98584</v>
      </c>
      <c r="AE19" s="171">
        <v>16.750399999999999</v>
      </c>
      <c r="AF19" s="209" t="s">
        <v>59</v>
      </c>
      <c r="AG19" s="185" t="s">
        <v>207</v>
      </c>
      <c r="AH19" s="171">
        <v>19992</v>
      </c>
      <c r="AI19" s="171">
        <v>146.78</v>
      </c>
      <c r="AJ19" s="171">
        <v>103.389081</v>
      </c>
      <c r="AK19" s="171">
        <v>11.102109</v>
      </c>
      <c r="AL19" s="171">
        <v>18101</v>
      </c>
      <c r="AM19" s="171">
        <v>131.054</v>
      </c>
      <c r="AN19" s="171">
        <v>80.856240999999997</v>
      </c>
      <c r="AO19" s="171">
        <v>9.3558000000000003</v>
      </c>
      <c r="AP19" s="171">
        <v>22725</v>
      </c>
      <c r="AQ19" s="171">
        <v>124.455</v>
      </c>
      <c r="AR19" s="171">
        <v>102.26103999999999</v>
      </c>
      <c r="AS19" s="171">
        <v>9.7234599999999993</v>
      </c>
      <c r="AT19" s="171">
        <v>22834</v>
      </c>
      <c r="AU19" s="171">
        <v>136.26599999999999</v>
      </c>
      <c r="AV19" s="171">
        <v>96.051385999999994</v>
      </c>
      <c r="AW19" s="171">
        <v>10.146850000000001</v>
      </c>
      <c r="AX19" s="209" t="s">
        <v>59</v>
      </c>
      <c r="AY19" s="185" t="s">
        <v>207</v>
      </c>
      <c r="AZ19" s="171">
        <v>35755</v>
      </c>
      <c r="BA19" s="171">
        <v>147.441</v>
      </c>
      <c r="BB19" s="171">
        <v>127.119775</v>
      </c>
      <c r="BC19" s="171">
        <v>12.271964000000001</v>
      </c>
      <c r="BD19" s="171">
        <v>37792</v>
      </c>
      <c r="BE19" s="171">
        <v>195.661</v>
      </c>
      <c r="BF19" s="171">
        <v>147.783423</v>
      </c>
      <c r="BG19" s="171">
        <v>15.346719999999999</v>
      </c>
      <c r="BH19" s="171">
        <v>39565</v>
      </c>
      <c r="BI19" s="171">
        <v>197.39500000000001</v>
      </c>
      <c r="BJ19" s="171">
        <v>187.202438</v>
      </c>
      <c r="BK19" s="171">
        <v>16.465522</v>
      </c>
      <c r="BL19" s="171">
        <v>43138</v>
      </c>
      <c r="BM19" s="171">
        <v>266.03199999999998</v>
      </c>
      <c r="BN19" s="171">
        <v>196.38516899999999</v>
      </c>
      <c r="BO19" s="171">
        <v>21.889794999999999</v>
      </c>
      <c r="BP19" s="209" t="s">
        <v>59</v>
      </c>
      <c r="BQ19" s="185" t="s">
        <v>207</v>
      </c>
      <c r="BR19" s="171">
        <v>40156</v>
      </c>
      <c r="BS19" s="171">
        <v>225.75399999999999</v>
      </c>
      <c r="BT19" s="171">
        <v>214.61236600000001</v>
      </c>
      <c r="BU19" s="171">
        <v>19.742132000000002</v>
      </c>
      <c r="BV19" s="171">
        <v>46593</v>
      </c>
      <c r="BW19" s="171">
        <v>336.93299999999999</v>
      </c>
      <c r="BX19" s="171">
        <v>243.57800900000001</v>
      </c>
      <c r="BY19" s="171">
        <v>28.172972000000001</v>
      </c>
      <c r="BZ19" s="171">
        <v>45359</v>
      </c>
      <c r="CA19" s="171">
        <v>296.286</v>
      </c>
      <c r="CB19" s="171">
        <v>311.66080299999999</v>
      </c>
      <c r="CC19" s="171">
        <v>26.757439999999999</v>
      </c>
      <c r="CD19" s="171">
        <v>51461</v>
      </c>
      <c r="CE19" s="171">
        <v>413.32299999999998</v>
      </c>
      <c r="CF19" s="171">
        <v>327.73478899999998</v>
      </c>
      <c r="CG19" s="171">
        <v>35.215919</v>
      </c>
      <c r="CH19" s="209" t="s">
        <v>59</v>
      </c>
      <c r="CI19" s="185" t="s">
        <v>207</v>
      </c>
      <c r="CJ19" s="171">
        <v>36403</v>
      </c>
      <c r="CK19" s="171">
        <v>263.13</v>
      </c>
      <c r="CL19" s="171">
        <v>330.96188000000001</v>
      </c>
      <c r="CM19" s="171">
        <v>24.786521</v>
      </c>
      <c r="CN19" s="171">
        <v>39432</v>
      </c>
      <c r="CO19" s="171">
        <v>334.88099999999997</v>
      </c>
      <c r="CP19" s="171">
        <v>312.342015</v>
      </c>
      <c r="CQ19" s="171">
        <v>30.107309000000001</v>
      </c>
      <c r="CR19" s="171">
        <v>30487</v>
      </c>
      <c r="CS19" s="171">
        <v>239.85900000000001</v>
      </c>
      <c r="CT19" s="171">
        <v>344.44296100000003</v>
      </c>
      <c r="CU19" s="171">
        <v>23.117453999999999</v>
      </c>
      <c r="CV19" s="171">
        <v>32801</v>
      </c>
      <c r="CW19" s="171">
        <v>305.06700000000001</v>
      </c>
      <c r="CX19" s="171">
        <v>331.38203900000002</v>
      </c>
      <c r="CY19" s="171">
        <v>28.317176</v>
      </c>
      <c r="CZ19" s="209" t="s">
        <v>59</v>
      </c>
      <c r="DA19" s="185" t="s">
        <v>207</v>
      </c>
      <c r="DB19" s="171">
        <v>26485</v>
      </c>
      <c r="DC19" s="171">
        <v>237.262</v>
      </c>
      <c r="DD19" s="171">
        <v>388.12102399999998</v>
      </c>
      <c r="DE19" s="171">
        <v>22.699731</v>
      </c>
      <c r="DF19" s="171">
        <v>28841</v>
      </c>
      <c r="DG19" s="171">
        <v>292.60899999999998</v>
      </c>
      <c r="DH19" s="171">
        <v>356.49234100000001</v>
      </c>
      <c r="DI19" s="171">
        <v>28.003737999999998</v>
      </c>
      <c r="DJ19" s="171">
        <v>24247</v>
      </c>
      <c r="DK19" s="171">
        <v>244.108</v>
      </c>
      <c r="DL19" s="171">
        <v>453.58652799999999</v>
      </c>
      <c r="DM19" s="171">
        <v>23.989502000000002</v>
      </c>
      <c r="DN19" s="171">
        <v>26785</v>
      </c>
      <c r="DO19" s="171">
        <v>296.58699999999999</v>
      </c>
      <c r="DP19" s="171">
        <v>408.924104</v>
      </c>
      <c r="DQ19" s="171">
        <v>28.711345000000001</v>
      </c>
      <c r="DR19" s="209" t="s">
        <v>59</v>
      </c>
      <c r="DS19" s="185" t="s">
        <v>207</v>
      </c>
      <c r="DT19" s="171">
        <v>20717</v>
      </c>
      <c r="DU19" s="171">
        <v>231.43199999999999</v>
      </c>
      <c r="DV19" s="171">
        <v>462.53571399999998</v>
      </c>
      <c r="DW19" s="171">
        <v>22.964471</v>
      </c>
      <c r="DX19" s="171">
        <v>24257</v>
      </c>
      <c r="DY19" s="171">
        <v>290.39699999999999</v>
      </c>
      <c r="DZ19" s="171">
        <v>450.46396600000003</v>
      </c>
      <c r="EA19" s="171">
        <v>28.088018000000002</v>
      </c>
      <c r="EB19" s="171">
        <v>16219</v>
      </c>
      <c r="EC19" s="171">
        <v>207.83</v>
      </c>
      <c r="ED19" s="171">
        <v>417.56111499999997</v>
      </c>
      <c r="EE19" s="171">
        <v>20.228373000000001</v>
      </c>
      <c r="EF19" s="171">
        <v>19682</v>
      </c>
      <c r="EG19" s="171">
        <v>263.863</v>
      </c>
      <c r="EH19" s="171">
        <v>455.501462</v>
      </c>
      <c r="EI19" s="171">
        <v>25.547118000000001</v>
      </c>
      <c r="EJ19" s="209" t="s">
        <v>59</v>
      </c>
      <c r="EK19" s="185" t="s">
        <v>207</v>
      </c>
      <c r="EL19" s="171">
        <v>9829</v>
      </c>
      <c r="EM19" s="171">
        <v>138.58500000000001</v>
      </c>
      <c r="EN19" s="171">
        <v>291.65970299999998</v>
      </c>
      <c r="EO19" s="171">
        <v>13.962828</v>
      </c>
      <c r="EP19" s="171">
        <v>12199</v>
      </c>
      <c r="EQ19" s="171">
        <v>180.78299999999999</v>
      </c>
      <c r="ER19" s="171">
        <v>337.7878</v>
      </c>
      <c r="ES19" s="171">
        <v>17.600832</v>
      </c>
      <c r="ET19" s="171">
        <v>8639</v>
      </c>
      <c r="EU19" s="171">
        <v>126.023</v>
      </c>
      <c r="EV19" s="171">
        <v>316.55203499999999</v>
      </c>
      <c r="EW19" s="171">
        <v>13.42502</v>
      </c>
      <c r="EX19" s="171">
        <v>11196</v>
      </c>
      <c r="EY19" s="171">
        <v>173.56</v>
      </c>
      <c r="EZ19" s="171">
        <v>363.65087499999998</v>
      </c>
      <c r="FA19" s="171">
        <v>16.887609000000001</v>
      </c>
      <c r="FB19" s="209" t="s">
        <v>59</v>
      </c>
      <c r="FC19" s="185" t="s">
        <v>207</v>
      </c>
      <c r="FD19" s="171">
        <v>5632</v>
      </c>
      <c r="FE19" s="171">
        <v>85.477999999999994</v>
      </c>
      <c r="FF19" s="171">
        <v>202.749887</v>
      </c>
      <c r="FG19" s="171">
        <v>8.8784899999999993</v>
      </c>
      <c r="FH19" s="171">
        <v>7580</v>
      </c>
      <c r="FI19" s="171">
        <v>118.276</v>
      </c>
      <c r="FJ19" s="171">
        <v>246.23844099999999</v>
      </c>
      <c r="FK19" s="171">
        <v>12.105710999999999</v>
      </c>
      <c r="FL19" s="171">
        <v>5999</v>
      </c>
      <c r="FM19" s="171">
        <v>100.93899999999999</v>
      </c>
      <c r="FN19" s="171">
        <v>216.174735</v>
      </c>
      <c r="FO19" s="171">
        <v>6.8761960000000002</v>
      </c>
      <c r="FP19" s="171">
        <v>6628</v>
      </c>
      <c r="FQ19" s="171">
        <v>98.680999999999997</v>
      </c>
      <c r="FR19" s="171">
        <v>208.54721599999999</v>
      </c>
      <c r="FS19" s="171">
        <v>9.8494700000000002</v>
      </c>
      <c r="FT19" s="209" t="s">
        <v>59</v>
      </c>
    </row>
    <row r="20" spans="1:176" ht="14.85" customHeight="1">
      <c r="A20" s="185" t="s">
        <v>209</v>
      </c>
      <c r="B20" s="186">
        <v>699216</v>
      </c>
      <c r="C20" s="186">
        <v>5805.4110000000001</v>
      </c>
      <c r="D20" s="186">
        <v>5581.1721150000003</v>
      </c>
      <c r="E20" s="186">
        <v>383.08803399999999</v>
      </c>
      <c r="F20" s="186">
        <v>343944</v>
      </c>
      <c r="G20" s="186">
        <v>2671.962</v>
      </c>
      <c r="H20" s="186">
        <v>2784.9510749999999</v>
      </c>
      <c r="I20" s="186">
        <v>173.04213300000001</v>
      </c>
      <c r="J20" s="186">
        <v>355272</v>
      </c>
      <c r="K20" s="186">
        <v>3133.4490000000001</v>
      </c>
      <c r="L20" s="186">
        <v>2796.2210399999999</v>
      </c>
      <c r="M20" s="186">
        <v>210.04590099999999</v>
      </c>
      <c r="N20" s="187" t="s">
        <v>63</v>
      </c>
      <c r="O20" s="185" t="s">
        <v>209</v>
      </c>
      <c r="P20" s="171">
        <v>20429</v>
      </c>
      <c r="Q20" s="171">
        <v>236.47200000000001</v>
      </c>
      <c r="R20" s="171">
        <v>150.966148</v>
      </c>
      <c r="S20" s="171">
        <v>4.9832159999999996</v>
      </c>
      <c r="T20" s="171">
        <v>18861</v>
      </c>
      <c r="U20" s="171">
        <v>204.35400000000001</v>
      </c>
      <c r="V20" s="171">
        <v>125.520545</v>
      </c>
      <c r="W20" s="171">
        <v>4.3563260000000001</v>
      </c>
      <c r="X20" s="171">
        <v>21128</v>
      </c>
      <c r="Y20" s="171">
        <v>232.20099999999999</v>
      </c>
      <c r="Z20" s="171">
        <v>142.47521599999999</v>
      </c>
      <c r="AA20" s="171">
        <v>13.225056</v>
      </c>
      <c r="AB20" s="171">
        <v>19220</v>
      </c>
      <c r="AC20" s="171">
        <v>207.25800000000001</v>
      </c>
      <c r="AD20" s="171">
        <v>118.103312</v>
      </c>
      <c r="AE20" s="171">
        <v>11.436375999999999</v>
      </c>
      <c r="AF20" s="209" t="s">
        <v>63</v>
      </c>
      <c r="AG20" s="185" t="s">
        <v>209</v>
      </c>
      <c r="AH20" s="171">
        <v>18434</v>
      </c>
      <c r="AI20" s="171">
        <v>133.898</v>
      </c>
      <c r="AJ20" s="171">
        <v>70.565421999999998</v>
      </c>
      <c r="AK20" s="171">
        <v>7.7141000000000002</v>
      </c>
      <c r="AL20" s="171">
        <v>16714</v>
      </c>
      <c r="AM20" s="171">
        <v>118.892</v>
      </c>
      <c r="AN20" s="171">
        <v>61.343172000000003</v>
      </c>
      <c r="AO20" s="171">
        <v>6.5600139999999998</v>
      </c>
      <c r="AP20" s="171">
        <v>20238</v>
      </c>
      <c r="AQ20" s="171">
        <v>107.851</v>
      </c>
      <c r="AR20" s="171">
        <v>69.230985000000004</v>
      </c>
      <c r="AS20" s="171">
        <v>6.6647949999999998</v>
      </c>
      <c r="AT20" s="171">
        <v>18538</v>
      </c>
      <c r="AU20" s="171">
        <v>107.889</v>
      </c>
      <c r="AV20" s="171">
        <v>68.303227000000007</v>
      </c>
      <c r="AW20" s="171">
        <v>6.497941</v>
      </c>
      <c r="AX20" s="209" t="s">
        <v>63</v>
      </c>
      <c r="AY20" s="185" t="s">
        <v>209</v>
      </c>
      <c r="AZ20" s="171">
        <v>24714</v>
      </c>
      <c r="BA20" s="171">
        <v>99.421000000000006</v>
      </c>
      <c r="BB20" s="171">
        <v>75.888334999999998</v>
      </c>
      <c r="BC20" s="171">
        <v>6.5965720000000001</v>
      </c>
      <c r="BD20" s="171">
        <v>24280</v>
      </c>
      <c r="BE20" s="171">
        <v>126.096</v>
      </c>
      <c r="BF20" s="171">
        <v>87.421711000000002</v>
      </c>
      <c r="BG20" s="171">
        <v>8.3067799999999998</v>
      </c>
      <c r="BH20" s="171">
        <v>27941</v>
      </c>
      <c r="BI20" s="171">
        <v>125.58</v>
      </c>
      <c r="BJ20" s="171">
        <v>96.552593000000002</v>
      </c>
      <c r="BK20" s="171">
        <v>8.5379649999999998</v>
      </c>
      <c r="BL20" s="171">
        <v>28939</v>
      </c>
      <c r="BM20" s="171">
        <v>169.071</v>
      </c>
      <c r="BN20" s="171">
        <v>113.362989</v>
      </c>
      <c r="BO20" s="171">
        <v>11.660693</v>
      </c>
      <c r="BP20" s="209" t="s">
        <v>63</v>
      </c>
      <c r="BQ20" s="185" t="s">
        <v>209</v>
      </c>
      <c r="BR20" s="171">
        <v>29333</v>
      </c>
      <c r="BS20" s="171">
        <v>150.03</v>
      </c>
      <c r="BT20" s="171">
        <v>120.41039499999999</v>
      </c>
      <c r="BU20" s="171">
        <v>10.523507</v>
      </c>
      <c r="BV20" s="171">
        <v>33357</v>
      </c>
      <c r="BW20" s="171">
        <v>222.482</v>
      </c>
      <c r="BX20" s="171">
        <v>145.529537</v>
      </c>
      <c r="BY20" s="171">
        <v>15.692857999999999</v>
      </c>
      <c r="BZ20" s="171">
        <v>33921</v>
      </c>
      <c r="CA20" s="171">
        <v>199.631</v>
      </c>
      <c r="CB20" s="171">
        <v>163.79421099999999</v>
      </c>
      <c r="CC20" s="171">
        <v>14.188304</v>
      </c>
      <c r="CD20" s="171">
        <v>38498</v>
      </c>
      <c r="CE20" s="171">
        <v>287.90199999999999</v>
      </c>
      <c r="CF20" s="171">
        <v>196.94378699999999</v>
      </c>
      <c r="CG20" s="171">
        <v>20.421696000000001</v>
      </c>
      <c r="CH20" s="209" t="s">
        <v>63</v>
      </c>
      <c r="CI20" s="185" t="s">
        <v>209</v>
      </c>
      <c r="CJ20" s="171">
        <v>28632</v>
      </c>
      <c r="CK20" s="171">
        <v>184.12799999999999</v>
      </c>
      <c r="CL20" s="171">
        <v>175.98194000000001</v>
      </c>
      <c r="CM20" s="171">
        <v>13.768544</v>
      </c>
      <c r="CN20" s="171">
        <v>30558</v>
      </c>
      <c r="CO20" s="171">
        <v>244.65199999999999</v>
      </c>
      <c r="CP20" s="171">
        <v>181.10689300000001</v>
      </c>
      <c r="CQ20" s="171">
        <v>18.001812000000001</v>
      </c>
      <c r="CR20" s="171">
        <v>24558</v>
      </c>
      <c r="CS20" s="171">
        <v>170.78100000000001</v>
      </c>
      <c r="CT20" s="171">
        <v>180.33198999999999</v>
      </c>
      <c r="CU20" s="171">
        <v>13.042280999999999</v>
      </c>
      <c r="CV20" s="171">
        <v>24733</v>
      </c>
      <c r="CW20" s="171">
        <v>214.62700000000001</v>
      </c>
      <c r="CX20" s="171">
        <v>177.66626099999999</v>
      </c>
      <c r="CY20" s="171">
        <v>16.166522000000001</v>
      </c>
      <c r="CZ20" s="209" t="s">
        <v>63</v>
      </c>
      <c r="DA20" s="185" t="s">
        <v>209</v>
      </c>
      <c r="DB20" s="171">
        <v>21857</v>
      </c>
      <c r="DC20" s="171">
        <v>173.37899999999999</v>
      </c>
      <c r="DD20" s="171">
        <v>224.53907000000001</v>
      </c>
      <c r="DE20" s="171">
        <v>13.007377</v>
      </c>
      <c r="DF20" s="171">
        <v>22130</v>
      </c>
      <c r="DG20" s="171">
        <v>214.69200000000001</v>
      </c>
      <c r="DH20" s="171">
        <v>198.29009600000001</v>
      </c>
      <c r="DI20" s="171">
        <v>16.140875000000001</v>
      </c>
      <c r="DJ20" s="171">
        <v>19946</v>
      </c>
      <c r="DK20" s="171">
        <v>177.505</v>
      </c>
      <c r="DL20" s="171">
        <v>235.571811</v>
      </c>
      <c r="DM20" s="171">
        <v>13.04438</v>
      </c>
      <c r="DN20" s="171">
        <v>20154</v>
      </c>
      <c r="DO20" s="171">
        <v>211.626</v>
      </c>
      <c r="DP20" s="171">
        <v>218.96580900000001</v>
      </c>
      <c r="DQ20" s="171">
        <v>15.548933</v>
      </c>
      <c r="DR20" s="209" t="s">
        <v>63</v>
      </c>
      <c r="DS20" s="185" t="s">
        <v>209</v>
      </c>
      <c r="DT20" s="171">
        <v>16206</v>
      </c>
      <c r="DU20" s="171">
        <v>161.703</v>
      </c>
      <c r="DV20" s="171">
        <v>242.32884000000001</v>
      </c>
      <c r="DW20" s="171">
        <v>11.606966</v>
      </c>
      <c r="DX20" s="171">
        <v>17490</v>
      </c>
      <c r="DY20" s="171">
        <v>201.75700000000001</v>
      </c>
      <c r="DZ20" s="171">
        <v>227.09479099999999</v>
      </c>
      <c r="EA20" s="171">
        <v>14.609420999999999</v>
      </c>
      <c r="EB20" s="171">
        <v>12142</v>
      </c>
      <c r="EC20" s="171">
        <v>140.74199999999999</v>
      </c>
      <c r="ED20" s="171">
        <v>214.74846299999999</v>
      </c>
      <c r="EE20" s="171">
        <v>10.149149</v>
      </c>
      <c r="EF20" s="171">
        <v>13690</v>
      </c>
      <c r="EG20" s="171">
        <v>173.822</v>
      </c>
      <c r="EH20" s="171">
        <v>214.136607</v>
      </c>
      <c r="EI20" s="171">
        <v>12.586036999999999</v>
      </c>
      <c r="EJ20" s="209" t="s">
        <v>63</v>
      </c>
      <c r="EK20" s="185" t="s">
        <v>209</v>
      </c>
      <c r="EL20" s="171">
        <v>7475</v>
      </c>
      <c r="EM20" s="171">
        <v>99.573999999999998</v>
      </c>
      <c r="EN20" s="171">
        <v>155.931195</v>
      </c>
      <c r="EO20" s="171">
        <v>7.3258169999999998</v>
      </c>
      <c r="EP20" s="171">
        <v>8691</v>
      </c>
      <c r="EQ20" s="171">
        <v>126.145</v>
      </c>
      <c r="ER20" s="171">
        <v>168.566687</v>
      </c>
      <c r="ES20" s="171">
        <v>9.0255489999999998</v>
      </c>
      <c r="ET20" s="171">
        <v>7063</v>
      </c>
      <c r="EU20" s="171">
        <v>107.32</v>
      </c>
      <c r="EV20" s="171">
        <v>179.38609199999999</v>
      </c>
      <c r="EW20" s="171">
        <v>8.2192209999999992</v>
      </c>
      <c r="EX20" s="171">
        <v>8393</v>
      </c>
      <c r="EY20" s="171">
        <v>129.988</v>
      </c>
      <c r="EZ20" s="171">
        <v>206.78398899999999</v>
      </c>
      <c r="FA20" s="171">
        <v>9.4118379999999995</v>
      </c>
      <c r="FB20" s="209" t="s">
        <v>63</v>
      </c>
      <c r="FC20" s="185" t="s">
        <v>209</v>
      </c>
      <c r="FD20" s="171">
        <v>4880</v>
      </c>
      <c r="FE20" s="171">
        <v>81.528000000000006</v>
      </c>
      <c r="FF20" s="171">
        <v>134.16164800000001</v>
      </c>
      <c r="FG20" s="171">
        <v>5.7826849999999999</v>
      </c>
      <c r="FH20" s="171">
        <v>5875</v>
      </c>
      <c r="FI20" s="171">
        <v>95.724000000000004</v>
      </c>
      <c r="FJ20" s="171">
        <v>162.55813499999999</v>
      </c>
      <c r="FK20" s="171">
        <v>7.3715440000000001</v>
      </c>
      <c r="FL20" s="171">
        <v>5047</v>
      </c>
      <c r="FM20" s="171">
        <v>90.218000000000004</v>
      </c>
      <c r="FN20" s="171">
        <v>152.08672100000001</v>
      </c>
      <c r="FO20" s="171">
        <v>4.6621980000000001</v>
      </c>
      <c r="FP20" s="171">
        <v>5151</v>
      </c>
      <c r="FQ20" s="171">
        <v>76.471999999999994</v>
      </c>
      <c r="FR20" s="171">
        <v>124.523492</v>
      </c>
      <c r="FS20" s="171">
        <v>6.250686</v>
      </c>
      <c r="FT20" s="209" t="s">
        <v>63</v>
      </c>
    </row>
    <row r="21" spans="1:176" ht="14.85" customHeight="1">
      <c r="A21" s="185" t="s">
        <v>210</v>
      </c>
      <c r="B21" s="186">
        <v>615074</v>
      </c>
      <c r="C21" s="186">
        <v>6487.6769999999997</v>
      </c>
      <c r="D21" s="186">
        <v>7395.5728019999997</v>
      </c>
      <c r="E21" s="186">
        <v>468.65728200000001</v>
      </c>
      <c r="F21" s="186">
        <v>301793</v>
      </c>
      <c r="G21" s="186">
        <v>2955.0210000000002</v>
      </c>
      <c r="H21" s="186">
        <v>3695.7733440000002</v>
      </c>
      <c r="I21" s="186">
        <v>212.805139</v>
      </c>
      <c r="J21" s="186">
        <v>313281</v>
      </c>
      <c r="K21" s="186">
        <v>3532.6559999999999</v>
      </c>
      <c r="L21" s="186">
        <v>3699.799458</v>
      </c>
      <c r="M21" s="186">
        <v>255.85214300000001</v>
      </c>
      <c r="N21" s="187" t="s">
        <v>65</v>
      </c>
      <c r="O21" s="185" t="s">
        <v>210</v>
      </c>
      <c r="P21" s="171">
        <v>16105</v>
      </c>
      <c r="Q21" s="171">
        <v>206.892</v>
      </c>
      <c r="R21" s="171">
        <v>156.06591599999999</v>
      </c>
      <c r="S21" s="171">
        <v>4.7536709999999998</v>
      </c>
      <c r="T21" s="171">
        <v>14808</v>
      </c>
      <c r="U21" s="171">
        <v>174.86</v>
      </c>
      <c r="V21" s="171">
        <v>116.421677</v>
      </c>
      <c r="W21" s="171">
        <v>3.9047480000000001</v>
      </c>
      <c r="X21" s="171">
        <v>15571</v>
      </c>
      <c r="Y21" s="171">
        <v>193.71</v>
      </c>
      <c r="Z21" s="171">
        <v>155.13901200000001</v>
      </c>
      <c r="AA21" s="171">
        <v>12.346757999999999</v>
      </c>
      <c r="AB21" s="171">
        <v>14061</v>
      </c>
      <c r="AC21" s="171">
        <v>168.22300000000001</v>
      </c>
      <c r="AD21" s="171">
        <v>111.776787</v>
      </c>
      <c r="AE21" s="171">
        <v>9.9600629999999999</v>
      </c>
      <c r="AF21" s="209" t="s">
        <v>65</v>
      </c>
      <c r="AG21" s="185" t="s">
        <v>210</v>
      </c>
      <c r="AH21" s="171">
        <v>15480</v>
      </c>
      <c r="AI21" s="171">
        <v>118.303</v>
      </c>
      <c r="AJ21" s="171">
        <v>73.718765000000005</v>
      </c>
      <c r="AK21" s="171">
        <v>7.5143060000000004</v>
      </c>
      <c r="AL21" s="171">
        <v>13632</v>
      </c>
      <c r="AM21" s="171">
        <v>99.326999999999998</v>
      </c>
      <c r="AN21" s="171">
        <v>55.685293000000001</v>
      </c>
      <c r="AO21" s="171">
        <v>5.8966099999999999</v>
      </c>
      <c r="AP21" s="171">
        <v>18602</v>
      </c>
      <c r="AQ21" s="171">
        <v>110.185</v>
      </c>
      <c r="AR21" s="171">
        <v>95.351997999999995</v>
      </c>
      <c r="AS21" s="171">
        <v>7.4842550000000001</v>
      </c>
      <c r="AT21" s="171">
        <v>18122</v>
      </c>
      <c r="AU21" s="171">
        <v>119.039</v>
      </c>
      <c r="AV21" s="171">
        <v>81.745852999999997</v>
      </c>
      <c r="AW21" s="171">
        <v>7.7329220000000003</v>
      </c>
      <c r="AX21" s="209" t="s">
        <v>65</v>
      </c>
      <c r="AY21" s="185" t="s">
        <v>210</v>
      </c>
      <c r="AZ21" s="171">
        <v>22058</v>
      </c>
      <c r="BA21" s="171">
        <v>102.759</v>
      </c>
      <c r="BB21" s="171">
        <v>86.964856999999995</v>
      </c>
      <c r="BC21" s="171">
        <v>7.4697750000000003</v>
      </c>
      <c r="BD21" s="171">
        <v>20856</v>
      </c>
      <c r="BE21" s="171">
        <v>124.60899999999999</v>
      </c>
      <c r="BF21" s="171">
        <v>92.402687</v>
      </c>
      <c r="BG21" s="171">
        <v>8.9013200000000001</v>
      </c>
      <c r="BH21" s="171">
        <v>21337</v>
      </c>
      <c r="BI21" s="171">
        <v>113.36499999999999</v>
      </c>
      <c r="BJ21" s="171">
        <v>103.501133</v>
      </c>
      <c r="BK21" s="171">
        <v>8.3009310000000003</v>
      </c>
      <c r="BL21" s="171">
        <v>22009</v>
      </c>
      <c r="BM21" s="171">
        <v>158.88200000000001</v>
      </c>
      <c r="BN21" s="171">
        <v>116.250277</v>
      </c>
      <c r="BO21" s="171">
        <v>11.403442</v>
      </c>
      <c r="BP21" s="209" t="s">
        <v>65</v>
      </c>
      <c r="BQ21" s="185" t="s">
        <v>210</v>
      </c>
      <c r="BR21" s="171">
        <v>21979</v>
      </c>
      <c r="BS21" s="171">
        <v>136.643</v>
      </c>
      <c r="BT21" s="171">
        <v>123.246353</v>
      </c>
      <c r="BU21" s="171">
        <v>10.202901000000001</v>
      </c>
      <c r="BV21" s="171">
        <v>24462</v>
      </c>
      <c r="BW21" s="171">
        <v>201.80799999999999</v>
      </c>
      <c r="BX21" s="171">
        <v>142.89274800000001</v>
      </c>
      <c r="BY21" s="171">
        <v>14.561982</v>
      </c>
      <c r="BZ21" s="171">
        <v>24800</v>
      </c>
      <c r="CA21" s="171">
        <v>175.65100000000001</v>
      </c>
      <c r="CB21" s="171">
        <v>171.64362499999999</v>
      </c>
      <c r="CC21" s="171">
        <v>13.329037</v>
      </c>
      <c r="CD21" s="171">
        <v>27608</v>
      </c>
      <c r="CE21" s="171">
        <v>249.256</v>
      </c>
      <c r="CF21" s="171">
        <v>184.822405</v>
      </c>
      <c r="CG21" s="171">
        <v>18.140917999999999</v>
      </c>
      <c r="CH21" s="209" t="s">
        <v>65</v>
      </c>
      <c r="CI21" s="185" t="s">
        <v>210</v>
      </c>
      <c r="CJ21" s="171">
        <v>20739</v>
      </c>
      <c r="CK21" s="171">
        <v>161.97499999999999</v>
      </c>
      <c r="CL21" s="171">
        <v>184.86434199999999</v>
      </c>
      <c r="CM21" s="171">
        <v>12.476068</v>
      </c>
      <c r="CN21" s="171">
        <v>22222</v>
      </c>
      <c r="CO21" s="171">
        <v>221.64400000000001</v>
      </c>
      <c r="CP21" s="171">
        <v>183.788026</v>
      </c>
      <c r="CQ21" s="171">
        <v>16.618781999999999</v>
      </c>
      <c r="CR21" s="171">
        <v>20117</v>
      </c>
      <c r="CS21" s="171">
        <v>174.62299999999999</v>
      </c>
      <c r="CT21" s="171">
        <v>235.13586699999999</v>
      </c>
      <c r="CU21" s="171">
        <v>13.492246</v>
      </c>
      <c r="CV21" s="171">
        <v>20721</v>
      </c>
      <c r="CW21" s="171">
        <v>229.13800000000001</v>
      </c>
      <c r="CX21" s="171">
        <v>205.742099</v>
      </c>
      <c r="CY21" s="171">
        <v>17.373363000000001</v>
      </c>
      <c r="CZ21" s="209" t="s">
        <v>65</v>
      </c>
      <c r="DA21" s="185" t="s">
        <v>210</v>
      </c>
      <c r="DB21" s="171">
        <v>20474</v>
      </c>
      <c r="DC21" s="171">
        <v>203.58699999999999</v>
      </c>
      <c r="DD21" s="171">
        <v>293.60032000000001</v>
      </c>
      <c r="DE21" s="171">
        <v>15.769175000000001</v>
      </c>
      <c r="DF21" s="171">
        <v>21314</v>
      </c>
      <c r="DG21" s="171">
        <v>261.60599999999999</v>
      </c>
      <c r="DH21" s="171">
        <v>265.51766800000001</v>
      </c>
      <c r="DI21" s="171">
        <v>20.092877999999999</v>
      </c>
      <c r="DJ21" s="171">
        <v>21024</v>
      </c>
      <c r="DK21" s="171">
        <v>234.02199999999999</v>
      </c>
      <c r="DL21" s="171">
        <v>338.12498799999997</v>
      </c>
      <c r="DM21" s="171">
        <v>18.220434000000001</v>
      </c>
      <c r="DN21" s="171">
        <v>21874</v>
      </c>
      <c r="DO21" s="171">
        <v>290.31900000000002</v>
      </c>
      <c r="DP21" s="171">
        <v>324.42816099999999</v>
      </c>
      <c r="DQ21" s="171">
        <v>22.278517999999998</v>
      </c>
      <c r="DR21" s="209" t="s">
        <v>65</v>
      </c>
      <c r="DS21" s="185" t="s">
        <v>210</v>
      </c>
      <c r="DT21" s="171">
        <v>18644</v>
      </c>
      <c r="DU21" s="171">
        <v>236.042</v>
      </c>
      <c r="DV21" s="171">
        <v>358.68354099999999</v>
      </c>
      <c r="DW21" s="171">
        <v>18.542476000000001</v>
      </c>
      <c r="DX21" s="171">
        <v>19546</v>
      </c>
      <c r="DY21" s="171">
        <v>284.14600000000002</v>
      </c>
      <c r="DZ21" s="171">
        <v>341.00346500000001</v>
      </c>
      <c r="EA21" s="171">
        <v>21.760377999999999</v>
      </c>
      <c r="EB21" s="171">
        <v>14556</v>
      </c>
      <c r="EC21" s="171">
        <v>219.67500000000001</v>
      </c>
      <c r="ED21" s="171">
        <v>359.13710700000001</v>
      </c>
      <c r="EE21" s="171">
        <v>17.243794000000001</v>
      </c>
      <c r="EF21" s="171">
        <v>15905</v>
      </c>
      <c r="EG21" s="171">
        <v>265.25400000000002</v>
      </c>
      <c r="EH21" s="171">
        <v>367.04174499999999</v>
      </c>
      <c r="EI21" s="171">
        <v>20.326722</v>
      </c>
      <c r="EJ21" s="209" t="s">
        <v>65</v>
      </c>
      <c r="EK21" s="185" t="s">
        <v>210</v>
      </c>
      <c r="EL21" s="171">
        <v>9280</v>
      </c>
      <c r="EM21" s="171">
        <v>158.42699999999999</v>
      </c>
      <c r="EN21" s="171">
        <v>267.07662499999998</v>
      </c>
      <c r="EO21" s="171">
        <v>12.698748</v>
      </c>
      <c r="EP21" s="171">
        <v>10456</v>
      </c>
      <c r="EQ21" s="171">
        <v>192.727</v>
      </c>
      <c r="ER21" s="171">
        <v>286.884075</v>
      </c>
      <c r="ES21" s="171">
        <v>15.023630000000001</v>
      </c>
      <c r="ET21" s="171">
        <v>9162</v>
      </c>
      <c r="EU21" s="171">
        <v>171.875</v>
      </c>
      <c r="EV21" s="171">
        <v>301.902423</v>
      </c>
      <c r="EW21" s="171">
        <v>13.951005</v>
      </c>
      <c r="EX21" s="171">
        <v>10444</v>
      </c>
      <c r="EY21" s="171">
        <v>206.52199999999999</v>
      </c>
      <c r="EZ21" s="171">
        <v>332.13877600000001</v>
      </c>
      <c r="FA21" s="171">
        <v>16.613472999999999</v>
      </c>
      <c r="FB21" s="209" t="s">
        <v>65</v>
      </c>
      <c r="FC21" s="185" t="s">
        <v>210</v>
      </c>
      <c r="FD21" s="171">
        <v>6393</v>
      </c>
      <c r="FE21" s="171">
        <v>130.054</v>
      </c>
      <c r="FF21" s="171">
        <v>209.45964499999999</v>
      </c>
      <c r="FG21" s="171">
        <v>10.679966</v>
      </c>
      <c r="FH21" s="171">
        <v>7844</v>
      </c>
      <c r="FI21" s="171">
        <v>155.43</v>
      </c>
      <c r="FJ21" s="171">
        <v>266.88177899999999</v>
      </c>
      <c r="FK21" s="171">
        <v>13.198812999999999</v>
      </c>
      <c r="FL21" s="171">
        <v>5472</v>
      </c>
      <c r="FM21" s="171">
        <v>107.233</v>
      </c>
      <c r="FN21" s="171">
        <v>182.15682699999999</v>
      </c>
      <c r="FO21" s="171">
        <v>8.3295929999999991</v>
      </c>
      <c r="FP21" s="171">
        <v>7397</v>
      </c>
      <c r="FQ21" s="171">
        <v>129.86600000000001</v>
      </c>
      <c r="FR21" s="171">
        <v>224.37593699999999</v>
      </c>
      <c r="FS21" s="171">
        <v>12.063580999999999</v>
      </c>
      <c r="FT21" s="209" t="s">
        <v>65</v>
      </c>
    </row>
    <row r="22" spans="1:176" ht="14.85" customHeight="1">
      <c r="A22" s="183" t="s">
        <v>819</v>
      </c>
      <c r="B22" s="181">
        <v>5180704</v>
      </c>
      <c r="C22" s="181">
        <v>73197.593999999997</v>
      </c>
      <c r="D22" s="181">
        <v>92601.770101999995</v>
      </c>
      <c r="E22" s="181">
        <v>6292.7889420000001</v>
      </c>
      <c r="F22" s="181">
        <v>2526567</v>
      </c>
      <c r="G22" s="181">
        <v>32731.402999999998</v>
      </c>
      <c r="H22" s="181">
        <v>45880.800950999997</v>
      </c>
      <c r="I22" s="181">
        <v>2797.1674969999999</v>
      </c>
      <c r="J22" s="181">
        <v>2654137</v>
      </c>
      <c r="K22" s="181">
        <v>40466.190999999999</v>
      </c>
      <c r="L22" s="181">
        <v>46720.969150999998</v>
      </c>
      <c r="M22" s="181">
        <v>3495.6214450000002</v>
      </c>
      <c r="N22" s="184" t="s">
        <v>820</v>
      </c>
      <c r="O22" s="183" t="s">
        <v>867</v>
      </c>
      <c r="P22" s="170">
        <v>126087</v>
      </c>
      <c r="Q22" s="170">
        <v>2160.4549999999999</v>
      </c>
      <c r="R22" s="170">
        <v>1611.4653539999999</v>
      </c>
      <c r="S22" s="170">
        <v>57.196801999999998</v>
      </c>
      <c r="T22" s="170">
        <v>119925</v>
      </c>
      <c r="U22" s="170">
        <v>1823.1769999999999</v>
      </c>
      <c r="V22" s="170">
        <v>1270.572932</v>
      </c>
      <c r="W22" s="170">
        <v>46.884822</v>
      </c>
      <c r="X22" s="170">
        <v>121613</v>
      </c>
      <c r="Y22" s="170">
        <v>2019.5889999999999</v>
      </c>
      <c r="Z22" s="170">
        <v>1447.2981580000001</v>
      </c>
      <c r="AA22" s="170">
        <v>143.58183299999999</v>
      </c>
      <c r="AB22" s="170">
        <v>111468</v>
      </c>
      <c r="AC22" s="170">
        <v>1763.9780000000001</v>
      </c>
      <c r="AD22" s="170">
        <v>1095.215324</v>
      </c>
      <c r="AE22" s="170">
        <v>120.47635</v>
      </c>
      <c r="AF22" s="208" t="s">
        <v>868</v>
      </c>
      <c r="AG22" s="183" t="s">
        <v>867</v>
      </c>
      <c r="AH22" s="170">
        <v>123335</v>
      </c>
      <c r="AI22" s="170">
        <v>1320.34</v>
      </c>
      <c r="AJ22" s="170">
        <v>975.97817599999996</v>
      </c>
      <c r="AK22" s="170">
        <v>94.911351999999994</v>
      </c>
      <c r="AL22" s="170">
        <v>112706</v>
      </c>
      <c r="AM22" s="170">
        <v>1170.6880000000001</v>
      </c>
      <c r="AN22" s="170">
        <v>742.387336</v>
      </c>
      <c r="AO22" s="170">
        <v>80.183154999999999</v>
      </c>
      <c r="AP22" s="170">
        <v>158926</v>
      </c>
      <c r="AQ22" s="170">
        <v>1270.723</v>
      </c>
      <c r="AR22" s="170">
        <v>1114.8495809999999</v>
      </c>
      <c r="AS22" s="170">
        <v>96.479651000000004</v>
      </c>
      <c r="AT22" s="170">
        <v>151696</v>
      </c>
      <c r="AU22" s="170">
        <v>1341.713</v>
      </c>
      <c r="AV22" s="170">
        <v>954.75798899999995</v>
      </c>
      <c r="AW22" s="170">
        <v>97.217366999999996</v>
      </c>
      <c r="AX22" s="208" t="s">
        <v>868</v>
      </c>
      <c r="AY22" s="183" t="s">
        <v>867</v>
      </c>
      <c r="AZ22" s="170">
        <v>219936</v>
      </c>
      <c r="BA22" s="170">
        <v>1402.7929999999999</v>
      </c>
      <c r="BB22" s="170">
        <v>1482.863836</v>
      </c>
      <c r="BC22" s="170">
        <v>118.756153</v>
      </c>
      <c r="BD22" s="170">
        <v>214293</v>
      </c>
      <c r="BE22" s="170">
        <v>1842.337</v>
      </c>
      <c r="BF22" s="170">
        <v>1415.78601</v>
      </c>
      <c r="BG22" s="170">
        <v>151.31698900000001</v>
      </c>
      <c r="BH22" s="170">
        <v>204218</v>
      </c>
      <c r="BI22" s="170">
        <v>1470.847</v>
      </c>
      <c r="BJ22" s="170">
        <v>1440.2999649999999</v>
      </c>
      <c r="BK22" s="170">
        <v>126.68283599999999</v>
      </c>
      <c r="BL22" s="170">
        <v>200043</v>
      </c>
      <c r="BM22" s="170">
        <v>2129.0129999999999</v>
      </c>
      <c r="BN22" s="170">
        <v>1641.925686</v>
      </c>
      <c r="BO22" s="170">
        <v>180.817308</v>
      </c>
      <c r="BP22" s="208" t="s">
        <v>868</v>
      </c>
      <c r="BQ22" s="183" t="s">
        <v>819</v>
      </c>
      <c r="BR22" s="170">
        <v>194522</v>
      </c>
      <c r="BS22" s="170">
        <v>1652.34</v>
      </c>
      <c r="BT22" s="170">
        <v>1737.6210140000001</v>
      </c>
      <c r="BU22" s="170">
        <v>145.176591</v>
      </c>
      <c r="BV22" s="170">
        <v>210281</v>
      </c>
      <c r="BW22" s="170">
        <v>2561.56</v>
      </c>
      <c r="BX22" s="170">
        <v>2036.5504960000001</v>
      </c>
      <c r="BY22" s="170">
        <v>219.88394600000001</v>
      </c>
      <c r="BZ22" s="170">
        <v>213098</v>
      </c>
      <c r="CA22" s="170">
        <v>2097.1770000000001</v>
      </c>
      <c r="CB22" s="170">
        <v>2453.501698</v>
      </c>
      <c r="CC22" s="170">
        <v>186.91533200000001</v>
      </c>
      <c r="CD22" s="170">
        <v>235495</v>
      </c>
      <c r="CE22" s="170">
        <v>3088.404</v>
      </c>
      <c r="CF22" s="170">
        <v>2632.8272430000002</v>
      </c>
      <c r="CG22" s="170">
        <v>265.02928500000002</v>
      </c>
      <c r="CH22" s="208" t="s">
        <v>820</v>
      </c>
      <c r="CI22" s="183" t="s">
        <v>931</v>
      </c>
      <c r="CJ22" s="170">
        <v>180673</v>
      </c>
      <c r="CK22" s="170">
        <v>1966.7080000000001</v>
      </c>
      <c r="CL22" s="170">
        <v>2597.896174</v>
      </c>
      <c r="CM22" s="170">
        <v>180.31137899999999</v>
      </c>
      <c r="CN22" s="170">
        <v>200693</v>
      </c>
      <c r="CO22" s="170">
        <v>2762.2629999999999</v>
      </c>
      <c r="CP22" s="170">
        <v>2718.3995190000001</v>
      </c>
      <c r="CQ22" s="170">
        <v>241.723466</v>
      </c>
      <c r="CR22" s="170">
        <v>172237</v>
      </c>
      <c r="CS22" s="170">
        <v>2081.4140000000002</v>
      </c>
      <c r="CT22" s="170">
        <v>3076.090737</v>
      </c>
      <c r="CU22" s="170">
        <v>192.87226799999999</v>
      </c>
      <c r="CV22" s="170">
        <v>188644</v>
      </c>
      <c r="CW22" s="170">
        <v>2865.7049999999999</v>
      </c>
      <c r="CX22" s="170">
        <v>3102.9525130000002</v>
      </c>
      <c r="CY22" s="170">
        <v>257.56240600000001</v>
      </c>
      <c r="CZ22" s="208" t="s">
        <v>932</v>
      </c>
      <c r="DA22" s="183" t="s">
        <v>867</v>
      </c>
      <c r="DB22" s="170">
        <v>176485</v>
      </c>
      <c r="DC22" s="170">
        <v>2440.8980000000001</v>
      </c>
      <c r="DD22" s="170">
        <v>3907.6972019999998</v>
      </c>
      <c r="DE22" s="170">
        <v>226.92146399999999</v>
      </c>
      <c r="DF22" s="170">
        <v>191301</v>
      </c>
      <c r="DG22" s="170">
        <v>3236.13</v>
      </c>
      <c r="DH22" s="170">
        <v>3833.4066680000001</v>
      </c>
      <c r="DI22" s="170">
        <v>299.44983000000002</v>
      </c>
      <c r="DJ22" s="170">
        <v>172372</v>
      </c>
      <c r="DK22" s="170">
        <v>2692.3739999999998</v>
      </c>
      <c r="DL22" s="170">
        <v>4577.7889939999995</v>
      </c>
      <c r="DM22" s="170">
        <v>255.75653800000001</v>
      </c>
      <c r="DN22" s="170">
        <v>184617</v>
      </c>
      <c r="DO22" s="170">
        <v>3378.4850000000001</v>
      </c>
      <c r="DP22" s="170">
        <v>4415.1258809999999</v>
      </c>
      <c r="DQ22" s="170">
        <v>315.77850999999998</v>
      </c>
      <c r="DR22" s="208" t="s">
        <v>868</v>
      </c>
      <c r="DS22" s="183" t="s">
        <v>931</v>
      </c>
      <c r="DT22" s="170">
        <v>149081</v>
      </c>
      <c r="DU22" s="170">
        <v>2673.6509999999998</v>
      </c>
      <c r="DV22" s="170">
        <v>4912.2268139999996</v>
      </c>
      <c r="DW22" s="170">
        <v>258.38160199999999</v>
      </c>
      <c r="DX22" s="170">
        <v>161326</v>
      </c>
      <c r="DY22" s="170">
        <v>3255.098</v>
      </c>
      <c r="DZ22" s="170">
        <v>4756.990675</v>
      </c>
      <c r="EA22" s="170">
        <v>309.20673699999998</v>
      </c>
      <c r="EB22" s="170">
        <v>115628</v>
      </c>
      <c r="EC22" s="170">
        <v>2451.192</v>
      </c>
      <c r="ED22" s="170">
        <v>4711.8298009999999</v>
      </c>
      <c r="EE22" s="170">
        <v>236.04016799999999</v>
      </c>
      <c r="EF22" s="170">
        <v>126398</v>
      </c>
      <c r="EG22" s="170">
        <v>2949.3539999999998</v>
      </c>
      <c r="EH22" s="170">
        <v>4664.9355059999998</v>
      </c>
      <c r="EI22" s="170">
        <v>280.701144</v>
      </c>
      <c r="EJ22" s="208" t="s">
        <v>932</v>
      </c>
      <c r="EK22" s="183" t="s">
        <v>867</v>
      </c>
      <c r="EL22" s="170">
        <v>65511</v>
      </c>
      <c r="EM22" s="170">
        <v>1587.37</v>
      </c>
      <c r="EN22" s="170">
        <v>3108.2619679999998</v>
      </c>
      <c r="EO22" s="170">
        <v>155.09373199999999</v>
      </c>
      <c r="EP22" s="170">
        <v>75778</v>
      </c>
      <c r="EQ22" s="170">
        <v>1975.374</v>
      </c>
      <c r="ER22" s="170">
        <v>3405.9708580000001</v>
      </c>
      <c r="ES22" s="170">
        <v>188.81328400000001</v>
      </c>
      <c r="ET22" s="170">
        <v>58222</v>
      </c>
      <c r="EU22" s="170">
        <v>1497.883</v>
      </c>
      <c r="EV22" s="170">
        <v>2979.789612</v>
      </c>
      <c r="EW22" s="170">
        <v>151.425622</v>
      </c>
      <c r="EX22" s="170">
        <v>71285</v>
      </c>
      <c r="EY22" s="170">
        <v>1900.6279999999999</v>
      </c>
      <c r="EZ22" s="170">
        <v>3499.062535</v>
      </c>
      <c r="FA22" s="170">
        <v>184.57932199999999</v>
      </c>
      <c r="FB22" s="208" t="s">
        <v>868</v>
      </c>
      <c r="FC22" s="183" t="s">
        <v>931</v>
      </c>
      <c r="FD22" s="170">
        <v>38863</v>
      </c>
      <c r="FE22" s="170">
        <v>1038.528</v>
      </c>
      <c r="FF22" s="170">
        <v>2028.0244499999999</v>
      </c>
      <c r="FG22" s="170">
        <v>101.772836</v>
      </c>
      <c r="FH22" s="170">
        <v>52219</v>
      </c>
      <c r="FI22" s="170">
        <v>1352.0609999999999</v>
      </c>
      <c r="FJ22" s="170">
        <v>2583.851087</v>
      </c>
      <c r="FK22" s="170">
        <v>139.272437</v>
      </c>
      <c r="FL22" s="170">
        <v>35760</v>
      </c>
      <c r="FM22" s="170">
        <v>907.12099999999998</v>
      </c>
      <c r="FN22" s="170">
        <v>1717.317417</v>
      </c>
      <c r="FO22" s="170">
        <v>68.891338000000005</v>
      </c>
      <c r="FP22" s="170">
        <v>45969</v>
      </c>
      <c r="FQ22" s="170">
        <v>1070.223</v>
      </c>
      <c r="FR22" s="170">
        <v>1950.2508929999999</v>
      </c>
      <c r="FS22" s="170">
        <v>116.725087</v>
      </c>
      <c r="FT22" s="208" t="s">
        <v>932</v>
      </c>
    </row>
    <row r="23" spans="1:176" ht="14.85" customHeight="1">
      <c r="A23" s="185" t="s">
        <v>821</v>
      </c>
      <c r="B23" s="186">
        <v>3679243</v>
      </c>
      <c r="C23" s="186">
        <v>47905.832999999999</v>
      </c>
      <c r="D23" s="186">
        <v>61220.227341999998</v>
      </c>
      <c r="E23" s="186">
        <v>4257.1461689999996</v>
      </c>
      <c r="F23" s="186">
        <v>1778165</v>
      </c>
      <c r="G23" s="186">
        <v>21226.829000000002</v>
      </c>
      <c r="H23" s="186">
        <v>30346.964823999999</v>
      </c>
      <c r="I23" s="186">
        <v>1883.298319</v>
      </c>
      <c r="J23" s="186">
        <v>1901078</v>
      </c>
      <c r="K23" s="186">
        <v>26679.004000000001</v>
      </c>
      <c r="L23" s="186">
        <v>30873.262518</v>
      </c>
      <c r="M23" s="186">
        <v>2373.8478500000001</v>
      </c>
      <c r="N23" s="187" t="s">
        <v>68</v>
      </c>
      <c r="O23" s="185" t="s">
        <v>869</v>
      </c>
      <c r="P23" s="171">
        <v>87878</v>
      </c>
      <c r="Q23" s="171">
        <v>1413.085</v>
      </c>
      <c r="R23" s="171">
        <v>1082.0602160000001</v>
      </c>
      <c r="S23" s="171">
        <v>37.917810000000003</v>
      </c>
      <c r="T23" s="171">
        <v>82720</v>
      </c>
      <c r="U23" s="171">
        <v>1187.0219999999999</v>
      </c>
      <c r="V23" s="171">
        <v>844.55785200000003</v>
      </c>
      <c r="W23" s="171">
        <v>31.011013999999999</v>
      </c>
      <c r="X23" s="171">
        <v>83190</v>
      </c>
      <c r="Y23" s="171">
        <v>1313.816</v>
      </c>
      <c r="Z23" s="171">
        <v>985.05229099999997</v>
      </c>
      <c r="AA23" s="171">
        <v>94.138954999999996</v>
      </c>
      <c r="AB23" s="171">
        <v>76188</v>
      </c>
      <c r="AC23" s="171">
        <v>1145.337</v>
      </c>
      <c r="AD23" s="171">
        <v>722.49537699999996</v>
      </c>
      <c r="AE23" s="171">
        <v>78.824730000000002</v>
      </c>
      <c r="AF23" s="209" t="s">
        <v>68</v>
      </c>
      <c r="AG23" s="185" t="s">
        <v>869</v>
      </c>
      <c r="AH23" s="171">
        <v>80388</v>
      </c>
      <c r="AI23" s="171">
        <v>829.30499999999995</v>
      </c>
      <c r="AJ23" s="171">
        <v>624.26764400000002</v>
      </c>
      <c r="AK23" s="171">
        <v>60.992533999999999</v>
      </c>
      <c r="AL23" s="171">
        <v>73993</v>
      </c>
      <c r="AM23" s="171">
        <v>742.53700000000003</v>
      </c>
      <c r="AN23" s="171">
        <v>492.83012600000001</v>
      </c>
      <c r="AO23" s="171">
        <v>52.173355000000001</v>
      </c>
      <c r="AP23" s="171">
        <v>108843</v>
      </c>
      <c r="AQ23" s="171">
        <v>818.75599999999997</v>
      </c>
      <c r="AR23" s="171">
        <v>783.27189199999998</v>
      </c>
      <c r="AS23" s="171">
        <v>64.448317000000003</v>
      </c>
      <c r="AT23" s="171">
        <v>106246</v>
      </c>
      <c r="AU23" s="171">
        <v>880.23299999999995</v>
      </c>
      <c r="AV23" s="171">
        <v>649.007161</v>
      </c>
      <c r="AW23" s="171">
        <v>65.378782999999999</v>
      </c>
      <c r="AX23" s="209" t="s">
        <v>68</v>
      </c>
      <c r="AY23" s="185" t="s">
        <v>869</v>
      </c>
      <c r="AZ23" s="171">
        <v>164687</v>
      </c>
      <c r="BA23" s="171">
        <v>985.46400000000006</v>
      </c>
      <c r="BB23" s="171">
        <v>1086.63897</v>
      </c>
      <c r="BC23" s="171">
        <v>86.248934000000006</v>
      </c>
      <c r="BD23" s="171">
        <v>167708</v>
      </c>
      <c r="BE23" s="171">
        <v>1340.174</v>
      </c>
      <c r="BF23" s="171">
        <v>1046.7603240000001</v>
      </c>
      <c r="BG23" s="171">
        <v>112.854737</v>
      </c>
      <c r="BH23" s="171">
        <v>151159</v>
      </c>
      <c r="BI23" s="171">
        <v>1020.32</v>
      </c>
      <c r="BJ23" s="171">
        <v>1015.345332</v>
      </c>
      <c r="BK23" s="171">
        <v>90.818166000000005</v>
      </c>
      <c r="BL23" s="171">
        <v>154857</v>
      </c>
      <c r="BM23" s="171">
        <v>1525.7059999999999</v>
      </c>
      <c r="BN23" s="171">
        <v>1185.4613039999999</v>
      </c>
      <c r="BO23" s="171">
        <v>132.52129099999999</v>
      </c>
      <c r="BP23" s="209" t="s">
        <v>68</v>
      </c>
      <c r="BQ23" s="185" t="s">
        <v>821</v>
      </c>
      <c r="BR23" s="171">
        <v>141402</v>
      </c>
      <c r="BS23" s="171">
        <v>1130.279</v>
      </c>
      <c r="BT23" s="171">
        <v>1238.964221</v>
      </c>
      <c r="BU23" s="171">
        <v>102.67022</v>
      </c>
      <c r="BV23" s="171">
        <v>156202</v>
      </c>
      <c r="BW23" s="171">
        <v>1781.3869999999999</v>
      </c>
      <c r="BX23" s="171">
        <v>1441.1594480000001</v>
      </c>
      <c r="BY23" s="171">
        <v>156.71284399999999</v>
      </c>
      <c r="BZ23" s="171">
        <v>154129</v>
      </c>
      <c r="CA23" s="171">
        <v>1425.386</v>
      </c>
      <c r="CB23" s="171">
        <v>1690.0463199999999</v>
      </c>
      <c r="CC23" s="171">
        <v>130.81644900000001</v>
      </c>
      <c r="CD23" s="171">
        <v>172013</v>
      </c>
      <c r="CE23" s="171">
        <v>2135.152</v>
      </c>
      <c r="CF23" s="171">
        <v>1844.680175</v>
      </c>
      <c r="CG23" s="171">
        <v>188.00814600000001</v>
      </c>
      <c r="CH23" s="209" t="s">
        <v>68</v>
      </c>
      <c r="CI23" s="185" t="s">
        <v>933</v>
      </c>
      <c r="CJ23" s="171">
        <v>129482</v>
      </c>
      <c r="CK23" s="171">
        <v>1324.655</v>
      </c>
      <c r="CL23" s="171">
        <v>1759.9450730000001</v>
      </c>
      <c r="CM23" s="171">
        <v>125.74275</v>
      </c>
      <c r="CN23" s="171">
        <v>145582</v>
      </c>
      <c r="CO23" s="171">
        <v>1894.7449999999999</v>
      </c>
      <c r="CP23" s="171">
        <v>1907.2712160000001</v>
      </c>
      <c r="CQ23" s="171">
        <v>170.15785600000001</v>
      </c>
      <c r="CR23" s="171">
        <v>122587</v>
      </c>
      <c r="CS23" s="171">
        <v>1402.1489999999999</v>
      </c>
      <c r="CT23" s="171">
        <v>2098.1966069999999</v>
      </c>
      <c r="CU23" s="171">
        <v>135.287237</v>
      </c>
      <c r="CV23" s="171">
        <v>137083</v>
      </c>
      <c r="CW23" s="171">
        <v>1969.3340000000001</v>
      </c>
      <c r="CX23" s="171">
        <v>2160.4575610000002</v>
      </c>
      <c r="CY23" s="171">
        <v>182.14847399999999</v>
      </c>
      <c r="CZ23" s="209" t="s">
        <v>68</v>
      </c>
      <c r="DA23" s="185" t="s">
        <v>869</v>
      </c>
      <c r="DB23" s="171">
        <v>123777</v>
      </c>
      <c r="DC23" s="171">
        <v>1612.8969999999999</v>
      </c>
      <c r="DD23" s="171">
        <v>2631.912738</v>
      </c>
      <c r="DE23" s="171">
        <v>156.60636</v>
      </c>
      <c r="DF23" s="171">
        <v>136562</v>
      </c>
      <c r="DG23" s="171">
        <v>2170.9459999999999</v>
      </c>
      <c r="DH23" s="171">
        <v>2624.2319419999999</v>
      </c>
      <c r="DI23" s="171">
        <v>208.30119999999999</v>
      </c>
      <c r="DJ23" s="171">
        <v>118913</v>
      </c>
      <c r="DK23" s="171">
        <v>1747.373</v>
      </c>
      <c r="DL23" s="171">
        <v>3036.2999359999999</v>
      </c>
      <c r="DM23" s="171">
        <v>173.93085300000001</v>
      </c>
      <c r="DN23" s="171">
        <v>129877</v>
      </c>
      <c r="DO23" s="171">
        <v>2201.13</v>
      </c>
      <c r="DP23" s="171">
        <v>2938.607935</v>
      </c>
      <c r="DQ23" s="171">
        <v>214.59535199999999</v>
      </c>
      <c r="DR23" s="209" t="s">
        <v>68</v>
      </c>
      <c r="DS23" s="185" t="s">
        <v>933</v>
      </c>
      <c r="DT23" s="171">
        <v>102995</v>
      </c>
      <c r="DU23" s="171">
        <v>1722.8520000000001</v>
      </c>
      <c r="DV23" s="171">
        <v>3257.675068</v>
      </c>
      <c r="DW23" s="171">
        <v>174.808862</v>
      </c>
      <c r="DX23" s="171">
        <v>113692</v>
      </c>
      <c r="DY23" s="171">
        <v>2111.8679999999999</v>
      </c>
      <c r="DZ23" s="171">
        <v>3134.2340709999999</v>
      </c>
      <c r="EA23" s="171">
        <v>208.712692</v>
      </c>
      <c r="EB23" s="171">
        <v>78872</v>
      </c>
      <c r="EC23" s="171">
        <v>1538.5139999999999</v>
      </c>
      <c r="ED23" s="171">
        <v>3077.2453759999999</v>
      </c>
      <c r="EE23" s="171">
        <v>155.16376700000001</v>
      </c>
      <c r="EF23" s="171">
        <v>87875</v>
      </c>
      <c r="EG23" s="171">
        <v>1876.4749999999999</v>
      </c>
      <c r="EH23" s="171">
        <v>3019.2497990000002</v>
      </c>
      <c r="EI23" s="171">
        <v>185.45978099999999</v>
      </c>
      <c r="EJ23" s="209" t="s">
        <v>68</v>
      </c>
      <c r="EK23" s="185" t="s">
        <v>869</v>
      </c>
      <c r="EL23" s="171">
        <v>43533</v>
      </c>
      <c r="EM23" s="171">
        <v>956.79300000000001</v>
      </c>
      <c r="EN23" s="171">
        <v>1937.3389540000001</v>
      </c>
      <c r="EO23" s="171">
        <v>99.391906000000006</v>
      </c>
      <c r="EP23" s="171">
        <v>52184</v>
      </c>
      <c r="EQ23" s="171">
        <v>1231.2639999999999</v>
      </c>
      <c r="ER23" s="171">
        <v>2162.936119</v>
      </c>
      <c r="ES23" s="171">
        <v>121.91751499999999</v>
      </c>
      <c r="ET23" s="171">
        <v>37259</v>
      </c>
      <c r="EU23" s="171">
        <v>851.39599999999996</v>
      </c>
      <c r="EV23" s="171">
        <v>1758.2807499999999</v>
      </c>
      <c r="EW23" s="171">
        <v>92.827837000000002</v>
      </c>
      <c r="EX23" s="171">
        <v>47343</v>
      </c>
      <c r="EY23" s="171">
        <v>1125.43</v>
      </c>
      <c r="EZ23" s="171">
        <v>2100.1207920000002</v>
      </c>
      <c r="FA23" s="171">
        <v>114.825074</v>
      </c>
      <c r="FB23" s="209" t="s">
        <v>68</v>
      </c>
      <c r="FC23" s="185" t="s">
        <v>933</v>
      </c>
      <c r="FD23" s="171">
        <v>24518</v>
      </c>
      <c r="FE23" s="171">
        <v>574.43399999999997</v>
      </c>
      <c r="FF23" s="171">
        <v>1178.684737</v>
      </c>
      <c r="FG23" s="171">
        <v>60.425452999999997</v>
      </c>
      <c r="FH23" s="171">
        <v>32860</v>
      </c>
      <c r="FI23" s="171">
        <v>765.45100000000002</v>
      </c>
      <c r="FJ23" s="171">
        <v>1487.2347629999999</v>
      </c>
      <c r="FK23" s="171">
        <v>82.760686000000007</v>
      </c>
      <c r="FL23" s="171">
        <v>24553</v>
      </c>
      <c r="FM23" s="171">
        <v>559.35500000000002</v>
      </c>
      <c r="FN23" s="171">
        <v>1105.738699</v>
      </c>
      <c r="FO23" s="171">
        <v>41.061909</v>
      </c>
      <c r="FP23" s="171">
        <v>28093</v>
      </c>
      <c r="FQ23" s="171">
        <v>594.81299999999999</v>
      </c>
      <c r="FR23" s="171">
        <v>1111.966553</v>
      </c>
      <c r="FS23" s="171">
        <v>67.484319999999997</v>
      </c>
      <c r="FT23" s="209" t="s">
        <v>68</v>
      </c>
    </row>
    <row r="24" spans="1:176" ht="14.85" customHeight="1">
      <c r="A24" s="185" t="s">
        <v>213</v>
      </c>
      <c r="B24" s="186">
        <v>1482865</v>
      </c>
      <c r="C24" s="186">
        <v>18457.322</v>
      </c>
      <c r="D24" s="186">
        <v>23585.539718</v>
      </c>
      <c r="E24" s="186">
        <v>1566.57871</v>
      </c>
      <c r="F24" s="186">
        <v>723589</v>
      </c>
      <c r="G24" s="186">
        <v>8421.6170000000002</v>
      </c>
      <c r="H24" s="186">
        <v>11752.957383000001</v>
      </c>
      <c r="I24" s="186">
        <v>707.923179</v>
      </c>
      <c r="J24" s="186">
        <v>759276</v>
      </c>
      <c r="K24" s="186">
        <v>10035.705</v>
      </c>
      <c r="L24" s="186">
        <v>11832.582334999999</v>
      </c>
      <c r="M24" s="186">
        <v>858.655531</v>
      </c>
      <c r="N24" s="187" t="s">
        <v>72</v>
      </c>
      <c r="O24" s="185" t="s">
        <v>213</v>
      </c>
      <c r="P24" s="171">
        <v>37486</v>
      </c>
      <c r="Q24" s="171">
        <v>556.33100000000002</v>
      </c>
      <c r="R24" s="171">
        <v>406.01253200000002</v>
      </c>
      <c r="S24" s="171">
        <v>15.18549</v>
      </c>
      <c r="T24" s="171">
        <v>35600</v>
      </c>
      <c r="U24" s="171">
        <v>472</v>
      </c>
      <c r="V24" s="171">
        <v>324.63656300000002</v>
      </c>
      <c r="W24" s="171">
        <v>12.421956</v>
      </c>
      <c r="X24" s="171">
        <v>35681</v>
      </c>
      <c r="Y24" s="171">
        <v>529.85</v>
      </c>
      <c r="Z24" s="171">
        <v>355.980346</v>
      </c>
      <c r="AA24" s="171">
        <v>38.838003999999998</v>
      </c>
      <c r="AB24" s="171">
        <v>32374</v>
      </c>
      <c r="AC24" s="171">
        <v>461.33199999999999</v>
      </c>
      <c r="AD24" s="171">
        <v>282.96648199999998</v>
      </c>
      <c r="AE24" s="171">
        <v>32.541558000000002</v>
      </c>
      <c r="AF24" s="209" t="s">
        <v>72</v>
      </c>
      <c r="AG24" s="185" t="s">
        <v>213</v>
      </c>
      <c r="AH24" s="171">
        <v>36598</v>
      </c>
      <c r="AI24" s="171">
        <v>370.22500000000002</v>
      </c>
      <c r="AJ24" s="171">
        <v>286.56315899999998</v>
      </c>
      <c r="AK24" s="171">
        <v>26.576052000000001</v>
      </c>
      <c r="AL24" s="171">
        <v>32751</v>
      </c>
      <c r="AM24" s="171">
        <v>318.01</v>
      </c>
      <c r="AN24" s="171">
        <v>192.730287</v>
      </c>
      <c r="AO24" s="171">
        <v>21.712664</v>
      </c>
      <c r="AP24" s="171">
        <v>44496</v>
      </c>
      <c r="AQ24" s="171">
        <v>340.17500000000001</v>
      </c>
      <c r="AR24" s="171">
        <v>254.55287300000001</v>
      </c>
      <c r="AS24" s="171">
        <v>24.886150000000001</v>
      </c>
      <c r="AT24" s="171">
        <v>41910</v>
      </c>
      <c r="AU24" s="171">
        <v>343.92500000000001</v>
      </c>
      <c r="AV24" s="171">
        <v>231.358386</v>
      </c>
      <c r="AW24" s="171">
        <v>24.505368000000001</v>
      </c>
      <c r="AX24" s="209" t="s">
        <v>72</v>
      </c>
      <c r="AY24" s="185" t="s">
        <v>213</v>
      </c>
      <c r="AZ24" s="171">
        <v>55794</v>
      </c>
      <c r="BA24" s="171">
        <v>318.61200000000002</v>
      </c>
      <c r="BB24" s="171">
        <v>318.46230200000002</v>
      </c>
      <c r="BC24" s="171">
        <v>25.956551000000001</v>
      </c>
      <c r="BD24" s="171">
        <v>51930</v>
      </c>
      <c r="BE24" s="171">
        <v>377.23200000000003</v>
      </c>
      <c r="BF24" s="171">
        <v>281.61927800000001</v>
      </c>
      <c r="BG24" s="171">
        <v>29.900369999999999</v>
      </c>
      <c r="BH24" s="171">
        <v>52613</v>
      </c>
      <c r="BI24" s="171">
        <v>345.97</v>
      </c>
      <c r="BJ24" s="171">
        <v>323.44701800000001</v>
      </c>
      <c r="BK24" s="171">
        <v>28.888888000000001</v>
      </c>
      <c r="BL24" s="171">
        <v>50678</v>
      </c>
      <c r="BM24" s="171">
        <v>462.43900000000002</v>
      </c>
      <c r="BN24" s="171">
        <v>358.13433300000003</v>
      </c>
      <c r="BO24" s="171">
        <v>38.690987999999997</v>
      </c>
      <c r="BP24" s="209" t="s">
        <v>72</v>
      </c>
      <c r="BQ24" s="185" t="s">
        <v>213</v>
      </c>
      <c r="BR24" s="171">
        <v>53023</v>
      </c>
      <c r="BS24" s="171">
        <v>404.20800000000003</v>
      </c>
      <c r="BT24" s="171">
        <v>393.41573299999999</v>
      </c>
      <c r="BU24" s="171">
        <v>34.415050000000001</v>
      </c>
      <c r="BV24" s="171">
        <v>58319</v>
      </c>
      <c r="BW24" s="171">
        <v>603.13800000000003</v>
      </c>
      <c r="BX24" s="171">
        <v>466.79563999999999</v>
      </c>
      <c r="BY24" s="171">
        <v>51.071654000000002</v>
      </c>
      <c r="BZ24" s="171">
        <v>59041</v>
      </c>
      <c r="CA24" s="171">
        <v>518.19399999999996</v>
      </c>
      <c r="CB24" s="171">
        <v>606.29925500000002</v>
      </c>
      <c r="CC24" s="171">
        <v>45.306441999999997</v>
      </c>
      <c r="CD24" s="171">
        <v>66317</v>
      </c>
      <c r="CE24" s="171">
        <v>727.77200000000005</v>
      </c>
      <c r="CF24" s="171">
        <v>615.42461900000001</v>
      </c>
      <c r="CG24" s="171">
        <v>61.513471000000003</v>
      </c>
      <c r="CH24" s="209" t="s">
        <v>72</v>
      </c>
      <c r="CI24" s="185" t="s">
        <v>213</v>
      </c>
      <c r="CJ24" s="171">
        <v>50543</v>
      </c>
      <c r="CK24" s="171">
        <v>486.19400000000002</v>
      </c>
      <c r="CL24" s="171">
        <v>647.64169900000002</v>
      </c>
      <c r="CM24" s="171">
        <v>43.683475000000001</v>
      </c>
      <c r="CN24" s="171">
        <v>55853</v>
      </c>
      <c r="CO24" s="171">
        <v>649.45299999999997</v>
      </c>
      <c r="CP24" s="171">
        <v>624.778682</v>
      </c>
      <c r="CQ24" s="171">
        <v>56.251595000000002</v>
      </c>
      <c r="CR24" s="171">
        <v>47300</v>
      </c>
      <c r="CS24" s="171">
        <v>497.81</v>
      </c>
      <c r="CT24" s="171">
        <v>748.00307699999996</v>
      </c>
      <c r="CU24" s="171">
        <v>44.844436999999999</v>
      </c>
      <c r="CV24" s="171">
        <v>51050</v>
      </c>
      <c r="CW24" s="171">
        <v>650.30799999999999</v>
      </c>
      <c r="CX24" s="171">
        <v>711.24946299999999</v>
      </c>
      <c r="CY24" s="171">
        <v>57.668289000000001</v>
      </c>
      <c r="CZ24" s="209" t="s">
        <v>72</v>
      </c>
      <c r="DA24" s="185" t="s">
        <v>213</v>
      </c>
      <c r="DB24" s="171">
        <v>49743</v>
      </c>
      <c r="DC24" s="171">
        <v>598.83900000000006</v>
      </c>
      <c r="DD24" s="171">
        <v>958.10496799999999</v>
      </c>
      <c r="DE24" s="171">
        <v>54.144145000000002</v>
      </c>
      <c r="DF24" s="171">
        <v>53805</v>
      </c>
      <c r="DG24" s="171">
        <v>767.18</v>
      </c>
      <c r="DH24" s="171">
        <v>901.19445399999995</v>
      </c>
      <c r="DI24" s="171">
        <v>69.443973999999997</v>
      </c>
      <c r="DJ24" s="171">
        <v>50804</v>
      </c>
      <c r="DK24" s="171">
        <v>681.09500000000003</v>
      </c>
      <c r="DL24" s="171">
        <v>1157.7415329999999</v>
      </c>
      <c r="DM24" s="171">
        <v>63.036088999999997</v>
      </c>
      <c r="DN24" s="171">
        <v>54408</v>
      </c>
      <c r="DO24" s="171">
        <v>842.18100000000004</v>
      </c>
      <c r="DP24" s="171">
        <v>1099.4176869999999</v>
      </c>
      <c r="DQ24" s="171">
        <v>76.766709000000006</v>
      </c>
      <c r="DR24" s="209" t="s">
        <v>72</v>
      </c>
      <c r="DS24" s="185" t="s">
        <v>213</v>
      </c>
      <c r="DT24" s="171">
        <v>44871</v>
      </c>
      <c r="DU24" s="171">
        <v>683.44500000000005</v>
      </c>
      <c r="DV24" s="171">
        <v>1247.558806</v>
      </c>
      <c r="DW24" s="171">
        <v>64.395052000000007</v>
      </c>
      <c r="DX24" s="171">
        <v>48548</v>
      </c>
      <c r="DY24" s="171">
        <v>814.78300000000002</v>
      </c>
      <c r="DZ24" s="171">
        <v>1193.7534189999999</v>
      </c>
      <c r="EA24" s="171">
        <v>76.038522</v>
      </c>
      <c r="EB24" s="171">
        <v>36750</v>
      </c>
      <c r="EC24" s="171">
        <v>647.36</v>
      </c>
      <c r="ED24" s="171">
        <v>1218.2189100000001</v>
      </c>
      <c r="EE24" s="171">
        <v>61.621158000000001</v>
      </c>
      <c r="EF24" s="171">
        <v>40010</v>
      </c>
      <c r="EG24" s="171">
        <v>758.37300000000005</v>
      </c>
      <c r="EH24" s="171">
        <v>1214.4768770000001</v>
      </c>
      <c r="EI24" s="171">
        <v>71.579559000000003</v>
      </c>
      <c r="EJ24" s="209" t="s">
        <v>72</v>
      </c>
      <c r="EK24" s="185" t="s">
        <v>213</v>
      </c>
      <c r="EL24" s="171">
        <v>22325</v>
      </c>
      <c r="EM24" s="171">
        <v>444.70499999999998</v>
      </c>
      <c r="EN24" s="171">
        <v>875.41188799999998</v>
      </c>
      <c r="EO24" s="171">
        <v>41.990824000000003</v>
      </c>
      <c r="EP24" s="171">
        <v>24832</v>
      </c>
      <c r="EQ24" s="171">
        <v>518.33699999999999</v>
      </c>
      <c r="ER24" s="171">
        <v>903.89419399999997</v>
      </c>
      <c r="ES24" s="171">
        <v>49.723266000000002</v>
      </c>
      <c r="ET24" s="171">
        <v>21068</v>
      </c>
      <c r="EU24" s="171">
        <v>452.411</v>
      </c>
      <c r="EV24" s="171">
        <v>910.78955099999996</v>
      </c>
      <c r="EW24" s="171">
        <v>43.510708000000001</v>
      </c>
      <c r="EX24" s="171">
        <v>24704</v>
      </c>
      <c r="EY24" s="171">
        <v>532.58000000000004</v>
      </c>
      <c r="EZ24" s="171">
        <v>1009.614475</v>
      </c>
      <c r="FA24" s="171">
        <v>50.952221999999999</v>
      </c>
      <c r="FB24" s="209" t="s">
        <v>72</v>
      </c>
      <c r="FC24" s="185" t="s">
        <v>213</v>
      </c>
      <c r="FD24" s="171">
        <v>14449</v>
      </c>
      <c r="FE24" s="171">
        <v>320.82799999999997</v>
      </c>
      <c r="FF24" s="171">
        <v>619.90305499999999</v>
      </c>
      <c r="FG24" s="171">
        <v>30.405193000000001</v>
      </c>
      <c r="FH24" s="171">
        <v>19249</v>
      </c>
      <c r="FI24" s="171">
        <v>405.399</v>
      </c>
      <c r="FJ24" s="171">
        <v>806.38501599999995</v>
      </c>
      <c r="FK24" s="171">
        <v>41.457447999999999</v>
      </c>
      <c r="FL24" s="171">
        <v>11004</v>
      </c>
      <c r="FM24" s="171">
        <v>225.36500000000001</v>
      </c>
      <c r="FN24" s="171">
        <v>424.85067800000002</v>
      </c>
      <c r="FO24" s="171">
        <v>20.239471000000002</v>
      </c>
      <c r="FP24" s="171">
        <v>16938</v>
      </c>
      <c r="FQ24" s="171">
        <v>331.26299999999998</v>
      </c>
      <c r="FR24" s="171">
        <v>614.15247999999997</v>
      </c>
      <c r="FS24" s="171">
        <v>36.415917999999998</v>
      </c>
      <c r="FT24" s="209" t="s">
        <v>72</v>
      </c>
    </row>
    <row r="25" spans="1:176" ht="14.85" customHeight="1">
      <c r="A25" s="185" t="s">
        <v>214</v>
      </c>
      <c r="B25" s="186">
        <v>581500</v>
      </c>
      <c r="C25" s="186">
        <v>6834.4390000000003</v>
      </c>
      <c r="D25" s="186">
        <v>7796.0030420000003</v>
      </c>
      <c r="E25" s="186">
        <v>469.06406299999998</v>
      </c>
      <c r="F25" s="186">
        <v>280665</v>
      </c>
      <c r="G25" s="186">
        <v>3082.9569999999999</v>
      </c>
      <c r="H25" s="186">
        <v>3780.8787440000001</v>
      </c>
      <c r="I25" s="186">
        <v>205.945999</v>
      </c>
      <c r="J25" s="186">
        <v>300835</v>
      </c>
      <c r="K25" s="186">
        <v>3751.482</v>
      </c>
      <c r="L25" s="186">
        <v>4015.1242980000002</v>
      </c>
      <c r="M25" s="186">
        <v>263.118064</v>
      </c>
      <c r="N25" s="187" t="s">
        <v>74</v>
      </c>
      <c r="O25" s="185" t="s">
        <v>214</v>
      </c>
      <c r="P25" s="171">
        <v>14793</v>
      </c>
      <c r="Q25" s="171">
        <v>191.03899999999999</v>
      </c>
      <c r="R25" s="171">
        <v>123.392606</v>
      </c>
      <c r="S25" s="171">
        <v>4.093502</v>
      </c>
      <c r="T25" s="171">
        <v>13586</v>
      </c>
      <c r="U25" s="171">
        <v>164.155</v>
      </c>
      <c r="V25" s="171">
        <v>101.378517</v>
      </c>
      <c r="W25" s="171">
        <v>3.4518520000000001</v>
      </c>
      <c r="X25" s="171">
        <v>14226</v>
      </c>
      <c r="Y25" s="171">
        <v>175.923</v>
      </c>
      <c r="Z25" s="171">
        <v>106.26552100000001</v>
      </c>
      <c r="AA25" s="171">
        <v>10.604874000000001</v>
      </c>
      <c r="AB25" s="171">
        <v>12947</v>
      </c>
      <c r="AC25" s="171">
        <v>157.309</v>
      </c>
      <c r="AD25" s="171">
        <v>89.753465000000006</v>
      </c>
      <c r="AE25" s="171">
        <v>9.1100619999999992</v>
      </c>
      <c r="AF25" s="209" t="s">
        <v>74</v>
      </c>
      <c r="AG25" s="185" t="s">
        <v>214</v>
      </c>
      <c r="AH25" s="171">
        <v>14563</v>
      </c>
      <c r="AI25" s="171">
        <v>120.81</v>
      </c>
      <c r="AJ25" s="171">
        <v>65.147373000000002</v>
      </c>
      <c r="AK25" s="171">
        <v>7.3427660000000001</v>
      </c>
      <c r="AL25" s="171">
        <v>13180</v>
      </c>
      <c r="AM25" s="171">
        <v>110.14100000000001</v>
      </c>
      <c r="AN25" s="171">
        <v>56.826923000000001</v>
      </c>
      <c r="AO25" s="171">
        <v>6.2971360000000001</v>
      </c>
      <c r="AP25" s="171">
        <v>18063</v>
      </c>
      <c r="AQ25" s="171">
        <v>111.792</v>
      </c>
      <c r="AR25" s="171">
        <v>77.024816000000001</v>
      </c>
      <c r="AS25" s="171">
        <v>7.1451840000000004</v>
      </c>
      <c r="AT25" s="171">
        <v>17212</v>
      </c>
      <c r="AU25" s="171">
        <v>117.55500000000001</v>
      </c>
      <c r="AV25" s="171">
        <v>74.392442000000003</v>
      </c>
      <c r="AW25" s="171">
        <v>7.3332160000000002</v>
      </c>
      <c r="AX25" s="209" t="s">
        <v>74</v>
      </c>
      <c r="AY25" s="185" t="s">
        <v>214</v>
      </c>
      <c r="AZ25" s="171">
        <v>20117</v>
      </c>
      <c r="BA25" s="171">
        <v>98.716999999999999</v>
      </c>
      <c r="BB25" s="171">
        <v>77.762563999999998</v>
      </c>
      <c r="BC25" s="171">
        <v>6.5506679999999999</v>
      </c>
      <c r="BD25" s="171">
        <v>20351</v>
      </c>
      <c r="BE25" s="171">
        <v>124.931</v>
      </c>
      <c r="BF25" s="171">
        <v>87.406407999999999</v>
      </c>
      <c r="BG25" s="171">
        <v>8.5618820000000007</v>
      </c>
      <c r="BH25" s="171">
        <v>18417</v>
      </c>
      <c r="BI25" s="171">
        <v>104.557</v>
      </c>
      <c r="BJ25" s="171">
        <v>101.507615</v>
      </c>
      <c r="BK25" s="171">
        <v>6.9757819999999997</v>
      </c>
      <c r="BL25" s="171">
        <v>18587</v>
      </c>
      <c r="BM25" s="171">
        <v>140.86799999999999</v>
      </c>
      <c r="BN25" s="171">
        <v>98.330049000000002</v>
      </c>
      <c r="BO25" s="171">
        <v>9.605029</v>
      </c>
      <c r="BP25" s="209" t="s">
        <v>74</v>
      </c>
      <c r="BQ25" s="185" t="s">
        <v>214</v>
      </c>
      <c r="BR25" s="171">
        <v>17709</v>
      </c>
      <c r="BS25" s="171">
        <v>117.85299999999999</v>
      </c>
      <c r="BT25" s="171">
        <v>105.24106</v>
      </c>
      <c r="BU25" s="171">
        <v>8.0913210000000007</v>
      </c>
      <c r="BV25" s="171">
        <v>20541</v>
      </c>
      <c r="BW25" s="171">
        <v>177.035</v>
      </c>
      <c r="BX25" s="171">
        <v>128.59540799999999</v>
      </c>
      <c r="BY25" s="171">
        <v>12.099448000000001</v>
      </c>
      <c r="BZ25" s="171">
        <v>19905</v>
      </c>
      <c r="CA25" s="171">
        <v>153.59700000000001</v>
      </c>
      <c r="CB25" s="171">
        <v>157.15612300000001</v>
      </c>
      <c r="CC25" s="171">
        <v>10.792441</v>
      </c>
      <c r="CD25" s="171">
        <v>23606</v>
      </c>
      <c r="CE25" s="171">
        <v>225.48</v>
      </c>
      <c r="CF25" s="171">
        <v>172.72244900000001</v>
      </c>
      <c r="CG25" s="171">
        <v>15.507668000000001</v>
      </c>
      <c r="CH25" s="209" t="s">
        <v>74</v>
      </c>
      <c r="CI25" s="185" t="s">
        <v>214</v>
      </c>
      <c r="CJ25" s="171">
        <v>17682</v>
      </c>
      <c r="CK25" s="171">
        <v>155.85900000000001</v>
      </c>
      <c r="CL25" s="171">
        <v>190.30940200000001</v>
      </c>
      <c r="CM25" s="171">
        <v>10.885154</v>
      </c>
      <c r="CN25" s="171">
        <v>20491</v>
      </c>
      <c r="CO25" s="171">
        <v>218.065</v>
      </c>
      <c r="CP25" s="171">
        <v>186.34962100000001</v>
      </c>
      <c r="CQ25" s="171">
        <v>15.314014999999999</v>
      </c>
      <c r="CR25" s="171">
        <v>18592</v>
      </c>
      <c r="CS25" s="171">
        <v>181.45500000000001</v>
      </c>
      <c r="CT25" s="171">
        <v>229.891053</v>
      </c>
      <c r="CU25" s="171">
        <v>12.740594</v>
      </c>
      <c r="CV25" s="171">
        <v>20959</v>
      </c>
      <c r="CW25" s="171">
        <v>246.06299999999999</v>
      </c>
      <c r="CX25" s="171">
        <v>231.24548899999999</v>
      </c>
      <c r="CY25" s="171">
        <v>17.745643000000001</v>
      </c>
      <c r="CZ25" s="209" t="s">
        <v>74</v>
      </c>
      <c r="DA25" s="185" t="s">
        <v>214</v>
      </c>
      <c r="DB25" s="171">
        <v>20533</v>
      </c>
      <c r="DC25" s="171">
        <v>229.16200000000001</v>
      </c>
      <c r="DD25" s="171">
        <v>317.67949599999997</v>
      </c>
      <c r="DE25" s="171">
        <v>16.170959</v>
      </c>
      <c r="DF25" s="171">
        <v>22416</v>
      </c>
      <c r="DG25" s="171">
        <v>298.00400000000002</v>
      </c>
      <c r="DH25" s="171">
        <v>307.98027200000001</v>
      </c>
      <c r="DI25" s="171">
        <v>21.704656</v>
      </c>
      <c r="DJ25" s="171">
        <v>21296</v>
      </c>
      <c r="DK25" s="171">
        <v>263.90600000000001</v>
      </c>
      <c r="DL25" s="171">
        <v>383.747525</v>
      </c>
      <c r="DM25" s="171">
        <v>18.789596</v>
      </c>
      <c r="DN25" s="171">
        <v>23204</v>
      </c>
      <c r="DO25" s="171">
        <v>335.17399999999998</v>
      </c>
      <c r="DP25" s="171">
        <v>377.10025899999999</v>
      </c>
      <c r="DQ25" s="171">
        <v>24.416449</v>
      </c>
      <c r="DR25" s="209" t="s">
        <v>74</v>
      </c>
      <c r="DS25" s="185" t="s">
        <v>214</v>
      </c>
      <c r="DT25" s="171">
        <v>19042</v>
      </c>
      <c r="DU25" s="171">
        <v>267.35399999999998</v>
      </c>
      <c r="DV25" s="171">
        <v>406.99293999999998</v>
      </c>
      <c r="DW25" s="171">
        <v>19.177688</v>
      </c>
      <c r="DX25" s="171">
        <v>20394</v>
      </c>
      <c r="DY25" s="171">
        <v>328.447</v>
      </c>
      <c r="DZ25" s="171">
        <v>429.00318499999997</v>
      </c>
      <c r="EA25" s="171">
        <v>24.455522999999999</v>
      </c>
      <c r="EB25" s="171">
        <v>15684</v>
      </c>
      <c r="EC25" s="171">
        <v>265.31799999999998</v>
      </c>
      <c r="ED25" s="171">
        <v>416.36551500000002</v>
      </c>
      <c r="EE25" s="171">
        <v>19.255243</v>
      </c>
      <c r="EF25" s="171">
        <v>16895</v>
      </c>
      <c r="EG25" s="171">
        <v>314.50599999999997</v>
      </c>
      <c r="EH25" s="171">
        <v>431.20882999999998</v>
      </c>
      <c r="EI25" s="171">
        <v>23.661804</v>
      </c>
      <c r="EJ25" s="209" t="s">
        <v>74</v>
      </c>
      <c r="EK25" s="185" t="s">
        <v>214</v>
      </c>
      <c r="EL25" s="171">
        <v>9329</v>
      </c>
      <c r="EM25" s="171">
        <v>185.87200000000001</v>
      </c>
      <c r="EN25" s="171">
        <v>295.51112599999999</v>
      </c>
      <c r="EO25" s="171">
        <v>13.711002000000001</v>
      </c>
      <c r="EP25" s="171">
        <v>10573</v>
      </c>
      <c r="EQ25" s="171">
        <v>225.773</v>
      </c>
      <c r="ER25" s="171">
        <v>339.14054499999997</v>
      </c>
      <c r="ES25" s="171">
        <v>17.172502999999999</v>
      </c>
      <c r="ET25" s="171">
        <v>9063</v>
      </c>
      <c r="EU25" s="171">
        <v>194.07599999999999</v>
      </c>
      <c r="EV25" s="171">
        <v>310.719311</v>
      </c>
      <c r="EW25" s="171">
        <v>15.087077000000001</v>
      </c>
      <c r="EX25" s="171">
        <v>10746</v>
      </c>
      <c r="EY25" s="171">
        <v>242.61799999999999</v>
      </c>
      <c r="EZ25" s="171">
        <v>389.327268</v>
      </c>
      <c r="FA25" s="171">
        <v>18.802026000000001</v>
      </c>
      <c r="FB25" s="209" t="s">
        <v>74</v>
      </c>
      <c r="FC25" s="185" t="s">
        <v>214</v>
      </c>
      <c r="FD25" s="171">
        <v>6209</v>
      </c>
      <c r="FE25" s="171">
        <v>143.26599999999999</v>
      </c>
      <c r="FF25" s="171">
        <v>229.43665799999999</v>
      </c>
      <c r="FG25" s="171">
        <v>10.94219</v>
      </c>
      <c r="FH25" s="171">
        <v>8104</v>
      </c>
      <c r="FI25" s="171">
        <v>181.21100000000001</v>
      </c>
      <c r="FJ25" s="171">
        <v>290.23130800000001</v>
      </c>
      <c r="FK25" s="171">
        <v>15.054303000000001</v>
      </c>
      <c r="FL25" s="171">
        <v>5442</v>
      </c>
      <c r="FM25" s="171">
        <v>122.401</v>
      </c>
      <c r="FN25" s="171">
        <v>186.72803999999999</v>
      </c>
      <c r="FO25" s="171">
        <v>7.5899580000000002</v>
      </c>
      <c r="FP25" s="171">
        <v>7043</v>
      </c>
      <c r="FQ25" s="171">
        <v>144.14699999999999</v>
      </c>
      <c r="FR25" s="171">
        <v>224.13185999999999</v>
      </c>
      <c r="FS25" s="171">
        <v>12.824849</v>
      </c>
      <c r="FT25" s="209" t="s">
        <v>74</v>
      </c>
    </row>
    <row r="26" spans="1:176" ht="14.85" customHeight="1">
      <c r="A26" s="183" t="s">
        <v>822</v>
      </c>
      <c r="B26" s="181">
        <v>3712411</v>
      </c>
      <c r="C26" s="181">
        <v>51123.66</v>
      </c>
      <c r="D26" s="181">
        <v>66763.186172000002</v>
      </c>
      <c r="E26" s="181">
        <v>4349.5354820000002</v>
      </c>
      <c r="F26" s="181">
        <v>1804236</v>
      </c>
      <c r="G26" s="181">
        <v>23160.493999999999</v>
      </c>
      <c r="H26" s="181">
        <v>33153.212270000004</v>
      </c>
      <c r="I26" s="181">
        <v>1958.598281</v>
      </c>
      <c r="J26" s="181">
        <v>1908175</v>
      </c>
      <c r="K26" s="181">
        <v>27963.166000000001</v>
      </c>
      <c r="L26" s="181">
        <v>33609.973901999998</v>
      </c>
      <c r="M26" s="181">
        <v>2390.9372010000002</v>
      </c>
      <c r="N26" s="184" t="s">
        <v>823</v>
      </c>
      <c r="O26" s="183" t="s">
        <v>870</v>
      </c>
      <c r="P26" s="170">
        <v>84094</v>
      </c>
      <c r="Q26" s="170">
        <v>1274.693</v>
      </c>
      <c r="R26" s="170">
        <v>933.54069800000002</v>
      </c>
      <c r="S26" s="170">
        <v>34.655994</v>
      </c>
      <c r="T26" s="170">
        <v>80737</v>
      </c>
      <c r="U26" s="170">
        <v>1085.8589999999999</v>
      </c>
      <c r="V26" s="170">
        <v>746.07690100000002</v>
      </c>
      <c r="W26" s="170">
        <v>28.330103000000001</v>
      </c>
      <c r="X26" s="170">
        <v>82494</v>
      </c>
      <c r="Y26" s="170">
        <v>1259.788</v>
      </c>
      <c r="Z26" s="170">
        <v>851.88444500000003</v>
      </c>
      <c r="AA26" s="170">
        <v>89.155663000000004</v>
      </c>
      <c r="AB26" s="170">
        <v>75045</v>
      </c>
      <c r="AC26" s="170">
        <v>1078.604</v>
      </c>
      <c r="AD26" s="170">
        <v>669.77183300000002</v>
      </c>
      <c r="AE26" s="170">
        <v>71.773386000000002</v>
      </c>
      <c r="AF26" s="208" t="s">
        <v>871</v>
      </c>
      <c r="AG26" s="183" t="s">
        <v>870</v>
      </c>
      <c r="AH26" s="170">
        <v>84087</v>
      </c>
      <c r="AI26" s="170">
        <v>849.84400000000005</v>
      </c>
      <c r="AJ26" s="170">
        <v>572.06163800000002</v>
      </c>
      <c r="AK26" s="170">
        <v>59.122264000000001</v>
      </c>
      <c r="AL26" s="170">
        <v>76095</v>
      </c>
      <c r="AM26" s="170">
        <v>738.505</v>
      </c>
      <c r="AN26" s="170">
        <v>433.72648299999997</v>
      </c>
      <c r="AO26" s="170">
        <v>48.409939999999999</v>
      </c>
      <c r="AP26" s="170">
        <v>110631</v>
      </c>
      <c r="AQ26" s="170">
        <v>830.56</v>
      </c>
      <c r="AR26" s="170">
        <v>613.38272700000005</v>
      </c>
      <c r="AS26" s="170">
        <v>61.471044999999997</v>
      </c>
      <c r="AT26" s="170">
        <v>105978</v>
      </c>
      <c r="AU26" s="170">
        <v>886.13099999999997</v>
      </c>
      <c r="AV26" s="170">
        <v>618.28480100000002</v>
      </c>
      <c r="AW26" s="170">
        <v>63.073663000000003</v>
      </c>
      <c r="AX26" s="208" t="s">
        <v>871</v>
      </c>
      <c r="AY26" s="183" t="s">
        <v>870</v>
      </c>
      <c r="AZ26" s="170">
        <v>150210</v>
      </c>
      <c r="BA26" s="170">
        <v>883.66300000000001</v>
      </c>
      <c r="BB26" s="170">
        <v>793.63535200000001</v>
      </c>
      <c r="BC26" s="170">
        <v>73.342301000000006</v>
      </c>
      <c r="BD26" s="170">
        <v>146603</v>
      </c>
      <c r="BE26" s="170">
        <v>1128.2650000000001</v>
      </c>
      <c r="BF26" s="170">
        <v>852.40344600000003</v>
      </c>
      <c r="BG26" s="170">
        <v>90.838103000000004</v>
      </c>
      <c r="BH26" s="170">
        <v>128631</v>
      </c>
      <c r="BI26" s="170">
        <v>873.09799999999996</v>
      </c>
      <c r="BJ26" s="170">
        <v>805.32412599999998</v>
      </c>
      <c r="BK26" s="170">
        <v>72.589713000000003</v>
      </c>
      <c r="BL26" s="170">
        <v>129795</v>
      </c>
      <c r="BM26" s="170">
        <v>1234.549</v>
      </c>
      <c r="BN26" s="170">
        <v>943.48301900000001</v>
      </c>
      <c r="BO26" s="170">
        <v>101.644857</v>
      </c>
      <c r="BP26" s="208" t="s">
        <v>871</v>
      </c>
      <c r="BQ26" s="183" t="s">
        <v>822</v>
      </c>
      <c r="BR26" s="170">
        <v>128104</v>
      </c>
      <c r="BS26" s="170">
        <v>1013.117</v>
      </c>
      <c r="BT26" s="170">
        <v>1043.2816580000001</v>
      </c>
      <c r="BU26" s="170">
        <v>86.233867000000004</v>
      </c>
      <c r="BV26" s="170">
        <v>141981</v>
      </c>
      <c r="BW26" s="170">
        <v>1551.5119999999999</v>
      </c>
      <c r="BX26" s="170">
        <v>1198.9549340000001</v>
      </c>
      <c r="BY26" s="170">
        <v>128.96351000000001</v>
      </c>
      <c r="BZ26" s="170">
        <v>145329</v>
      </c>
      <c r="CA26" s="170">
        <v>1334.146</v>
      </c>
      <c r="CB26" s="170">
        <v>1502.05918</v>
      </c>
      <c r="CC26" s="170">
        <v>116.27905699999999</v>
      </c>
      <c r="CD26" s="170">
        <v>162033</v>
      </c>
      <c r="CE26" s="170">
        <v>1926.4469999999999</v>
      </c>
      <c r="CF26" s="170">
        <v>1617.250186</v>
      </c>
      <c r="CG26" s="170">
        <v>161.269925</v>
      </c>
      <c r="CH26" s="208" t="s">
        <v>823</v>
      </c>
      <c r="CI26" s="183" t="s">
        <v>934</v>
      </c>
      <c r="CJ26" s="170">
        <v>128184</v>
      </c>
      <c r="CK26" s="170">
        <v>1334.9939999999999</v>
      </c>
      <c r="CL26" s="170">
        <v>1756.9831919999999</v>
      </c>
      <c r="CM26" s="170">
        <v>119.08078</v>
      </c>
      <c r="CN26" s="170">
        <v>141334</v>
      </c>
      <c r="CO26" s="170">
        <v>1816.752</v>
      </c>
      <c r="CP26" s="170">
        <v>1715.1759239999999</v>
      </c>
      <c r="CQ26" s="170">
        <v>156.05583799999999</v>
      </c>
      <c r="CR26" s="170">
        <v>123486</v>
      </c>
      <c r="CS26" s="170">
        <v>1456.53</v>
      </c>
      <c r="CT26" s="170">
        <v>2129.8578389999998</v>
      </c>
      <c r="CU26" s="170">
        <v>130.75740099999999</v>
      </c>
      <c r="CV26" s="170">
        <v>132766</v>
      </c>
      <c r="CW26" s="170">
        <v>1918.2090000000001</v>
      </c>
      <c r="CX26" s="170">
        <v>2039.403395</v>
      </c>
      <c r="CY26" s="170">
        <v>169.17040299999999</v>
      </c>
      <c r="CZ26" s="208" t="s">
        <v>935</v>
      </c>
      <c r="DA26" s="183" t="s">
        <v>870</v>
      </c>
      <c r="DB26" s="170">
        <v>130516</v>
      </c>
      <c r="DC26" s="170">
        <v>1782.7950000000001</v>
      </c>
      <c r="DD26" s="170">
        <v>2815.0221369999999</v>
      </c>
      <c r="DE26" s="170">
        <v>161.26510400000001</v>
      </c>
      <c r="DF26" s="170">
        <v>137340</v>
      </c>
      <c r="DG26" s="170">
        <v>2222.096</v>
      </c>
      <c r="DH26" s="170">
        <v>2707.8765979999998</v>
      </c>
      <c r="DI26" s="170">
        <v>203.049047</v>
      </c>
      <c r="DJ26" s="170">
        <v>130970</v>
      </c>
      <c r="DK26" s="170">
        <v>2039.2070000000001</v>
      </c>
      <c r="DL26" s="170">
        <v>3539.8395879999998</v>
      </c>
      <c r="DM26" s="170">
        <v>187.85491300000001</v>
      </c>
      <c r="DN26" s="170">
        <v>137923</v>
      </c>
      <c r="DO26" s="170">
        <v>2402.7359999999999</v>
      </c>
      <c r="DP26" s="170">
        <v>3271.3352049999999</v>
      </c>
      <c r="DQ26" s="170">
        <v>221.47750600000001</v>
      </c>
      <c r="DR26" s="208" t="s">
        <v>871</v>
      </c>
      <c r="DS26" s="183" t="s">
        <v>934</v>
      </c>
      <c r="DT26" s="170">
        <v>115299</v>
      </c>
      <c r="DU26" s="170">
        <v>2033.4860000000001</v>
      </c>
      <c r="DV26" s="170">
        <v>3802.3137360000001</v>
      </c>
      <c r="DW26" s="170">
        <v>191.416754</v>
      </c>
      <c r="DX26" s="170">
        <v>123078</v>
      </c>
      <c r="DY26" s="170">
        <v>2378.6489999999999</v>
      </c>
      <c r="DZ26" s="170">
        <v>3586.8851719999998</v>
      </c>
      <c r="EA26" s="170">
        <v>223.32765699999999</v>
      </c>
      <c r="EB26" s="170">
        <v>93110</v>
      </c>
      <c r="EC26" s="170">
        <v>1935.056</v>
      </c>
      <c r="ED26" s="170">
        <v>3747.428852</v>
      </c>
      <c r="EE26" s="170">
        <v>181.800805</v>
      </c>
      <c r="EF26" s="170">
        <v>101430</v>
      </c>
      <c r="EG26" s="170">
        <v>2281.39</v>
      </c>
      <c r="EH26" s="170">
        <v>3646.7021089999998</v>
      </c>
      <c r="EI26" s="170">
        <v>213.368551</v>
      </c>
      <c r="EJ26" s="208" t="s">
        <v>935</v>
      </c>
      <c r="EK26" s="183" t="s">
        <v>870</v>
      </c>
      <c r="EL26" s="170">
        <v>54420</v>
      </c>
      <c r="EM26" s="170">
        <v>1301.422</v>
      </c>
      <c r="EN26" s="170">
        <v>2504.7961610000002</v>
      </c>
      <c r="EO26" s="170">
        <v>124.332392</v>
      </c>
      <c r="EP26" s="170">
        <v>63909</v>
      </c>
      <c r="EQ26" s="170">
        <v>1604.7429999999999</v>
      </c>
      <c r="ER26" s="170">
        <v>2709.8967040000002</v>
      </c>
      <c r="ES26" s="170">
        <v>150.06318400000001</v>
      </c>
      <c r="ET26" s="170">
        <v>50230</v>
      </c>
      <c r="EU26" s="170">
        <v>1280.481</v>
      </c>
      <c r="EV26" s="170">
        <v>2528.564805</v>
      </c>
      <c r="EW26" s="170">
        <v>124.778386</v>
      </c>
      <c r="EX26" s="170">
        <v>62773</v>
      </c>
      <c r="EY26" s="170">
        <v>1610.7739999999999</v>
      </c>
      <c r="EZ26" s="170">
        <v>2996.7455639999998</v>
      </c>
      <c r="FA26" s="170">
        <v>151.23852500000001</v>
      </c>
      <c r="FB26" s="208" t="s">
        <v>871</v>
      </c>
      <c r="FC26" s="183" t="s">
        <v>934</v>
      </c>
      <c r="FD26" s="170">
        <v>35179</v>
      </c>
      <c r="FE26" s="170">
        <v>927.2</v>
      </c>
      <c r="FF26" s="170">
        <v>1818.951585</v>
      </c>
      <c r="FG26" s="170">
        <v>87.683856000000006</v>
      </c>
      <c r="FH26" s="170">
        <v>47958</v>
      </c>
      <c r="FI26" s="170">
        <v>1180.7270000000001</v>
      </c>
      <c r="FJ26" s="170">
        <v>2203.5559410000001</v>
      </c>
      <c r="FK26" s="170">
        <v>115.788858</v>
      </c>
      <c r="FL26" s="170">
        <v>29262</v>
      </c>
      <c r="FM26" s="170">
        <v>750.41399999999999</v>
      </c>
      <c r="FN26" s="170">
        <v>1394.284551</v>
      </c>
      <c r="FO26" s="170">
        <v>56.777985999999999</v>
      </c>
      <c r="FP26" s="170">
        <v>41397</v>
      </c>
      <c r="FQ26" s="170">
        <v>917.21799999999996</v>
      </c>
      <c r="FR26" s="170">
        <v>1652.4456869999999</v>
      </c>
      <c r="FS26" s="170">
        <v>93.094144999999997</v>
      </c>
      <c r="FT26" s="208" t="s">
        <v>935</v>
      </c>
    </row>
    <row r="27" spans="1:176" ht="14.85" customHeight="1">
      <c r="A27" s="185" t="s">
        <v>824</v>
      </c>
      <c r="B27" s="186">
        <v>2219455</v>
      </c>
      <c r="C27" s="186">
        <v>29214.05</v>
      </c>
      <c r="D27" s="186">
        <v>37074.756167</v>
      </c>
      <c r="E27" s="186">
        <v>2510.1447309999999</v>
      </c>
      <c r="F27" s="186">
        <v>1072749</v>
      </c>
      <c r="G27" s="186">
        <v>13141.055</v>
      </c>
      <c r="H27" s="186">
        <v>18238.206944000001</v>
      </c>
      <c r="I27" s="186">
        <v>1127.5314269999999</v>
      </c>
      <c r="J27" s="186">
        <v>1146706</v>
      </c>
      <c r="K27" s="186">
        <v>16072.995000000001</v>
      </c>
      <c r="L27" s="186">
        <v>18836.549223000002</v>
      </c>
      <c r="M27" s="186">
        <v>1382.613304</v>
      </c>
      <c r="N27" s="187" t="s">
        <v>77</v>
      </c>
      <c r="O27" s="185" t="s">
        <v>872</v>
      </c>
      <c r="P27" s="171">
        <v>50613</v>
      </c>
      <c r="Q27" s="171">
        <v>758.75800000000004</v>
      </c>
      <c r="R27" s="171">
        <v>560.59353499999997</v>
      </c>
      <c r="S27" s="171">
        <v>20.072137999999999</v>
      </c>
      <c r="T27" s="171">
        <v>49034</v>
      </c>
      <c r="U27" s="171">
        <v>646.178</v>
      </c>
      <c r="V27" s="171">
        <v>450.36002400000001</v>
      </c>
      <c r="W27" s="171">
        <v>16.649163000000001</v>
      </c>
      <c r="X27" s="171">
        <v>47997</v>
      </c>
      <c r="Y27" s="171">
        <v>728.53700000000003</v>
      </c>
      <c r="Z27" s="171">
        <v>485.21204</v>
      </c>
      <c r="AA27" s="171">
        <v>51.472538999999998</v>
      </c>
      <c r="AB27" s="171">
        <v>43870</v>
      </c>
      <c r="AC27" s="171">
        <v>623.97</v>
      </c>
      <c r="AD27" s="171">
        <v>392.59267999999997</v>
      </c>
      <c r="AE27" s="171">
        <v>41.443309999999997</v>
      </c>
      <c r="AF27" s="209" t="s">
        <v>77</v>
      </c>
      <c r="AG27" s="185" t="s">
        <v>872</v>
      </c>
      <c r="AH27" s="171">
        <v>46237</v>
      </c>
      <c r="AI27" s="171">
        <v>463.69200000000001</v>
      </c>
      <c r="AJ27" s="171">
        <v>314.18684300000001</v>
      </c>
      <c r="AK27" s="171">
        <v>32.509872000000001</v>
      </c>
      <c r="AL27" s="171">
        <v>42174</v>
      </c>
      <c r="AM27" s="171">
        <v>404.26900000000001</v>
      </c>
      <c r="AN27" s="171">
        <v>241.88592700000001</v>
      </c>
      <c r="AO27" s="171">
        <v>26.957574000000001</v>
      </c>
      <c r="AP27" s="171">
        <v>61756</v>
      </c>
      <c r="AQ27" s="171">
        <v>447.99900000000002</v>
      </c>
      <c r="AR27" s="171">
        <v>347.53171900000001</v>
      </c>
      <c r="AS27" s="171">
        <v>33.475684999999999</v>
      </c>
      <c r="AT27" s="171">
        <v>61656</v>
      </c>
      <c r="AU27" s="171">
        <v>491.11599999999999</v>
      </c>
      <c r="AV27" s="171">
        <v>348.15798599999999</v>
      </c>
      <c r="AW27" s="171">
        <v>34.951144999999997</v>
      </c>
      <c r="AX27" s="209" t="s">
        <v>77</v>
      </c>
      <c r="AY27" s="185" t="s">
        <v>872</v>
      </c>
      <c r="AZ27" s="171">
        <v>92176</v>
      </c>
      <c r="BA27" s="171">
        <v>527.95299999999997</v>
      </c>
      <c r="BB27" s="171">
        <v>502.59468500000003</v>
      </c>
      <c r="BC27" s="171">
        <v>44.464675</v>
      </c>
      <c r="BD27" s="171">
        <v>94485</v>
      </c>
      <c r="BE27" s="171">
        <v>710.80100000000004</v>
      </c>
      <c r="BF27" s="171">
        <v>538.82770800000003</v>
      </c>
      <c r="BG27" s="171">
        <v>57.522516000000003</v>
      </c>
      <c r="BH27" s="171">
        <v>82836</v>
      </c>
      <c r="BI27" s="171">
        <v>554.41</v>
      </c>
      <c r="BJ27" s="171">
        <v>515.01462500000002</v>
      </c>
      <c r="BK27" s="171">
        <v>46.507368999999997</v>
      </c>
      <c r="BL27" s="171">
        <v>85399</v>
      </c>
      <c r="BM27" s="171">
        <v>795.50400000000002</v>
      </c>
      <c r="BN27" s="171">
        <v>619.73708299999998</v>
      </c>
      <c r="BO27" s="171">
        <v>65.628783999999996</v>
      </c>
      <c r="BP27" s="209" t="s">
        <v>77</v>
      </c>
      <c r="BQ27" s="185" t="s">
        <v>824</v>
      </c>
      <c r="BR27" s="171">
        <v>81791</v>
      </c>
      <c r="BS27" s="171">
        <v>634.08199999999999</v>
      </c>
      <c r="BT27" s="171">
        <v>643.28897600000005</v>
      </c>
      <c r="BU27" s="171">
        <v>54.428806000000002</v>
      </c>
      <c r="BV27" s="171">
        <v>90649</v>
      </c>
      <c r="BW27" s="171">
        <v>978.26599999999996</v>
      </c>
      <c r="BX27" s="171">
        <v>757.05797600000005</v>
      </c>
      <c r="BY27" s="171">
        <v>81.421707999999995</v>
      </c>
      <c r="BZ27" s="171">
        <v>91659</v>
      </c>
      <c r="CA27" s="171">
        <v>823.21</v>
      </c>
      <c r="CB27" s="171">
        <v>887.75470600000006</v>
      </c>
      <c r="CC27" s="171">
        <v>72.268420000000006</v>
      </c>
      <c r="CD27" s="171">
        <v>100439</v>
      </c>
      <c r="CE27" s="171">
        <v>1183.174</v>
      </c>
      <c r="CF27" s="171">
        <v>989.20545700000002</v>
      </c>
      <c r="CG27" s="171">
        <v>99.655011999999999</v>
      </c>
      <c r="CH27" s="209" t="s">
        <v>77</v>
      </c>
      <c r="CI27" s="185" t="s">
        <v>936</v>
      </c>
      <c r="CJ27" s="171">
        <v>77833</v>
      </c>
      <c r="CK27" s="171">
        <v>793.16899999999998</v>
      </c>
      <c r="CL27" s="171">
        <v>968.72211200000004</v>
      </c>
      <c r="CM27" s="171">
        <v>71.536561000000006</v>
      </c>
      <c r="CN27" s="171">
        <v>85292</v>
      </c>
      <c r="CO27" s="171">
        <v>1072.8630000000001</v>
      </c>
      <c r="CP27" s="171">
        <v>1009.835824</v>
      </c>
      <c r="CQ27" s="171">
        <v>92.523559000000006</v>
      </c>
      <c r="CR27" s="171">
        <v>72515</v>
      </c>
      <c r="CS27" s="171">
        <v>828.76</v>
      </c>
      <c r="CT27" s="171">
        <v>1172.27451</v>
      </c>
      <c r="CU27" s="171">
        <v>75.905215999999996</v>
      </c>
      <c r="CV27" s="171">
        <v>80031</v>
      </c>
      <c r="CW27" s="171">
        <v>1125.2840000000001</v>
      </c>
      <c r="CX27" s="171">
        <v>1188.3695869999999</v>
      </c>
      <c r="CY27" s="171">
        <v>99.965329999999994</v>
      </c>
      <c r="CZ27" s="209" t="s">
        <v>77</v>
      </c>
      <c r="DA27" s="185" t="s">
        <v>872</v>
      </c>
      <c r="DB27" s="171">
        <v>76469</v>
      </c>
      <c r="DC27" s="171">
        <v>1008.271</v>
      </c>
      <c r="DD27" s="171">
        <v>1537.805981</v>
      </c>
      <c r="DE27" s="171">
        <v>93.451601999999994</v>
      </c>
      <c r="DF27" s="171">
        <v>82769</v>
      </c>
      <c r="DG27" s="171">
        <v>1308.922</v>
      </c>
      <c r="DH27" s="171">
        <v>1577.1535140000001</v>
      </c>
      <c r="DI27" s="171">
        <v>120.88845999999999</v>
      </c>
      <c r="DJ27" s="171">
        <v>77551</v>
      </c>
      <c r="DK27" s="171">
        <v>1168.153</v>
      </c>
      <c r="DL27" s="171">
        <v>1987.3749339999999</v>
      </c>
      <c r="DM27" s="171">
        <v>110.947323</v>
      </c>
      <c r="DN27" s="171">
        <v>83337</v>
      </c>
      <c r="DO27" s="171">
        <v>1406.797</v>
      </c>
      <c r="DP27" s="171">
        <v>1883.7317880000001</v>
      </c>
      <c r="DQ27" s="171">
        <v>131.53573900000001</v>
      </c>
      <c r="DR27" s="209" t="s">
        <v>77</v>
      </c>
      <c r="DS27" s="185" t="s">
        <v>936</v>
      </c>
      <c r="DT27" s="171">
        <v>68622</v>
      </c>
      <c r="DU27" s="171">
        <v>1166.1690000000001</v>
      </c>
      <c r="DV27" s="171">
        <v>2122.5747449999999</v>
      </c>
      <c r="DW27" s="171">
        <v>113.539046</v>
      </c>
      <c r="DX27" s="171">
        <v>73367</v>
      </c>
      <c r="DY27" s="171">
        <v>1362.1949999999999</v>
      </c>
      <c r="DZ27" s="171">
        <v>2029.3336380000001</v>
      </c>
      <c r="EA27" s="171">
        <v>130.13193799999999</v>
      </c>
      <c r="EB27" s="171">
        <v>53730</v>
      </c>
      <c r="EC27" s="171">
        <v>1071.2950000000001</v>
      </c>
      <c r="ED27" s="171">
        <v>2039.495259</v>
      </c>
      <c r="EE27" s="171">
        <v>103.55014199999999</v>
      </c>
      <c r="EF27" s="171">
        <v>58684</v>
      </c>
      <c r="EG27" s="171">
        <v>1266.2639999999999</v>
      </c>
      <c r="EH27" s="171">
        <v>1981.388348</v>
      </c>
      <c r="EI27" s="171">
        <v>120.086122</v>
      </c>
      <c r="EJ27" s="209" t="s">
        <v>77</v>
      </c>
      <c r="EK27" s="185" t="s">
        <v>872</v>
      </c>
      <c r="EL27" s="171">
        <v>29781</v>
      </c>
      <c r="EM27" s="171">
        <v>676.17100000000005</v>
      </c>
      <c r="EN27" s="171">
        <v>1293.0032719999999</v>
      </c>
      <c r="EO27" s="171">
        <v>66.574146999999996</v>
      </c>
      <c r="EP27" s="171">
        <v>34722</v>
      </c>
      <c r="EQ27" s="171">
        <v>834.43799999999999</v>
      </c>
      <c r="ER27" s="171">
        <v>1381.524895</v>
      </c>
      <c r="ES27" s="171">
        <v>79.057069999999996</v>
      </c>
      <c r="ET27" s="171">
        <v>26203</v>
      </c>
      <c r="EU27" s="171">
        <v>629.74199999999996</v>
      </c>
      <c r="EV27" s="171">
        <v>1244.1976500000001</v>
      </c>
      <c r="EW27" s="171">
        <v>63.257877000000001</v>
      </c>
      <c r="EX27" s="171">
        <v>33150</v>
      </c>
      <c r="EY27" s="171">
        <v>804.96500000000003</v>
      </c>
      <c r="EZ27" s="171">
        <v>1509.130463</v>
      </c>
      <c r="FA27" s="171">
        <v>76.329346999999999</v>
      </c>
      <c r="FB27" s="209" t="s">
        <v>77</v>
      </c>
      <c r="FC27" s="185" t="s">
        <v>936</v>
      </c>
      <c r="FD27" s="171">
        <v>18565</v>
      </c>
      <c r="FE27" s="171">
        <v>461.44</v>
      </c>
      <c r="FF27" s="171">
        <v>887.30262400000004</v>
      </c>
      <c r="FG27" s="171">
        <v>44.551212999999997</v>
      </c>
      <c r="FH27" s="171">
        <v>25470</v>
      </c>
      <c r="FI27" s="171">
        <v>593.49199999999996</v>
      </c>
      <c r="FJ27" s="171">
        <v>1103.0391420000001</v>
      </c>
      <c r="FK27" s="171">
        <v>59.754362</v>
      </c>
      <c r="FL27" s="171">
        <v>16415</v>
      </c>
      <c r="FM27" s="171">
        <v>399.24400000000003</v>
      </c>
      <c r="FN27" s="171">
        <v>729.278728</v>
      </c>
      <c r="FO27" s="171">
        <v>29.018795999999998</v>
      </c>
      <c r="FP27" s="171">
        <v>22178</v>
      </c>
      <c r="FQ27" s="171">
        <v>464.49700000000001</v>
      </c>
      <c r="FR27" s="171">
        <v>835.21718299999998</v>
      </c>
      <c r="FS27" s="171">
        <v>48.112164999999997</v>
      </c>
      <c r="FT27" s="209" t="s">
        <v>77</v>
      </c>
    </row>
    <row r="28" spans="1:176" ht="14.85" customHeight="1">
      <c r="A28" s="185" t="s">
        <v>217</v>
      </c>
      <c r="B28" s="186">
        <v>688880</v>
      </c>
      <c r="C28" s="186">
        <v>7091.4530000000004</v>
      </c>
      <c r="D28" s="186">
        <v>10356.65986</v>
      </c>
      <c r="E28" s="186">
        <v>640.40465400000005</v>
      </c>
      <c r="F28" s="186">
        <v>322078</v>
      </c>
      <c r="G28" s="186">
        <v>3172.8310000000001</v>
      </c>
      <c r="H28" s="186">
        <v>5129.6430289999998</v>
      </c>
      <c r="I28" s="186">
        <v>281.927773</v>
      </c>
      <c r="J28" s="186">
        <v>366802</v>
      </c>
      <c r="K28" s="186">
        <v>3918.6219999999998</v>
      </c>
      <c r="L28" s="186">
        <v>5227.0168309999999</v>
      </c>
      <c r="M28" s="186">
        <v>358.47688099999999</v>
      </c>
      <c r="N28" s="187" t="s">
        <v>79</v>
      </c>
      <c r="O28" s="185" t="s">
        <v>217</v>
      </c>
      <c r="P28" s="171">
        <v>16259</v>
      </c>
      <c r="Q28" s="171">
        <v>169.214</v>
      </c>
      <c r="R28" s="171">
        <v>132.92396199999999</v>
      </c>
      <c r="S28" s="171">
        <v>4.9384360000000003</v>
      </c>
      <c r="T28" s="171">
        <v>14666</v>
      </c>
      <c r="U28" s="171">
        <v>143.21799999999999</v>
      </c>
      <c r="V28" s="171">
        <v>101.996796</v>
      </c>
      <c r="W28" s="171">
        <v>3.920302</v>
      </c>
      <c r="X28" s="171">
        <v>15751</v>
      </c>
      <c r="Y28" s="171">
        <v>173.74600000000001</v>
      </c>
      <c r="Z28" s="171">
        <v>138.49106599999999</v>
      </c>
      <c r="AA28" s="171">
        <v>12.963258</v>
      </c>
      <c r="AB28" s="171">
        <v>14040</v>
      </c>
      <c r="AC28" s="171">
        <v>143.94499999999999</v>
      </c>
      <c r="AD28" s="171">
        <v>103.56297499999999</v>
      </c>
      <c r="AE28" s="171">
        <v>10.20782</v>
      </c>
      <c r="AF28" s="209" t="s">
        <v>79</v>
      </c>
      <c r="AG28" s="185" t="s">
        <v>217</v>
      </c>
      <c r="AH28" s="171">
        <v>15573</v>
      </c>
      <c r="AI28" s="171">
        <v>118.221</v>
      </c>
      <c r="AJ28" s="171">
        <v>109.091188</v>
      </c>
      <c r="AK28" s="171">
        <v>8.6675660000000008</v>
      </c>
      <c r="AL28" s="171">
        <v>14214</v>
      </c>
      <c r="AM28" s="171">
        <v>103.077</v>
      </c>
      <c r="AN28" s="171">
        <v>73.835751000000002</v>
      </c>
      <c r="AO28" s="171">
        <v>7.1222180000000002</v>
      </c>
      <c r="AP28" s="171">
        <v>20570</v>
      </c>
      <c r="AQ28" s="171">
        <v>123.61499999999999</v>
      </c>
      <c r="AR28" s="171">
        <v>98.396514999999994</v>
      </c>
      <c r="AS28" s="171">
        <v>9.7913399999999999</v>
      </c>
      <c r="AT28" s="171">
        <v>20666</v>
      </c>
      <c r="AU28" s="171">
        <v>132.06800000000001</v>
      </c>
      <c r="AV28" s="171">
        <v>93.745876999999993</v>
      </c>
      <c r="AW28" s="171">
        <v>10.180213999999999</v>
      </c>
      <c r="AX28" s="209" t="s">
        <v>79</v>
      </c>
      <c r="AY28" s="185" t="s">
        <v>217</v>
      </c>
      <c r="AZ28" s="171">
        <v>24638</v>
      </c>
      <c r="BA28" s="171">
        <v>115.211</v>
      </c>
      <c r="BB28" s="171">
        <v>106.95116</v>
      </c>
      <c r="BC28" s="171">
        <v>10.167693999999999</v>
      </c>
      <c r="BD28" s="171">
        <v>26780</v>
      </c>
      <c r="BE28" s="171">
        <v>152.48599999999999</v>
      </c>
      <c r="BF28" s="171">
        <v>119.674978</v>
      </c>
      <c r="BG28" s="171">
        <v>13.036835</v>
      </c>
      <c r="BH28" s="171">
        <v>20450</v>
      </c>
      <c r="BI28" s="171">
        <v>109.824</v>
      </c>
      <c r="BJ28" s="171">
        <v>107.084255</v>
      </c>
      <c r="BK28" s="171">
        <v>9.5730649999999997</v>
      </c>
      <c r="BL28" s="171">
        <v>23463</v>
      </c>
      <c r="BM28" s="171">
        <v>162.08600000000001</v>
      </c>
      <c r="BN28" s="171">
        <v>123.30900200000001</v>
      </c>
      <c r="BO28" s="171">
        <v>14.210794</v>
      </c>
      <c r="BP28" s="209" t="s">
        <v>79</v>
      </c>
      <c r="BQ28" s="185" t="s">
        <v>217</v>
      </c>
      <c r="BR28" s="171">
        <v>20358</v>
      </c>
      <c r="BS28" s="171">
        <v>126.042</v>
      </c>
      <c r="BT28" s="171">
        <v>145.29083399999999</v>
      </c>
      <c r="BU28" s="171">
        <v>11.416194000000001</v>
      </c>
      <c r="BV28" s="171">
        <v>25927</v>
      </c>
      <c r="BW28" s="171">
        <v>203.09</v>
      </c>
      <c r="BX28" s="171">
        <v>165.50637</v>
      </c>
      <c r="BY28" s="171">
        <v>18.256368999999999</v>
      </c>
      <c r="BZ28" s="171">
        <v>23591</v>
      </c>
      <c r="CA28" s="171">
        <v>170.58799999999999</v>
      </c>
      <c r="CB28" s="171">
        <v>220.07841300000001</v>
      </c>
      <c r="CC28" s="171">
        <v>15.789776</v>
      </c>
      <c r="CD28" s="171">
        <v>30314</v>
      </c>
      <c r="CE28" s="171">
        <v>260.82400000000001</v>
      </c>
      <c r="CF28" s="171">
        <v>235.67045300000001</v>
      </c>
      <c r="CG28" s="171">
        <v>23.446444</v>
      </c>
      <c r="CH28" s="209" t="s">
        <v>79</v>
      </c>
      <c r="CI28" s="185" t="s">
        <v>217</v>
      </c>
      <c r="CJ28" s="171">
        <v>21763</v>
      </c>
      <c r="CK28" s="171">
        <v>179.09200000000001</v>
      </c>
      <c r="CL28" s="171">
        <v>263.24068699999998</v>
      </c>
      <c r="CM28" s="171">
        <v>16.866606999999998</v>
      </c>
      <c r="CN28" s="171">
        <v>27897</v>
      </c>
      <c r="CO28" s="171">
        <v>263.2</v>
      </c>
      <c r="CP28" s="171">
        <v>264.834858</v>
      </c>
      <c r="CQ28" s="171">
        <v>24.360536</v>
      </c>
      <c r="CR28" s="171">
        <v>22550</v>
      </c>
      <c r="CS28" s="171">
        <v>211.756</v>
      </c>
      <c r="CT28" s="171">
        <v>339.08229499999999</v>
      </c>
      <c r="CU28" s="171">
        <v>20.141449999999999</v>
      </c>
      <c r="CV28" s="171">
        <v>26663</v>
      </c>
      <c r="CW28" s="171">
        <v>288.30099999999999</v>
      </c>
      <c r="CX28" s="171">
        <v>326.97204799999997</v>
      </c>
      <c r="CY28" s="171">
        <v>27.056128999999999</v>
      </c>
      <c r="CZ28" s="209" t="s">
        <v>79</v>
      </c>
      <c r="DA28" s="185" t="s">
        <v>217</v>
      </c>
      <c r="DB28" s="171">
        <v>23956</v>
      </c>
      <c r="DC28" s="171">
        <v>258.048</v>
      </c>
      <c r="DD28" s="171">
        <v>461.45860299999998</v>
      </c>
      <c r="DE28" s="171">
        <v>24.443429999999999</v>
      </c>
      <c r="DF28" s="171">
        <v>27260</v>
      </c>
      <c r="DG28" s="171">
        <v>325.488</v>
      </c>
      <c r="DH28" s="171">
        <v>426.85619700000001</v>
      </c>
      <c r="DI28" s="171">
        <v>31.691582</v>
      </c>
      <c r="DJ28" s="171">
        <v>23958</v>
      </c>
      <c r="DK28" s="171">
        <v>288.88799999999998</v>
      </c>
      <c r="DL28" s="171">
        <v>556.50259600000004</v>
      </c>
      <c r="DM28" s="171">
        <v>27.569507999999999</v>
      </c>
      <c r="DN28" s="171">
        <v>26723</v>
      </c>
      <c r="DO28" s="171">
        <v>343.73200000000003</v>
      </c>
      <c r="DP28" s="171">
        <v>512.98348999999996</v>
      </c>
      <c r="DQ28" s="171">
        <v>33.495182999999997</v>
      </c>
      <c r="DR28" s="209" t="s">
        <v>79</v>
      </c>
      <c r="DS28" s="185" t="s">
        <v>217</v>
      </c>
      <c r="DT28" s="171">
        <v>21445</v>
      </c>
      <c r="DU28" s="171">
        <v>290.23200000000003</v>
      </c>
      <c r="DV28" s="171">
        <v>624.00375399999996</v>
      </c>
      <c r="DW28" s="171">
        <v>27.623918</v>
      </c>
      <c r="DX28" s="171">
        <v>24139</v>
      </c>
      <c r="DY28" s="171">
        <v>338.34100000000001</v>
      </c>
      <c r="DZ28" s="171">
        <v>575.30396199999996</v>
      </c>
      <c r="EA28" s="171">
        <v>33.188716999999997</v>
      </c>
      <c r="EB28" s="171">
        <v>17631</v>
      </c>
      <c r="EC28" s="171">
        <v>266.584</v>
      </c>
      <c r="ED28" s="171">
        <v>571.05202899999995</v>
      </c>
      <c r="EE28" s="171">
        <v>25.742266000000001</v>
      </c>
      <c r="EF28" s="171">
        <v>20619</v>
      </c>
      <c r="EG28" s="171">
        <v>325.8</v>
      </c>
      <c r="EH28" s="171">
        <v>616.87553700000001</v>
      </c>
      <c r="EI28" s="171">
        <v>32.475535999999998</v>
      </c>
      <c r="EJ28" s="209" t="s">
        <v>79</v>
      </c>
      <c r="EK28" s="185" t="s">
        <v>217</v>
      </c>
      <c r="EL28" s="171">
        <v>10678</v>
      </c>
      <c r="EM28" s="171">
        <v>173.98699999999999</v>
      </c>
      <c r="EN28" s="171">
        <v>380.98073099999999</v>
      </c>
      <c r="EO28" s="171">
        <v>17.621459000000002</v>
      </c>
      <c r="EP28" s="171">
        <v>13210</v>
      </c>
      <c r="EQ28" s="171">
        <v>220.28899999999999</v>
      </c>
      <c r="ER28" s="171">
        <v>430.32015999999999</v>
      </c>
      <c r="ES28" s="171">
        <v>22.09563</v>
      </c>
      <c r="ET28" s="171">
        <v>9917</v>
      </c>
      <c r="EU28" s="171">
        <v>163.608</v>
      </c>
      <c r="EV28" s="171">
        <v>352.38276000000002</v>
      </c>
      <c r="EW28" s="171">
        <v>17.431538</v>
      </c>
      <c r="EX28" s="171">
        <v>12924</v>
      </c>
      <c r="EY28" s="171">
        <v>219.078</v>
      </c>
      <c r="EZ28" s="171">
        <v>462.77897300000001</v>
      </c>
      <c r="FA28" s="171">
        <v>22.159392</v>
      </c>
      <c r="FB28" s="209" t="s">
        <v>79</v>
      </c>
      <c r="FC28" s="185" t="s">
        <v>217</v>
      </c>
      <c r="FD28" s="171">
        <v>6903</v>
      </c>
      <c r="FE28" s="171">
        <v>120.22199999999999</v>
      </c>
      <c r="FF28" s="171">
        <v>289.14913799999999</v>
      </c>
      <c r="FG28" s="171">
        <v>12.550324</v>
      </c>
      <c r="FH28" s="171">
        <v>9437</v>
      </c>
      <c r="FI28" s="171">
        <v>160.28800000000001</v>
      </c>
      <c r="FJ28" s="171">
        <v>334.70430299999998</v>
      </c>
      <c r="FK28" s="171">
        <v>17.243607000000001</v>
      </c>
      <c r="FL28" s="171">
        <v>6087</v>
      </c>
      <c r="FM28" s="171">
        <v>113.953</v>
      </c>
      <c r="FN28" s="171">
        <v>233.48304300000001</v>
      </c>
      <c r="FO28" s="171">
        <v>8.6299440000000001</v>
      </c>
      <c r="FP28" s="171">
        <v>7860</v>
      </c>
      <c r="FQ28" s="171">
        <v>133.31100000000001</v>
      </c>
      <c r="FR28" s="171">
        <v>258.08510100000001</v>
      </c>
      <c r="FS28" s="171">
        <v>14.329573</v>
      </c>
      <c r="FT28" s="209" t="s">
        <v>79</v>
      </c>
    </row>
    <row r="29" spans="1:176" ht="14.85" customHeight="1">
      <c r="A29" s="185" t="s">
        <v>218</v>
      </c>
      <c r="B29" s="186">
        <v>782720</v>
      </c>
      <c r="C29" s="186">
        <v>9415.4009999999998</v>
      </c>
      <c r="D29" s="186">
        <v>10919.299542000001</v>
      </c>
      <c r="E29" s="186">
        <v>725.01273300000003</v>
      </c>
      <c r="F29" s="186">
        <v>385189</v>
      </c>
      <c r="G29" s="186">
        <v>4327.01</v>
      </c>
      <c r="H29" s="186">
        <v>5502.499151</v>
      </c>
      <c r="I29" s="186">
        <v>330.69703700000002</v>
      </c>
      <c r="J29" s="186">
        <v>397531</v>
      </c>
      <c r="K29" s="186">
        <v>5088.3909999999996</v>
      </c>
      <c r="L29" s="186">
        <v>5416.8003909999998</v>
      </c>
      <c r="M29" s="186">
        <v>394.315696</v>
      </c>
      <c r="N29" s="187" t="s">
        <v>81</v>
      </c>
      <c r="O29" s="185" t="s">
        <v>218</v>
      </c>
      <c r="P29" s="171">
        <v>18515</v>
      </c>
      <c r="Q29" s="171">
        <v>248.31399999999999</v>
      </c>
      <c r="R29" s="171">
        <v>171.63307800000001</v>
      </c>
      <c r="S29" s="171">
        <v>7.1166400000000003</v>
      </c>
      <c r="T29" s="171">
        <v>17314</v>
      </c>
      <c r="U29" s="171">
        <v>212.80500000000001</v>
      </c>
      <c r="V29" s="171">
        <v>137.552932</v>
      </c>
      <c r="W29" s="171">
        <v>5.7189680000000003</v>
      </c>
      <c r="X29" s="171">
        <v>18890</v>
      </c>
      <c r="Y29" s="171">
        <v>249.03800000000001</v>
      </c>
      <c r="Z29" s="171">
        <v>164.046795</v>
      </c>
      <c r="AA29" s="171">
        <v>17.360185999999999</v>
      </c>
      <c r="AB29" s="171">
        <v>17152</v>
      </c>
      <c r="AC29" s="171">
        <v>217.40299999999999</v>
      </c>
      <c r="AD29" s="171">
        <v>121.50013300000001</v>
      </c>
      <c r="AE29" s="171">
        <v>14.229051999999999</v>
      </c>
      <c r="AF29" s="209" t="s">
        <v>81</v>
      </c>
      <c r="AG29" s="185" t="s">
        <v>218</v>
      </c>
      <c r="AH29" s="171">
        <v>20274</v>
      </c>
      <c r="AI29" s="171">
        <v>181.68600000000001</v>
      </c>
      <c r="AJ29" s="171">
        <v>99.429978000000006</v>
      </c>
      <c r="AK29" s="171">
        <v>11.821213999999999</v>
      </c>
      <c r="AL29" s="171">
        <v>18048</v>
      </c>
      <c r="AM29" s="171">
        <v>155.554</v>
      </c>
      <c r="AN29" s="171">
        <v>77.386493000000002</v>
      </c>
      <c r="AO29" s="171">
        <v>9.5254119999999993</v>
      </c>
      <c r="AP29" s="171">
        <v>25653</v>
      </c>
      <c r="AQ29" s="171">
        <v>172.797</v>
      </c>
      <c r="AR29" s="171">
        <v>106.47185</v>
      </c>
      <c r="AS29" s="171">
        <v>11.968273999999999</v>
      </c>
      <c r="AT29" s="171">
        <v>23590</v>
      </c>
      <c r="AU29" s="171">
        <v>178.6</v>
      </c>
      <c r="AV29" s="171">
        <v>119.75535600000001</v>
      </c>
      <c r="AW29" s="171">
        <v>11.978588</v>
      </c>
      <c r="AX29" s="209" t="s">
        <v>81</v>
      </c>
      <c r="AY29" s="185" t="s">
        <v>218</v>
      </c>
      <c r="AZ29" s="171">
        <v>31170</v>
      </c>
      <c r="BA29" s="171">
        <v>160.36500000000001</v>
      </c>
      <c r="BB29" s="171">
        <v>115.97972799999999</v>
      </c>
      <c r="BC29" s="171">
        <v>12.167158000000001</v>
      </c>
      <c r="BD29" s="171">
        <v>27119</v>
      </c>
      <c r="BE29" s="171">
        <v>175.71899999999999</v>
      </c>
      <c r="BF29" s="171">
        <v>120.76857200000001</v>
      </c>
      <c r="BG29" s="171">
        <v>12.993563999999999</v>
      </c>
      <c r="BH29" s="171">
        <v>23913</v>
      </c>
      <c r="BI29" s="171">
        <v>142.59</v>
      </c>
      <c r="BJ29" s="171">
        <v>115.25239999999999</v>
      </c>
      <c r="BK29" s="171">
        <v>10.952635000000001</v>
      </c>
      <c r="BL29" s="171">
        <v>23310</v>
      </c>
      <c r="BM29" s="171">
        <v>195.053</v>
      </c>
      <c r="BN29" s="171">
        <v>131.988539</v>
      </c>
      <c r="BO29" s="171">
        <v>14.633673</v>
      </c>
      <c r="BP29" s="209" t="s">
        <v>81</v>
      </c>
      <c r="BQ29" s="185" t="s">
        <v>218</v>
      </c>
      <c r="BR29" s="171">
        <v>24960</v>
      </c>
      <c r="BS29" s="171">
        <v>176.07400000000001</v>
      </c>
      <c r="BT29" s="171">
        <v>152.33565899999999</v>
      </c>
      <c r="BU29" s="171">
        <v>13.598889</v>
      </c>
      <c r="BV29" s="171">
        <v>27749</v>
      </c>
      <c r="BW29" s="171">
        <v>263.42599999999999</v>
      </c>
      <c r="BX29" s="171">
        <v>179.23128399999999</v>
      </c>
      <c r="BY29" s="171">
        <v>19.715592999999998</v>
      </c>
      <c r="BZ29" s="171">
        <v>29159</v>
      </c>
      <c r="CA29" s="171">
        <v>237.499</v>
      </c>
      <c r="CB29" s="171">
        <v>245.00750500000001</v>
      </c>
      <c r="CC29" s="171">
        <v>18.859504000000001</v>
      </c>
      <c r="CD29" s="171">
        <v>32945</v>
      </c>
      <c r="CE29" s="171">
        <v>336.91699999999997</v>
      </c>
      <c r="CF29" s="171">
        <v>249.76902200000001</v>
      </c>
      <c r="CG29" s="171">
        <v>25.480934999999999</v>
      </c>
      <c r="CH29" s="209" t="s">
        <v>81</v>
      </c>
      <c r="CI29" s="185" t="s">
        <v>218</v>
      </c>
      <c r="CJ29" s="171">
        <v>27348</v>
      </c>
      <c r="CK29" s="171">
        <v>246.613</v>
      </c>
      <c r="CL29" s="171">
        <v>311.726519</v>
      </c>
      <c r="CM29" s="171">
        <v>19.780864000000001</v>
      </c>
      <c r="CN29" s="171">
        <v>28722</v>
      </c>
      <c r="CO29" s="171">
        <v>321.75599999999997</v>
      </c>
      <c r="CP29" s="171">
        <v>261.63958300000002</v>
      </c>
      <c r="CQ29" s="171">
        <v>24.908111999999999</v>
      </c>
      <c r="CR29" s="171">
        <v>26193</v>
      </c>
      <c r="CS29" s="171">
        <v>267.75700000000001</v>
      </c>
      <c r="CT29" s="171">
        <v>356.14494999999999</v>
      </c>
      <c r="CU29" s="171">
        <v>21.118597000000001</v>
      </c>
      <c r="CV29" s="171">
        <v>26041</v>
      </c>
      <c r="CW29" s="171">
        <v>324.01299999999998</v>
      </c>
      <c r="CX29" s="171">
        <v>287.36693200000002</v>
      </c>
      <c r="CY29" s="171">
        <v>25.703510000000001</v>
      </c>
      <c r="CZ29" s="209" t="s">
        <v>81</v>
      </c>
      <c r="DA29" s="185" t="s">
        <v>218</v>
      </c>
      <c r="DB29" s="171">
        <v>27195</v>
      </c>
      <c r="DC29" s="171">
        <v>319.02100000000002</v>
      </c>
      <c r="DD29" s="171">
        <v>443.62518499999999</v>
      </c>
      <c r="DE29" s="171">
        <v>25.389327999999999</v>
      </c>
      <c r="DF29" s="171">
        <v>26892</v>
      </c>
      <c r="DG29" s="171">
        <v>370.04899999999998</v>
      </c>
      <c r="DH29" s="171">
        <v>386.43071600000002</v>
      </c>
      <c r="DI29" s="171">
        <v>30.001090999999999</v>
      </c>
      <c r="DJ29" s="171">
        <v>26762</v>
      </c>
      <c r="DK29" s="171">
        <v>351.512</v>
      </c>
      <c r="DL29" s="171">
        <v>541.51747</v>
      </c>
      <c r="DM29" s="171">
        <v>28.292824</v>
      </c>
      <c r="DN29" s="171">
        <v>27295</v>
      </c>
      <c r="DO29" s="171">
        <v>403.42899999999997</v>
      </c>
      <c r="DP29" s="171">
        <v>461.32490799999999</v>
      </c>
      <c r="DQ29" s="171">
        <v>33.223388999999997</v>
      </c>
      <c r="DR29" s="209" t="s">
        <v>81</v>
      </c>
      <c r="DS29" s="185" t="s">
        <v>218</v>
      </c>
      <c r="DT29" s="171">
        <v>23278</v>
      </c>
      <c r="DU29" s="171">
        <v>344.73399999999998</v>
      </c>
      <c r="DV29" s="171">
        <v>563.09145100000001</v>
      </c>
      <c r="DW29" s="171">
        <v>28.596057999999999</v>
      </c>
      <c r="DX29" s="171">
        <v>25480</v>
      </c>
      <c r="DY29" s="171">
        <v>418.84300000000002</v>
      </c>
      <c r="DZ29" s="171">
        <v>533.96318399999996</v>
      </c>
      <c r="EA29" s="171">
        <v>35.241036999999999</v>
      </c>
      <c r="EB29" s="171">
        <v>20384</v>
      </c>
      <c r="EC29" s="171">
        <v>353.964</v>
      </c>
      <c r="ED29" s="171">
        <v>601.29788599999995</v>
      </c>
      <c r="EE29" s="171">
        <v>29.654374000000001</v>
      </c>
      <c r="EF29" s="171">
        <v>22142</v>
      </c>
      <c r="EG29" s="171">
        <v>413.92599999999999</v>
      </c>
      <c r="EH29" s="171">
        <v>566.49251700000002</v>
      </c>
      <c r="EI29" s="171">
        <v>34.58081</v>
      </c>
      <c r="EJ29" s="209" t="s">
        <v>81</v>
      </c>
      <c r="EK29" s="185" t="s">
        <v>218</v>
      </c>
      <c r="EL29" s="171">
        <v>13418</v>
      </c>
      <c r="EM29" s="171">
        <v>268.976</v>
      </c>
      <c r="EN29" s="171">
        <v>446.71410700000001</v>
      </c>
      <c r="EO29" s="171">
        <v>22.869665999999999</v>
      </c>
      <c r="EP29" s="171">
        <v>15826</v>
      </c>
      <c r="EQ29" s="171">
        <v>331.06599999999997</v>
      </c>
      <c r="ER29" s="171">
        <v>500.78562899999997</v>
      </c>
      <c r="ES29" s="171">
        <v>27.928000999999998</v>
      </c>
      <c r="ET29" s="171">
        <v>13118</v>
      </c>
      <c r="EU29" s="171">
        <v>280.84300000000002</v>
      </c>
      <c r="EV29" s="171">
        <v>493.56044100000003</v>
      </c>
      <c r="EW29" s="171">
        <v>24.202494999999999</v>
      </c>
      <c r="EX29" s="171">
        <v>15988</v>
      </c>
      <c r="EY29" s="171">
        <v>341.61200000000002</v>
      </c>
      <c r="EZ29" s="171">
        <v>557.83205199999998</v>
      </c>
      <c r="FA29" s="171">
        <v>29.444882</v>
      </c>
      <c r="FB29" s="209" t="s">
        <v>81</v>
      </c>
      <c r="FC29" s="185" t="s">
        <v>218</v>
      </c>
      <c r="FD29" s="171">
        <v>8805</v>
      </c>
      <c r="FE29" s="171">
        <v>194.68600000000001</v>
      </c>
      <c r="FF29" s="171">
        <v>347.11156599999998</v>
      </c>
      <c r="FG29" s="171">
        <v>16.643339999999998</v>
      </c>
      <c r="FH29" s="171">
        <v>11990</v>
      </c>
      <c r="FI29" s="171">
        <v>246.07900000000001</v>
      </c>
      <c r="FJ29" s="171">
        <v>417.586995</v>
      </c>
      <c r="FK29" s="171">
        <v>21.671944</v>
      </c>
      <c r="FL29" s="171">
        <v>6154</v>
      </c>
      <c r="FM29" s="171">
        <v>130.541</v>
      </c>
      <c r="FN29" s="171">
        <v>227.552583</v>
      </c>
      <c r="FO29" s="171">
        <v>10.304990999999999</v>
      </c>
      <c r="FP29" s="171">
        <v>9928</v>
      </c>
      <c r="FQ29" s="171">
        <v>182.14099999999999</v>
      </c>
      <c r="FR29" s="171">
        <v>305.425544</v>
      </c>
      <c r="FS29" s="171">
        <v>17.337135</v>
      </c>
      <c r="FT29" s="209" t="s">
        <v>81</v>
      </c>
    </row>
    <row r="30" spans="1:176" ht="14.85" customHeight="1">
      <c r="A30" s="185" t="s">
        <v>219</v>
      </c>
      <c r="B30" s="186">
        <v>623455</v>
      </c>
      <c r="C30" s="186">
        <v>5402.7560000000003</v>
      </c>
      <c r="D30" s="186">
        <v>8412.4706029999998</v>
      </c>
      <c r="E30" s="186">
        <v>473.973364</v>
      </c>
      <c r="F30" s="186">
        <v>297666</v>
      </c>
      <c r="G30" s="186">
        <v>2519.598</v>
      </c>
      <c r="H30" s="186">
        <v>4282.8631459999997</v>
      </c>
      <c r="I30" s="186">
        <v>218.44204400000001</v>
      </c>
      <c r="J30" s="186">
        <v>325789</v>
      </c>
      <c r="K30" s="186">
        <v>2883.1579999999999</v>
      </c>
      <c r="L30" s="186">
        <v>4129.6074570000001</v>
      </c>
      <c r="M30" s="186">
        <v>255.53131999999999</v>
      </c>
      <c r="N30" s="187" t="s">
        <v>83</v>
      </c>
      <c r="O30" s="185" t="s">
        <v>219</v>
      </c>
      <c r="P30" s="171">
        <v>12144</v>
      </c>
      <c r="Q30" s="171">
        <v>98.406999999999996</v>
      </c>
      <c r="R30" s="171">
        <v>68.390123000000003</v>
      </c>
      <c r="S30" s="171">
        <v>2.5287799999999998</v>
      </c>
      <c r="T30" s="171">
        <v>11344</v>
      </c>
      <c r="U30" s="171">
        <v>83.658000000000001</v>
      </c>
      <c r="V30" s="171">
        <v>56.167149000000002</v>
      </c>
      <c r="W30" s="171">
        <v>2.0416699999999999</v>
      </c>
      <c r="X30" s="171">
        <v>12836</v>
      </c>
      <c r="Y30" s="171">
        <v>108.467</v>
      </c>
      <c r="Z30" s="171">
        <v>64.134544000000005</v>
      </c>
      <c r="AA30" s="171">
        <v>7.35968</v>
      </c>
      <c r="AB30" s="171">
        <v>11228</v>
      </c>
      <c r="AC30" s="171">
        <v>93.286000000000001</v>
      </c>
      <c r="AD30" s="171">
        <v>52.116045</v>
      </c>
      <c r="AE30" s="171">
        <v>5.8932039999999999</v>
      </c>
      <c r="AF30" s="209" t="s">
        <v>83</v>
      </c>
      <c r="AG30" s="185" t="s">
        <v>219</v>
      </c>
      <c r="AH30" s="171">
        <v>13426</v>
      </c>
      <c r="AI30" s="171">
        <v>86.245000000000005</v>
      </c>
      <c r="AJ30" s="171">
        <v>49.353628999999998</v>
      </c>
      <c r="AK30" s="171">
        <v>6.1236119999999996</v>
      </c>
      <c r="AL30" s="171">
        <v>11922</v>
      </c>
      <c r="AM30" s="171">
        <v>75.605000000000004</v>
      </c>
      <c r="AN30" s="171">
        <v>40.618312000000003</v>
      </c>
      <c r="AO30" s="171">
        <v>4.8047360000000001</v>
      </c>
      <c r="AP30" s="171">
        <v>17482</v>
      </c>
      <c r="AQ30" s="171">
        <v>86.149000000000001</v>
      </c>
      <c r="AR30" s="171">
        <v>60.982643000000003</v>
      </c>
      <c r="AS30" s="171">
        <v>6.2357459999999998</v>
      </c>
      <c r="AT30" s="171">
        <v>16758</v>
      </c>
      <c r="AU30" s="171">
        <v>84.346999999999994</v>
      </c>
      <c r="AV30" s="171">
        <v>56.625582000000001</v>
      </c>
      <c r="AW30" s="171">
        <v>5.9637159999999998</v>
      </c>
      <c r="AX30" s="209" t="s">
        <v>83</v>
      </c>
      <c r="AY30" s="185" t="s">
        <v>219</v>
      </c>
      <c r="AZ30" s="171">
        <v>21143</v>
      </c>
      <c r="BA30" s="171">
        <v>80.134</v>
      </c>
      <c r="BB30" s="171">
        <v>68.109779000000003</v>
      </c>
      <c r="BC30" s="171">
        <v>6.5427739999999996</v>
      </c>
      <c r="BD30" s="171">
        <v>21090</v>
      </c>
      <c r="BE30" s="171">
        <v>89.259</v>
      </c>
      <c r="BF30" s="171">
        <v>73.132187999999999</v>
      </c>
      <c r="BG30" s="171">
        <v>7.2851879999999998</v>
      </c>
      <c r="BH30" s="171">
        <v>16017</v>
      </c>
      <c r="BI30" s="171">
        <v>66.274000000000001</v>
      </c>
      <c r="BJ30" s="171">
        <v>67.972846000000004</v>
      </c>
      <c r="BK30" s="171">
        <v>5.5566440000000004</v>
      </c>
      <c r="BL30" s="171">
        <v>16466</v>
      </c>
      <c r="BM30" s="171">
        <v>81.906000000000006</v>
      </c>
      <c r="BN30" s="171">
        <v>68.448395000000005</v>
      </c>
      <c r="BO30" s="171">
        <v>7.1716059999999997</v>
      </c>
      <c r="BP30" s="209" t="s">
        <v>83</v>
      </c>
      <c r="BQ30" s="185" t="s">
        <v>219</v>
      </c>
      <c r="BR30" s="171">
        <v>16236</v>
      </c>
      <c r="BS30" s="171">
        <v>76.918999999999997</v>
      </c>
      <c r="BT30" s="171">
        <v>102.36618900000001</v>
      </c>
      <c r="BU30" s="171">
        <v>6.7899779999999996</v>
      </c>
      <c r="BV30" s="171">
        <v>19240</v>
      </c>
      <c r="BW30" s="171">
        <v>106.73</v>
      </c>
      <c r="BX30" s="171">
        <v>97.159304000000006</v>
      </c>
      <c r="BY30" s="171">
        <v>9.5698399999999992</v>
      </c>
      <c r="BZ30" s="171">
        <v>18896</v>
      </c>
      <c r="CA30" s="171">
        <v>102.849</v>
      </c>
      <c r="CB30" s="171">
        <v>149.21855600000001</v>
      </c>
      <c r="CC30" s="171">
        <v>9.3613569999999999</v>
      </c>
      <c r="CD30" s="171">
        <v>23433</v>
      </c>
      <c r="CE30" s="171">
        <v>145.53200000000001</v>
      </c>
      <c r="CF30" s="171">
        <v>142.605254</v>
      </c>
      <c r="CG30" s="171">
        <v>12.687533999999999</v>
      </c>
      <c r="CH30" s="209" t="s">
        <v>83</v>
      </c>
      <c r="CI30" s="185" t="s">
        <v>219</v>
      </c>
      <c r="CJ30" s="171">
        <v>18374</v>
      </c>
      <c r="CK30" s="171">
        <v>116.12</v>
      </c>
      <c r="CL30" s="171">
        <v>213.29387399999999</v>
      </c>
      <c r="CM30" s="171">
        <v>10.896748000000001</v>
      </c>
      <c r="CN30" s="171">
        <v>22325</v>
      </c>
      <c r="CO30" s="171">
        <v>158.93299999999999</v>
      </c>
      <c r="CP30" s="171">
        <v>178.86565899999999</v>
      </c>
      <c r="CQ30" s="171">
        <v>14.263631</v>
      </c>
      <c r="CR30" s="171">
        <v>20209</v>
      </c>
      <c r="CS30" s="171">
        <v>148.25700000000001</v>
      </c>
      <c r="CT30" s="171">
        <v>262.35608400000001</v>
      </c>
      <c r="CU30" s="171">
        <v>13.592138</v>
      </c>
      <c r="CV30" s="171">
        <v>22449</v>
      </c>
      <c r="CW30" s="171">
        <v>180.61099999999999</v>
      </c>
      <c r="CX30" s="171">
        <v>236.694828</v>
      </c>
      <c r="CY30" s="171">
        <v>16.445433999999999</v>
      </c>
      <c r="CZ30" s="209" t="s">
        <v>83</v>
      </c>
      <c r="DA30" s="185" t="s">
        <v>219</v>
      </c>
      <c r="DB30" s="171">
        <v>23126</v>
      </c>
      <c r="DC30" s="171">
        <v>197.45500000000001</v>
      </c>
      <c r="DD30" s="171">
        <v>372.13236799999999</v>
      </c>
      <c r="DE30" s="171">
        <v>17.980744000000001</v>
      </c>
      <c r="DF30" s="171">
        <v>24666</v>
      </c>
      <c r="DG30" s="171">
        <v>217.637</v>
      </c>
      <c r="DH30" s="171">
        <v>317.436171</v>
      </c>
      <c r="DI30" s="171">
        <v>20.467914</v>
      </c>
      <c r="DJ30" s="171">
        <v>24305</v>
      </c>
      <c r="DK30" s="171">
        <v>230.654</v>
      </c>
      <c r="DL30" s="171">
        <v>454.44458800000001</v>
      </c>
      <c r="DM30" s="171">
        <v>21.045258</v>
      </c>
      <c r="DN30" s="171">
        <v>25913</v>
      </c>
      <c r="DO30" s="171">
        <v>248.77799999999999</v>
      </c>
      <c r="DP30" s="171">
        <v>413.29501900000002</v>
      </c>
      <c r="DQ30" s="171">
        <v>23.223195</v>
      </c>
      <c r="DR30" s="209" t="s">
        <v>83</v>
      </c>
      <c r="DS30" s="185" t="s">
        <v>219</v>
      </c>
      <c r="DT30" s="171">
        <v>22217</v>
      </c>
      <c r="DU30" s="171">
        <v>232.351</v>
      </c>
      <c r="DV30" s="171">
        <v>492.64378599999998</v>
      </c>
      <c r="DW30" s="171">
        <v>21.657731999999999</v>
      </c>
      <c r="DX30" s="171">
        <v>24417</v>
      </c>
      <c r="DY30" s="171">
        <v>259.27</v>
      </c>
      <c r="DZ30" s="171">
        <v>448.28438799999998</v>
      </c>
      <c r="EA30" s="171">
        <v>24.765965000000001</v>
      </c>
      <c r="EB30" s="171">
        <v>19785</v>
      </c>
      <c r="EC30" s="171">
        <v>243.21299999999999</v>
      </c>
      <c r="ED30" s="171">
        <v>535.58367799999996</v>
      </c>
      <c r="EE30" s="171">
        <v>22.854023000000002</v>
      </c>
      <c r="EF30" s="171">
        <v>22013</v>
      </c>
      <c r="EG30" s="171">
        <v>275.39999999999998</v>
      </c>
      <c r="EH30" s="171">
        <v>481.94570700000003</v>
      </c>
      <c r="EI30" s="171">
        <v>26.226082999999999</v>
      </c>
      <c r="EJ30" s="209" t="s">
        <v>83</v>
      </c>
      <c r="EK30" s="185" t="s">
        <v>219</v>
      </c>
      <c r="EL30" s="171">
        <v>12848</v>
      </c>
      <c r="EM30" s="171">
        <v>182.28800000000001</v>
      </c>
      <c r="EN30" s="171">
        <v>384.098051</v>
      </c>
      <c r="EO30" s="171">
        <v>17.267119999999998</v>
      </c>
      <c r="EP30" s="171">
        <v>15490</v>
      </c>
      <c r="EQ30" s="171">
        <v>218.95</v>
      </c>
      <c r="ER30" s="171">
        <v>397.26602000000003</v>
      </c>
      <c r="ES30" s="171">
        <v>20.982482999999998</v>
      </c>
      <c r="ET30" s="171">
        <v>13090</v>
      </c>
      <c r="EU30" s="171">
        <v>206.28800000000001</v>
      </c>
      <c r="EV30" s="171">
        <v>438.42395399999998</v>
      </c>
      <c r="EW30" s="171">
        <v>19.886475999999998</v>
      </c>
      <c r="EX30" s="171">
        <v>16081</v>
      </c>
      <c r="EY30" s="171">
        <v>245.119</v>
      </c>
      <c r="EZ30" s="171">
        <v>467.004076</v>
      </c>
      <c r="FA30" s="171">
        <v>23.304904000000001</v>
      </c>
      <c r="FB30" s="209" t="s">
        <v>83</v>
      </c>
      <c r="FC30" s="185" t="s">
        <v>219</v>
      </c>
      <c r="FD30" s="171">
        <v>8944</v>
      </c>
      <c r="FE30" s="171">
        <v>150.852</v>
      </c>
      <c r="FF30" s="171">
        <v>295.38825700000001</v>
      </c>
      <c r="FG30" s="171">
        <v>13.938979</v>
      </c>
      <c r="FH30" s="171">
        <v>11717</v>
      </c>
      <c r="FI30" s="171">
        <v>180.86799999999999</v>
      </c>
      <c r="FJ30" s="171">
        <v>348.22550100000001</v>
      </c>
      <c r="FK30" s="171">
        <v>17.118945</v>
      </c>
      <c r="FL30" s="171">
        <v>6588</v>
      </c>
      <c r="FM30" s="171">
        <v>106.676</v>
      </c>
      <c r="FN30" s="171">
        <v>203.97019700000001</v>
      </c>
      <c r="FO30" s="171">
        <v>8.8242550000000008</v>
      </c>
      <c r="FP30" s="171">
        <v>9237</v>
      </c>
      <c r="FQ30" s="171">
        <v>137.26900000000001</v>
      </c>
      <c r="FR30" s="171">
        <v>253.717859</v>
      </c>
      <c r="FS30" s="171">
        <v>13.315272</v>
      </c>
      <c r="FT30" s="209" t="s">
        <v>83</v>
      </c>
    </row>
    <row r="31" spans="1:176" ht="14.85" customHeight="1">
      <c r="A31" s="183" t="s">
        <v>825</v>
      </c>
      <c r="B31" s="181">
        <v>4007727</v>
      </c>
      <c r="C31" s="181">
        <v>57834.826000000001</v>
      </c>
      <c r="D31" s="181">
        <v>71114.731518000001</v>
      </c>
      <c r="E31" s="181">
        <v>4584.1139869999997</v>
      </c>
      <c r="F31" s="181">
        <v>1943073</v>
      </c>
      <c r="G31" s="181">
        <v>26072.383999999998</v>
      </c>
      <c r="H31" s="181">
        <v>35145.193839</v>
      </c>
      <c r="I31" s="181">
        <v>2045.6660670000001</v>
      </c>
      <c r="J31" s="181">
        <v>2064654</v>
      </c>
      <c r="K31" s="181">
        <v>31762.441999999999</v>
      </c>
      <c r="L31" s="181">
        <v>35969.537679000001</v>
      </c>
      <c r="M31" s="181">
        <v>2538.4479200000001</v>
      </c>
      <c r="N31" s="184" t="s">
        <v>826</v>
      </c>
      <c r="O31" s="183" t="s">
        <v>873</v>
      </c>
      <c r="P31" s="170">
        <v>88997</v>
      </c>
      <c r="Q31" s="170">
        <v>1369.739</v>
      </c>
      <c r="R31" s="170">
        <v>1022.751677</v>
      </c>
      <c r="S31" s="170">
        <v>33.806702000000001</v>
      </c>
      <c r="T31" s="170">
        <v>83922</v>
      </c>
      <c r="U31" s="170">
        <v>1167.4849999999999</v>
      </c>
      <c r="V31" s="170">
        <v>785.43059300000004</v>
      </c>
      <c r="W31" s="170">
        <v>27.912908000000002</v>
      </c>
      <c r="X31" s="170">
        <v>85135</v>
      </c>
      <c r="Y31" s="170">
        <v>1313.942</v>
      </c>
      <c r="Z31" s="170">
        <v>941.07457199999999</v>
      </c>
      <c r="AA31" s="170">
        <v>90.302638999999999</v>
      </c>
      <c r="AB31" s="170">
        <v>78248</v>
      </c>
      <c r="AC31" s="170">
        <v>1142.2249999999999</v>
      </c>
      <c r="AD31" s="170">
        <v>699.58152700000005</v>
      </c>
      <c r="AE31" s="170">
        <v>73.513081</v>
      </c>
      <c r="AF31" s="208" t="s">
        <v>874</v>
      </c>
      <c r="AG31" s="183" t="s">
        <v>873</v>
      </c>
      <c r="AH31" s="170">
        <v>87655</v>
      </c>
      <c r="AI31" s="170">
        <v>913.91200000000003</v>
      </c>
      <c r="AJ31" s="170">
        <v>574.55468199999996</v>
      </c>
      <c r="AK31" s="170">
        <v>61.289264000000003</v>
      </c>
      <c r="AL31" s="170">
        <v>79856</v>
      </c>
      <c r="AM31" s="170">
        <v>801.21799999999996</v>
      </c>
      <c r="AN31" s="170">
        <v>464.63334800000001</v>
      </c>
      <c r="AO31" s="170">
        <v>49.709221999999997</v>
      </c>
      <c r="AP31" s="170">
        <v>118732</v>
      </c>
      <c r="AQ31" s="170">
        <v>899.39</v>
      </c>
      <c r="AR31" s="170">
        <v>680.25413500000002</v>
      </c>
      <c r="AS31" s="170">
        <v>62.975042000000002</v>
      </c>
      <c r="AT31" s="170">
        <v>112892</v>
      </c>
      <c r="AU31" s="170">
        <v>958.11</v>
      </c>
      <c r="AV31" s="170">
        <v>669.19394699999998</v>
      </c>
      <c r="AW31" s="170">
        <v>63.474069</v>
      </c>
      <c r="AX31" s="208" t="s">
        <v>874</v>
      </c>
      <c r="AY31" s="183" t="s">
        <v>873</v>
      </c>
      <c r="AZ31" s="170">
        <v>166861</v>
      </c>
      <c r="BA31" s="170">
        <v>1012.96</v>
      </c>
      <c r="BB31" s="170">
        <v>864.579386</v>
      </c>
      <c r="BC31" s="170">
        <v>81.270294000000007</v>
      </c>
      <c r="BD31" s="170">
        <v>158991</v>
      </c>
      <c r="BE31" s="170">
        <v>1296.1679999999999</v>
      </c>
      <c r="BF31" s="170">
        <v>957.89971200000002</v>
      </c>
      <c r="BG31" s="170">
        <v>97.202843999999999</v>
      </c>
      <c r="BH31" s="170">
        <v>140511</v>
      </c>
      <c r="BI31" s="170">
        <v>994.471</v>
      </c>
      <c r="BJ31" s="170">
        <v>946.76834699999995</v>
      </c>
      <c r="BK31" s="170">
        <v>79.129660999999999</v>
      </c>
      <c r="BL31" s="170">
        <v>144812</v>
      </c>
      <c r="BM31" s="170">
        <v>1403.84</v>
      </c>
      <c r="BN31" s="170">
        <v>1025.9486770000001</v>
      </c>
      <c r="BO31" s="170">
        <v>108.797427</v>
      </c>
      <c r="BP31" s="208" t="s">
        <v>874</v>
      </c>
      <c r="BQ31" s="183" t="s">
        <v>825</v>
      </c>
      <c r="BR31" s="170">
        <v>134829</v>
      </c>
      <c r="BS31" s="170">
        <v>1110.567</v>
      </c>
      <c r="BT31" s="170">
        <v>1148.3020389999999</v>
      </c>
      <c r="BU31" s="170">
        <v>89.556751000000006</v>
      </c>
      <c r="BV31" s="170">
        <v>148746</v>
      </c>
      <c r="BW31" s="170">
        <v>1679.539</v>
      </c>
      <c r="BX31" s="170">
        <v>1274.961777</v>
      </c>
      <c r="BY31" s="170">
        <v>131.56053299999999</v>
      </c>
      <c r="BZ31" s="170">
        <v>155161</v>
      </c>
      <c r="CA31" s="170">
        <v>1490.8679999999999</v>
      </c>
      <c r="CB31" s="170">
        <v>1633.063447</v>
      </c>
      <c r="CC31" s="170">
        <v>121.784291</v>
      </c>
      <c r="CD31" s="170">
        <v>175502</v>
      </c>
      <c r="CE31" s="170">
        <v>2187.4</v>
      </c>
      <c r="CF31" s="170">
        <v>1810.8637570000001</v>
      </c>
      <c r="CG31" s="170">
        <v>171.537588</v>
      </c>
      <c r="CH31" s="208" t="s">
        <v>826</v>
      </c>
      <c r="CI31" s="183" t="s">
        <v>937</v>
      </c>
      <c r="CJ31" s="170">
        <v>142335</v>
      </c>
      <c r="CK31" s="170">
        <v>1554.12</v>
      </c>
      <c r="CL31" s="170">
        <v>2029.607495</v>
      </c>
      <c r="CM31" s="170">
        <v>127.96185</v>
      </c>
      <c r="CN31" s="170">
        <v>159763</v>
      </c>
      <c r="CO31" s="170">
        <v>2141.069</v>
      </c>
      <c r="CP31" s="170">
        <v>1996.2343719999999</v>
      </c>
      <c r="CQ31" s="170">
        <v>170.370699</v>
      </c>
      <c r="CR31" s="170">
        <v>138444</v>
      </c>
      <c r="CS31" s="170">
        <v>1714.454</v>
      </c>
      <c r="CT31" s="170">
        <v>2401.9260549999999</v>
      </c>
      <c r="CU31" s="170">
        <v>141.188984</v>
      </c>
      <c r="CV31" s="170">
        <v>151012</v>
      </c>
      <c r="CW31" s="170">
        <v>2260.4270000000001</v>
      </c>
      <c r="CX31" s="170">
        <v>2331.8345140000001</v>
      </c>
      <c r="CY31" s="170">
        <v>185.90436199999999</v>
      </c>
      <c r="CZ31" s="208" t="s">
        <v>938</v>
      </c>
      <c r="DA31" s="183" t="s">
        <v>873</v>
      </c>
      <c r="DB31" s="170">
        <v>141840</v>
      </c>
      <c r="DC31" s="170">
        <v>2041.4929999999999</v>
      </c>
      <c r="DD31" s="170">
        <v>3082.5273510000002</v>
      </c>
      <c r="DE31" s="170">
        <v>169.28642300000001</v>
      </c>
      <c r="DF31" s="170">
        <v>151720</v>
      </c>
      <c r="DG31" s="170">
        <v>2536.9229999999998</v>
      </c>
      <c r="DH31" s="170">
        <v>2904.5849710000002</v>
      </c>
      <c r="DI31" s="170">
        <v>216.97263899999999</v>
      </c>
      <c r="DJ31" s="170">
        <v>139894</v>
      </c>
      <c r="DK31" s="170">
        <v>2288.4870000000001</v>
      </c>
      <c r="DL31" s="170">
        <v>3656.6253139999999</v>
      </c>
      <c r="DM31" s="170">
        <v>193.48330000000001</v>
      </c>
      <c r="DN31" s="170">
        <v>153595</v>
      </c>
      <c r="DO31" s="170">
        <v>2822.317</v>
      </c>
      <c r="DP31" s="170">
        <v>3623.0543259999999</v>
      </c>
      <c r="DQ31" s="170">
        <v>244.36927499999999</v>
      </c>
      <c r="DR31" s="208" t="s">
        <v>874</v>
      </c>
      <c r="DS31" s="183" t="s">
        <v>937</v>
      </c>
      <c r="DT31" s="170">
        <v>129127</v>
      </c>
      <c r="DU31" s="170">
        <v>2417.2719999999999</v>
      </c>
      <c r="DV31" s="170">
        <v>4089.8918239999998</v>
      </c>
      <c r="DW31" s="170">
        <v>209.66712000000001</v>
      </c>
      <c r="DX31" s="170">
        <v>144555</v>
      </c>
      <c r="DY31" s="170">
        <v>2996.3710000000001</v>
      </c>
      <c r="DZ31" s="170">
        <v>4191.9576669999997</v>
      </c>
      <c r="EA31" s="170">
        <v>263.46552000000003</v>
      </c>
      <c r="EB31" s="170">
        <v>104828</v>
      </c>
      <c r="EC31" s="170">
        <v>2356.2620000000002</v>
      </c>
      <c r="ED31" s="170">
        <v>4066.0394139999999</v>
      </c>
      <c r="EE31" s="170">
        <v>205.90802299999999</v>
      </c>
      <c r="EF31" s="170">
        <v>117733</v>
      </c>
      <c r="EG31" s="170">
        <v>2900.1849999999999</v>
      </c>
      <c r="EH31" s="170">
        <v>4299.3617990000002</v>
      </c>
      <c r="EI31" s="170">
        <v>253.47601499999999</v>
      </c>
      <c r="EJ31" s="208" t="s">
        <v>938</v>
      </c>
      <c r="EK31" s="183" t="s">
        <v>873</v>
      </c>
      <c r="EL31" s="170">
        <v>58681</v>
      </c>
      <c r="EM31" s="170">
        <v>1515.4290000000001</v>
      </c>
      <c r="EN31" s="170">
        <v>2624.0515110000001</v>
      </c>
      <c r="EO31" s="170">
        <v>134.17795000000001</v>
      </c>
      <c r="EP31" s="170">
        <v>67145</v>
      </c>
      <c r="EQ31" s="170">
        <v>1853.7190000000001</v>
      </c>
      <c r="ER31" s="170">
        <v>2918.958161</v>
      </c>
      <c r="ES31" s="170">
        <v>159.411013</v>
      </c>
      <c r="ET31" s="170">
        <v>48502</v>
      </c>
      <c r="EU31" s="170">
        <v>1351.7329999999999</v>
      </c>
      <c r="EV31" s="170">
        <v>2390.9324329999999</v>
      </c>
      <c r="EW31" s="170">
        <v>122.960103</v>
      </c>
      <c r="EX31" s="170">
        <v>59970</v>
      </c>
      <c r="EY31" s="170">
        <v>1691.4369999999999</v>
      </c>
      <c r="EZ31" s="170">
        <v>2790.281876</v>
      </c>
      <c r="FA31" s="170">
        <v>145.609736</v>
      </c>
      <c r="FB31" s="208" t="s">
        <v>874</v>
      </c>
      <c r="FC31" s="183" t="s">
        <v>937</v>
      </c>
      <c r="FD31" s="170">
        <v>31230</v>
      </c>
      <c r="FE31" s="170">
        <v>892.07100000000003</v>
      </c>
      <c r="FF31" s="170">
        <v>1573.8693840000001</v>
      </c>
      <c r="FG31" s="170">
        <v>74.618412000000006</v>
      </c>
      <c r="FH31" s="170">
        <v>41268</v>
      </c>
      <c r="FI31" s="170">
        <v>1106.616</v>
      </c>
      <c r="FJ31" s="170">
        <v>1875.6207179999999</v>
      </c>
      <c r="FK31" s="170">
        <v>99.03783</v>
      </c>
      <c r="FL31" s="170">
        <v>30311</v>
      </c>
      <c r="FM31" s="170">
        <v>835.21400000000006</v>
      </c>
      <c r="FN31" s="170">
        <v>1418.374773</v>
      </c>
      <c r="FO31" s="170">
        <v>46.299258000000002</v>
      </c>
      <c r="FP31" s="170">
        <v>34924</v>
      </c>
      <c r="FQ31" s="170">
        <v>817.39300000000003</v>
      </c>
      <c r="FR31" s="170">
        <v>1349.135937</v>
      </c>
      <c r="FS31" s="170">
        <v>76.123159000000001</v>
      </c>
      <c r="FT31" s="208" t="s">
        <v>938</v>
      </c>
    </row>
    <row r="32" spans="1:176" ht="14.85" customHeight="1">
      <c r="A32" s="185" t="s">
        <v>827</v>
      </c>
      <c r="B32" s="186">
        <v>3323005</v>
      </c>
      <c r="C32" s="186">
        <v>45232.451999999997</v>
      </c>
      <c r="D32" s="186">
        <v>57374.044968000002</v>
      </c>
      <c r="E32" s="186">
        <v>3760.252794</v>
      </c>
      <c r="F32" s="186">
        <v>1602197</v>
      </c>
      <c r="G32" s="186">
        <v>20294.036</v>
      </c>
      <c r="H32" s="186">
        <v>28307.751100000001</v>
      </c>
      <c r="I32" s="186">
        <v>1677.3490389999999</v>
      </c>
      <c r="J32" s="186">
        <v>1720808</v>
      </c>
      <c r="K32" s="186">
        <v>24938.416000000001</v>
      </c>
      <c r="L32" s="186">
        <v>29066.293868000001</v>
      </c>
      <c r="M32" s="186">
        <v>2082.9037549999998</v>
      </c>
      <c r="N32" s="187" t="s">
        <v>88</v>
      </c>
      <c r="O32" s="185" t="s">
        <v>875</v>
      </c>
      <c r="P32" s="171">
        <v>73287</v>
      </c>
      <c r="Q32" s="171">
        <v>1066.501</v>
      </c>
      <c r="R32" s="171">
        <v>834.67210499999999</v>
      </c>
      <c r="S32" s="171">
        <v>27.375769999999999</v>
      </c>
      <c r="T32" s="171">
        <v>68237</v>
      </c>
      <c r="U32" s="171">
        <v>909.27499999999998</v>
      </c>
      <c r="V32" s="171">
        <v>631.49044300000003</v>
      </c>
      <c r="W32" s="171">
        <v>22.561076</v>
      </c>
      <c r="X32" s="171">
        <v>68648</v>
      </c>
      <c r="Y32" s="171">
        <v>1031.596</v>
      </c>
      <c r="Z32" s="171">
        <v>771.54382099999998</v>
      </c>
      <c r="AA32" s="171">
        <v>74.089757000000006</v>
      </c>
      <c r="AB32" s="171">
        <v>63251</v>
      </c>
      <c r="AC32" s="171">
        <v>898.30899999999997</v>
      </c>
      <c r="AD32" s="171">
        <v>566.88405299999999</v>
      </c>
      <c r="AE32" s="171">
        <v>60.109532999999999</v>
      </c>
      <c r="AF32" s="209" t="s">
        <v>88</v>
      </c>
      <c r="AG32" s="185" t="s">
        <v>875</v>
      </c>
      <c r="AH32" s="171">
        <v>68820</v>
      </c>
      <c r="AI32" s="171">
        <v>704.11900000000003</v>
      </c>
      <c r="AJ32" s="171">
        <v>455.36974800000002</v>
      </c>
      <c r="AK32" s="171">
        <v>49.612775999999997</v>
      </c>
      <c r="AL32" s="171">
        <v>62564</v>
      </c>
      <c r="AM32" s="171">
        <v>614.346</v>
      </c>
      <c r="AN32" s="171">
        <v>367.97477900000001</v>
      </c>
      <c r="AO32" s="171">
        <v>39.970910000000003</v>
      </c>
      <c r="AP32" s="171">
        <v>94113</v>
      </c>
      <c r="AQ32" s="171">
        <v>694.18499999999995</v>
      </c>
      <c r="AR32" s="171">
        <v>548.65982599999995</v>
      </c>
      <c r="AS32" s="171">
        <v>50.42098</v>
      </c>
      <c r="AT32" s="171">
        <v>90224</v>
      </c>
      <c r="AU32" s="171">
        <v>739.84799999999996</v>
      </c>
      <c r="AV32" s="171">
        <v>531.45888400000001</v>
      </c>
      <c r="AW32" s="171">
        <v>50.487985000000002</v>
      </c>
      <c r="AX32" s="209" t="s">
        <v>88</v>
      </c>
      <c r="AY32" s="185" t="s">
        <v>875</v>
      </c>
      <c r="AZ32" s="171">
        <v>136754</v>
      </c>
      <c r="BA32" s="171">
        <v>805.29200000000003</v>
      </c>
      <c r="BB32" s="171">
        <v>707.75804800000003</v>
      </c>
      <c r="BC32" s="171">
        <v>67.236811000000003</v>
      </c>
      <c r="BD32" s="171">
        <v>131353</v>
      </c>
      <c r="BE32" s="171">
        <v>1039.201</v>
      </c>
      <c r="BF32" s="171">
        <v>785.25329499999998</v>
      </c>
      <c r="BG32" s="171">
        <v>79.552152000000007</v>
      </c>
      <c r="BH32" s="171">
        <v>117314</v>
      </c>
      <c r="BI32" s="171">
        <v>805.49800000000005</v>
      </c>
      <c r="BJ32" s="171">
        <v>795.18493699999999</v>
      </c>
      <c r="BK32" s="171">
        <v>66.345941999999994</v>
      </c>
      <c r="BL32" s="171">
        <v>121204</v>
      </c>
      <c r="BM32" s="171">
        <v>1148.0029999999999</v>
      </c>
      <c r="BN32" s="171">
        <v>859.33154500000001</v>
      </c>
      <c r="BO32" s="171">
        <v>91.120853999999994</v>
      </c>
      <c r="BP32" s="209" t="s">
        <v>88</v>
      </c>
      <c r="BQ32" s="185" t="s">
        <v>827</v>
      </c>
      <c r="BR32" s="171">
        <v>112940</v>
      </c>
      <c r="BS32" s="171">
        <v>898.72</v>
      </c>
      <c r="BT32" s="171">
        <v>953.66597000000002</v>
      </c>
      <c r="BU32" s="171">
        <v>75.124716000000006</v>
      </c>
      <c r="BV32" s="171">
        <v>126039</v>
      </c>
      <c r="BW32" s="171">
        <v>1368.6659999999999</v>
      </c>
      <c r="BX32" s="171">
        <v>1065.161883</v>
      </c>
      <c r="BY32" s="171">
        <v>110.144535</v>
      </c>
      <c r="BZ32" s="171">
        <v>129701</v>
      </c>
      <c r="CA32" s="171">
        <v>1207.511</v>
      </c>
      <c r="CB32" s="171">
        <v>1362.266163</v>
      </c>
      <c r="CC32" s="171">
        <v>102.152525</v>
      </c>
      <c r="CD32" s="171">
        <v>148362</v>
      </c>
      <c r="CE32" s="171">
        <v>1780.471</v>
      </c>
      <c r="CF32" s="171">
        <v>1504.265028</v>
      </c>
      <c r="CG32" s="171">
        <v>143.49815100000001</v>
      </c>
      <c r="CH32" s="209" t="s">
        <v>88</v>
      </c>
      <c r="CI32" s="185" t="s">
        <v>939</v>
      </c>
      <c r="CJ32" s="171">
        <v>118744</v>
      </c>
      <c r="CK32" s="171">
        <v>1252.2809999999999</v>
      </c>
      <c r="CL32" s="171">
        <v>1691.935665</v>
      </c>
      <c r="CM32" s="171">
        <v>107.161136</v>
      </c>
      <c r="CN32" s="171">
        <v>135088</v>
      </c>
      <c r="CO32" s="171">
        <v>1734.152</v>
      </c>
      <c r="CP32" s="171">
        <v>1668.510479</v>
      </c>
      <c r="CQ32" s="171">
        <v>142.53279699999999</v>
      </c>
      <c r="CR32" s="171">
        <v>114461</v>
      </c>
      <c r="CS32" s="171">
        <v>1353.8320000000001</v>
      </c>
      <c r="CT32" s="171">
        <v>1948.233794</v>
      </c>
      <c r="CU32" s="171">
        <v>116.938824</v>
      </c>
      <c r="CV32" s="171">
        <v>126586</v>
      </c>
      <c r="CW32" s="171">
        <v>1810.65</v>
      </c>
      <c r="CX32" s="171">
        <v>1928.780111</v>
      </c>
      <c r="CY32" s="171">
        <v>154.217873</v>
      </c>
      <c r="CZ32" s="209" t="s">
        <v>88</v>
      </c>
      <c r="DA32" s="185" t="s">
        <v>875</v>
      </c>
      <c r="DB32" s="171">
        <v>116285</v>
      </c>
      <c r="DC32" s="171">
        <v>1591.8789999999999</v>
      </c>
      <c r="DD32" s="171">
        <v>2479.967212</v>
      </c>
      <c r="DE32" s="171">
        <v>139.08203800000001</v>
      </c>
      <c r="DF32" s="171">
        <v>126795</v>
      </c>
      <c r="DG32" s="171">
        <v>2008.008</v>
      </c>
      <c r="DH32" s="171">
        <v>2370.4569040000001</v>
      </c>
      <c r="DI32" s="171">
        <v>178.94818599999999</v>
      </c>
      <c r="DJ32" s="171">
        <v>115309</v>
      </c>
      <c r="DK32" s="171">
        <v>1777.1020000000001</v>
      </c>
      <c r="DL32" s="171">
        <v>2921.108287</v>
      </c>
      <c r="DM32" s="171">
        <v>159.31882300000001</v>
      </c>
      <c r="DN32" s="171">
        <v>128851</v>
      </c>
      <c r="DO32" s="171">
        <v>2215.4279999999999</v>
      </c>
      <c r="DP32" s="171">
        <v>2934.6968910000001</v>
      </c>
      <c r="DQ32" s="171">
        <v>201.84285600000001</v>
      </c>
      <c r="DR32" s="209" t="s">
        <v>88</v>
      </c>
      <c r="DS32" s="185" t="s">
        <v>939</v>
      </c>
      <c r="DT32" s="171">
        <v>108124</v>
      </c>
      <c r="DU32" s="171">
        <v>1894.2819999999999</v>
      </c>
      <c r="DV32" s="171">
        <v>3327.45649</v>
      </c>
      <c r="DW32" s="171">
        <v>174.763554</v>
      </c>
      <c r="DX32" s="171">
        <v>122495</v>
      </c>
      <c r="DY32" s="171">
        <v>2352.9769999999999</v>
      </c>
      <c r="DZ32" s="171">
        <v>3408.3381410000002</v>
      </c>
      <c r="EA32" s="171">
        <v>218.345291</v>
      </c>
      <c r="EB32" s="171">
        <v>88467</v>
      </c>
      <c r="EC32" s="171">
        <v>1825.867</v>
      </c>
      <c r="ED32" s="171">
        <v>3270.2530270000002</v>
      </c>
      <c r="EE32" s="171">
        <v>170.032028</v>
      </c>
      <c r="EF32" s="171">
        <v>101035</v>
      </c>
      <c r="EG32" s="171">
        <v>2270.3470000000002</v>
      </c>
      <c r="EH32" s="171">
        <v>3494.0320299999998</v>
      </c>
      <c r="EI32" s="171">
        <v>210.44504000000001</v>
      </c>
      <c r="EJ32" s="209" t="s">
        <v>88</v>
      </c>
      <c r="EK32" s="185" t="s">
        <v>875</v>
      </c>
      <c r="EL32" s="171">
        <v>49366</v>
      </c>
      <c r="EM32" s="171">
        <v>1153.7180000000001</v>
      </c>
      <c r="EN32" s="171">
        <v>2105.678163</v>
      </c>
      <c r="EO32" s="171">
        <v>109.639314</v>
      </c>
      <c r="EP32" s="171">
        <v>57084</v>
      </c>
      <c r="EQ32" s="171">
        <v>1409.9159999999999</v>
      </c>
      <c r="ER32" s="171">
        <v>2327.848966</v>
      </c>
      <c r="ES32" s="171">
        <v>129.104558</v>
      </c>
      <c r="ET32" s="171">
        <v>39908</v>
      </c>
      <c r="EU32" s="171">
        <v>981.1</v>
      </c>
      <c r="EV32" s="171">
        <v>1844.3725870000001</v>
      </c>
      <c r="EW32" s="171">
        <v>96.498007000000001</v>
      </c>
      <c r="EX32" s="171">
        <v>50092</v>
      </c>
      <c r="EY32" s="171">
        <v>1249.9590000000001</v>
      </c>
      <c r="EZ32" s="171">
        <v>2172.2320869999999</v>
      </c>
      <c r="FA32" s="171">
        <v>114.45451</v>
      </c>
      <c r="FB32" s="209" t="s">
        <v>88</v>
      </c>
      <c r="FC32" s="185" t="s">
        <v>939</v>
      </c>
      <c r="FD32" s="171">
        <v>25204</v>
      </c>
      <c r="FE32" s="171">
        <v>625.02200000000005</v>
      </c>
      <c r="FF32" s="171">
        <v>1183.426033</v>
      </c>
      <c r="FG32" s="171">
        <v>56.237949</v>
      </c>
      <c r="FH32" s="171">
        <v>33610</v>
      </c>
      <c r="FI32" s="171">
        <v>796.42499999999995</v>
      </c>
      <c r="FJ32" s="171">
        <v>1426.3586379999999</v>
      </c>
      <c r="FK32" s="171">
        <v>76.624761000000007</v>
      </c>
      <c r="FL32" s="171">
        <v>24752</v>
      </c>
      <c r="FM32" s="171">
        <v>625.53099999999995</v>
      </c>
      <c r="FN32" s="171">
        <v>1106.199224</v>
      </c>
      <c r="FO32" s="171">
        <v>35.318089000000001</v>
      </c>
      <c r="FP32" s="171">
        <v>27938</v>
      </c>
      <c r="FQ32" s="171">
        <v>592.43499999999995</v>
      </c>
      <c r="FR32" s="171">
        <v>1023.219711</v>
      </c>
      <c r="FS32" s="171">
        <v>58.942686999999999</v>
      </c>
      <c r="FT32" s="209" t="s">
        <v>88</v>
      </c>
    </row>
    <row r="33" spans="1:176" ht="14.85" customHeight="1">
      <c r="A33" s="185" t="s">
        <v>222</v>
      </c>
      <c r="B33" s="186">
        <v>922531</v>
      </c>
      <c r="C33" s="186">
        <v>10908.833000000001</v>
      </c>
      <c r="D33" s="186">
        <v>12170.524071</v>
      </c>
      <c r="E33" s="186">
        <v>823.817454</v>
      </c>
      <c r="F33" s="186">
        <v>444569</v>
      </c>
      <c r="G33" s="186">
        <v>4965.616</v>
      </c>
      <c r="H33" s="186">
        <v>6042.7710020000004</v>
      </c>
      <c r="I33" s="186">
        <v>368.293451</v>
      </c>
      <c r="J33" s="186">
        <v>477962</v>
      </c>
      <c r="K33" s="186">
        <v>5943.2169999999996</v>
      </c>
      <c r="L33" s="186">
        <v>6127.7530690000003</v>
      </c>
      <c r="M33" s="186">
        <v>455.52400299999999</v>
      </c>
      <c r="N33" s="187" t="s">
        <v>828</v>
      </c>
      <c r="O33" s="185" t="s">
        <v>222</v>
      </c>
      <c r="P33" s="171">
        <v>21833</v>
      </c>
      <c r="Q33" s="171">
        <v>273.36700000000002</v>
      </c>
      <c r="R33" s="171">
        <v>167.645904</v>
      </c>
      <c r="S33" s="171">
        <v>6.4309320000000003</v>
      </c>
      <c r="T33" s="171">
        <v>20890</v>
      </c>
      <c r="U33" s="171">
        <v>233.47900000000001</v>
      </c>
      <c r="V33" s="171">
        <v>136.75646399999999</v>
      </c>
      <c r="W33" s="171">
        <v>5.3518319999999999</v>
      </c>
      <c r="X33" s="171">
        <v>20616</v>
      </c>
      <c r="Y33" s="171">
        <v>250.28</v>
      </c>
      <c r="Z33" s="171">
        <v>146.289241</v>
      </c>
      <c r="AA33" s="171">
        <v>16.212762000000001</v>
      </c>
      <c r="AB33" s="171">
        <v>18451</v>
      </c>
      <c r="AC33" s="171">
        <v>215.87100000000001</v>
      </c>
      <c r="AD33" s="171">
        <v>114.254363</v>
      </c>
      <c r="AE33" s="171">
        <v>13.403548000000001</v>
      </c>
      <c r="AF33" s="209" t="s">
        <v>876</v>
      </c>
      <c r="AG33" s="185" t="s">
        <v>222</v>
      </c>
      <c r="AH33" s="171">
        <v>20947</v>
      </c>
      <c r="AI33" s="171">
        <v>183.46899999999999</v>
      </c>
      <c r="AJ33" s="171">
        <v>104.04466499999999</v>
      </c>
      <c r="AK33" s="171">
        <v>11.676488000000001</v>
      </c>
      <c r="AL33" s="171">
        <v>19077</v>
      </c>
      <c r="AM33" s="171">
        <v>163.91200000000001</v>
      </c>
      <c r="AN33" s="171">
        <v>83.476166000000006</v>
      </c>
      <c r="AO33" s="171">
        <v>9.7381320000000002</v>
      </c>
      <c r="AP33" s="171">
        <v>27993</v>
      </c>
      <c r="AQ33" s="171">
        <v>177.98400000000001</v>
      </c>
      <c r="AR33" s="171">
        <v>112.812506</v>
      </c>
      <c r="AS33" s="171">
        <v>12.553932</v>
      </c>
      <c r="AT33" s="171">
        <v>27682</v>
      </c>
      <c r="AU33" s="171">
        <v>191.32400000000001</v>
      </c>
      <c r="AV33" s="171">
        <v>119.94761800000001</v>
      </c>
      <c r="AW33" s="171">
        <v>12.985924000000001</v>
      </c>
      <c r="AX33" s="209" t="s">
        <v>876</v>
      </c>
      <c r="AY33" s="185" t="s">
        <v>222</v>
      </c>
      <c r="AZ33" s="171">
        <v>37302</v>
      </c>
      <c r="BA33" s="171">
        <v>174.85499999999999</v>
      </c>
      <c r="BB33" s="171">
        <v>132.09428199999999</v>
      </c>
      <c r="BC33" s="171">
        <v>14.033383000000001</v>
      </c>
      <c r="BD33" s="171">
        <v>37817</v>
      </c>
      <c r="BE33" s="171">
        <v>227.53399999999999</v>
      </c>
      <c r="BF33" s="171">
        <v>152.25039000000001</v>
      </c>
      <c r="BG33" s="171">
        <v>17.650511999999999</v>
      </c>
      <c r="BH33" s="171">
        <v>28823</v>
      </c>
      <c r="BI33" s="171">
        <v>158.55000000000001</v>
      </c>
      <c r="BJ33" s="171">
        <v>128.27303499999999</v>
      </c>
      <c r="BK33" s="171">
        <v>12.781802000000001</v>
      </c>
      <c r="BL33" s="171">
        <v>32588</v>
      </c>
      <c r="BM33" s="171">
        <v>225.096</v>
      </c>
      <c r="BN33" s="171">
        <v>145.744945</v>
      </c>
      <c r="BO33" s="171">
        <v>17.676393000000001</v>
      </c>
      <c r="BP33" s="209" t="s">
        <v>876</v>
      </c>
      <c r="BQ33" s="185" t="s">
        <v>222</v>
      </c>
      <c r="BR33" s="171">
        <v>27566</v>
      </c>
      <c r="BS33" s="171">
        <v>177.291</v>
      </c>
      <c r="BT33" s="171">
        <v>166.12635499999999</v>
      </c>
      <c r="BU33" s="171">
        <v>14.432035000000001</v>
      </c>
      <c r="BV33" s="171">
        <v>31796</v>
      </c>
      <c r="BW33" s="171">
        <v>271.27</v>
      </c>
      <c r="BX33" s="171">
        <v>182.24829600000001</v>
      </c>
      <c r="BY33" s="171">
        <v>21.415818000000002</v>
      </c>
      <c r="BZ33" s="171">
        <v>32239</v>
      </c>
      <c r="CA33" s="171">
        <v>241.53700000000001</v>
      </c>
      <c r="CB33" s="171">
        <v>235.836938</v>
      </c>
      <c r="CC33" s="171">
        <v>19.631495999999999</v>
      </c>
      <c r="CD33" s="171">
        <v>37233</v>
      </c>
      <c r="CE33" s="171">
        <v>354.44499999999999</v>
      </c>
      <c r="CF33" s="171">
        <v>266.07207099999999</v>
      </c>
      <c r="CG33" s="171">
        <v>28.039346999999999</v>
      </c>
      <c r="CH33" s="209" t="s">
        <v>828</v>
      </c>
      <c r="CI33" s="185" t="s">
        <v>222</v>
      </c>
      <c r="CJ33" s="171">
        <v>29743</v>
      </c>
      <c r="CK33" s="171">
        <v>255.88300000000001</v>
      </c>
      <c r="CL33" s="171">
        <v>293.93813599999999</v>
      </c>
      <c r="CM33" s="171">
        <v>20.800713999999999</v>
      </c>
      <c r="CN33" s="171">
        <v>33995</v>
      </c>
      <c r="CO33" s="171">
        <v>352.82299999999998</v>
      </c>
      <c r="CP33" s="171">
        <v>285.72465199999999</v>
      </c>
      <c r="CQ33" s="171">
        <v>27.837902</v>
      </c>
      <c r="CR33" s="171">
        <v>30585</v>
      </c>
      <c r="CS33" s="171">
        <v>305.67700000000002</v>
      </c>
      <c r="CT33" s="171">
        <v>399.514073</v>
      </c>
      <c r="CU33" s="171">
        <v>24.249839999999999</v>
      </c>
      <c r="CV33" s="171">
        <v>33574</v>
      </c>
      <c r="CW33" s="171">
        <v>393.012</v>
      </c>
      <c r="CX33" s="171">
        <v>356.71182800000003</v>
      </c>
      <c r="CY33" s="171">
        <v>31.686399000000002</v>
      </c>
      <c r="CZ33" s="209" t="s">
        <v>940</v>
      </c>
      <c r="DA33" s="185" t="s">
        <v>222</v>
      </c>
      <c r="DB33" s="171">
        <v>33371</v>
      </c>
      <c r="DC33" s="171">
        <v>385.226</v>
      </c>
      <c r="DD33" s="171">
        <v>537.47036500000002</v>
      </c>
      <c r="DE33" s="171">
        <v>30.204294999999998</v>
      </c>
      <c r="DF33" s="171">
        <v>35022</v>
      </c>
      <c r="DG33" s="171">
        <v>461.65</v>
      </c>
      <c r="DH33" s="171">
        <v>476.22843</v>
      </c>
      <c r="DI33" s="171">
        <v>38.024453000000001</v>
      </c>
      <c r="DJ33" s="171">
        <v>33156</v>
      </c>
      <c r="DK33" s="171">
        <v>436.32799999999997</v>
      </c>
      <c r="DL33" s="171">
        <v>652.82077200000003</v>
      </c>
      <c r="DM33" s="171">
        <v>34.161672000000003</v>
      </c>
      <c r="DN33" s="171">
        <v>35773</v>
      </c>
      <c r="DO33" s="171">
        <v>526.44899999999996</v>
      </c>
      <c r="DP33" s="171">
        <v>617.97124699999995</v>
      </c>
      <c r="DQ33" s="171">
        <v>42.524884</v>
      </c>
      <c r="DR33" s="209" t="s">
        <v>876</v>
      </c>
      <c r="DS33" s="185" t="s">
        <v>222</v>
      </c>
      <c r="DT33" s="171">
        <v>30019</v>
      </c>
      <c r="DU33" s="171">
        <v>447.904</v>
      </c>
      <c r="DV33" s="171">
        <v>677.98496599999999</v>
      </c>
      <c r="DW33" s="171">
        <v>34.901933</v>
      </c>
      <c r="DX33" s="171">
        <v>33575</v>
      </c>
      <c r="DY33" s="171">
        <v>562.50800000000004</v>
      </c>
      <c r="DZ33" s="171">
        <v>702.85060899999996</v>
      </c>
      <c r="EA33" s="171">
        <v>45.120229000000002</v>
      </c>
      <c r="EB33" s="171">
        <v>25213</v>
      </c>
      <c r="EC33" s="171">
        <v>463.94</v>
      </c>
      <c r="ED33" s="171">
        <v>722.45833700000003</v>
      </c>
      <c r="EE33" s="171">
        <v>35.872186999999997</v>
      </c>
      <c r="EF33" s="171">
        <v>27374</v>
      </c>
      <c r="EG33" s="171">
        <v>548.53700000000003</v>
      </c>
      <c r="EH33" s="171">
        <v>725.69636200000002</v>
      </c>
      <c r="EI33" s="171">
        <v>43.030884999999998</v>
      </c>
      <c r="EJ33" s="209" t="s">
        <v>940</v>
      </c>
      <c r="EK33" s="185" t="s">
        <v>222</v>
      </c>
      <c r="EL33" s="171">
        <v>14766</v>
      </c>
      <c r="EM33" s="171">
        <v>312.95600000000002</v>
      </c>
      <c r="EN33" s="171">
        <v>466.16734600000001</v>
      </c>
      <c r="EO33" s="171">
        <v>24.535917000000001</v>
      </c>
      <c r="EP33" s="171">
        <v>16706</v>
      </c>
      <c r="EQ33" s="171">
        <v>384.77600000000001</v>
      </c>
      <c r="ER33" s="171">
        <v>528.27167999999995</v>
      </c>
      <c r="ES33" s="171">
        <v>30.304382</v>
      </c>
      <c r="ET33" s="171">
        <v>13720</v>
      </c>
      <c r="EU33" s="171">
        <v>320.28699999999998</v>
      </c>
      <c r="EV33" s="171">
        <v>487.98361899999998</v>
      </c>
      <c r="EW33" s="171">
        <v>26.45928</v>
      </c>
      <c r="EX33" s="171">
        <v>15899</v>
      </c>
      <c r="EY33" s="171">
        <v>382.49299999999999</v>
      </c>
      <c r="EZ33" s="171">
        <v>552.70098299999995</v>
      </c>
      <c r="FA33" s="171">
        <v>31.151713999999998</v>
      </c>
      <c r="FB33" s="209" t="s">
        <v>876</v>
      </c>
      <c r="FC33" s="185" t="s">
        <v>222</v>
      </c>
      <c r="FD33" s="171">
        <v>9155</v>
      </c>
      <c r="FE33" s="171">
        <v>224.56299999999999</v>
      </c>
      <c r="FF33" s="171">
        <v>340.74664300000001</v>
      </c>
      <c r="FG33" s="171">
        <v>18.379580000000001</v>
      </c>
      <c r="FH33" s="171">
        <v>11380</v>
      </c>
      <c r="FI33" s="171">
        <v>262.00799999999998</v>
      </c>
      <c r="FJ33" s="171">
        <v>398.42012499999998</v>
      </c>
      <c r="FK33" s="171">
        <v>22.408035999999999</v>
      </c>
      <c r="FL33" s="171">
        <v>7522</v>
      </c>
      <c r="FM33" s="171">
        <v>175.51900000000001</v>
      </c>
      <c r="FN33" s="171">
        <v>270.56381900000002</v>
      </c>
      <c r="FO33" s="171">
        <v>10.975203</v>
      </c>
      <c r="FP33" s="171">
        <v>9130</v>
      </c>
      <c r="FQ33" s="171">
        <v>186.03</v>
      </c>
      <c r="FR33" s="171">
        <v>282.42684000000003</v>
      </c>
      <c r="FS33" s="171">
        <v>17.173613</v>
      </c>
      <c r="FT33" s="209" t="s">
        <v>940</v>
      </c>
    </row>
    <row r="34" spans="1:176" ht="14.85" customHeight="1">
      <c r="A34" s="185" t="s">
        <v>223</v>
      </c>
      <c r="B34" s="186">
        <v>108069</v>
      </c>
      <c r="C34" s="186">
        <v>1693.5409999999999</v>
      </c>
      <c r="D34" s="186">
        <v>1570.1624790000001</v>
      </c>
      <c r="E34" s="186">
        <v>4.3739E-2</v>
      </c>
      <c r="F34" s="186">
        <v>57446</v>
      </c>
      <c r="G34" s="186">
        <v>812.73199999999997</v>
      </c>
      <c r="H34" s="186">
        <v>794.67173700000001</v>
      </c>
      <c r="I34" s="186">
        <v>2.3577000000000001E-2</v>
      </c>
      <c r="J34" s="186">
        <v>50623</v>
      </c>
      <c r="K34" s="186">
        <v>880.80899999999997</v>
      </c>
      <c r="L34" s="186">
        <v>775.49074199999995</v>
      </c>
      <c r="M34" s="186">
        <v>2.0161999999999999E-2</v>
      </c>
      <c r="N34" s="187" t="s">
        <v>94</v>
      </c>
      <c r="O34" s="185" t="s">
        <v>223</v>
      </c>
      <c r="P34" s="171">
        <v>2497</v>
      </c>
      <c r="Q34" s="171">
        <v>29.870999999999999</v>
      </c>
      <c r="R34" s="171">
        <v>20.433668000000001</v>
      </c>
      <c r="S34" s="171">
        <v>0</v>
      </c>
      <c r="T34" s="171">
        <v>2142</v>
      </c>
      <c r="U34" s="171">
        <v>24.731000000000002</v>
      </c>
      <c r="V34" s="171">
        <v>17.183686000000002</v>
      </c>
      <c r="W34" s="171">
        <v>0</v>
      </c>
      <c r="X34" s="171">
        <v>2351</v>
      </c>
      <c r="Y34" s="171">
        <v>32.066000000000003</v>
      </c>
      <c r="Z34" s="171">
        <v>23.241510000000002</v>
      </c>
      <c r="AA34" s="171">
        <v>1.2E-4</v>
      </c>
      <c r="AB34" s="171">
        <v>2122</v>
      </c>
      <c r="AC34" s="171">
        <v>28.045000000000002</v>
      </c>
      <c r="AD34" s="171">
        <v>18.443110999999998</v>
      </c>
      <c r="AE34" s="171">
        <v>0</v>
      </c>
      <c r="AF34" s="209" t="s">
        <v>94</v>
      </c>
      <c r="AG34" s="185" t="s">
        <v>223</v>
      </c>
      <c r="AH34" s="171">
        <v>2486</v>
      </c>
      <c r="AI34" s="171">
        <v>26.324000000000002</v>
      </c>
      <c r="AJ34" s="171">
        <v>15.140269</v>
      </c>
      <c r="AK34" s="171">
        <v>0</v>
      </c>
      <c r="AL34" s="171">
        <v>2201</v>
      </c>
      <c r="AM34" s="171">
        <v>22.96</v>
      </c>
      <c r="AN34" s="171">
        <v>13.182403000000001</v>
      </c>
      <c r="AO34" s="171">
        <v>1.8000000000000001E-4</v>
      </c>
      <c r="AP34" s="171">
        <v>3698</v>
      </c>
      <c r="AQ34" s="171">
        <v>27.221</v>
      </c>
      <c r="AR34" s="171">
        <v>18.781803</v>
      </c>
      <c r="AS34" s="171">
        <v>1.2999999999999999E-4</v>
      </c>
      <c r="AT34" s="171">
        <v>3059</v>
      </c>
      <c r="AU34" s="171">
        <v>26.937999999999999</v>
      </c>
      <c r="AV34" s="171">
        <v>17.787445000000002</v>
      </c>
      <c r="AW34" s="171">
        <v>1.6000000000000001E-4</v>
      </c>
      <c r="AX34" s="209" t="s">
        <v>94</v>
      </c>
      <c r="AY34" s="185" t="s">
        <v>223</v>
      </c>
      <c r="AZ34" s="171">
        <v>6799</v>
      </c>
      <c r="BA34" s="171">
        <v>32.813000000000002</v>
      </c>
      <c r="BB34" s="171">
        <v>24.727056000000001</v>
      </c>
      <c r="BC34" s="171">
        <v>1E-4</v>
      </c>
      <c r="BD34" s="171">
        <v>4384</v>
      </c>
      <c r="BE34" s="171">
        <v>29.433</v>
      </c>
      <c r="BF34" s="171">
        <v>20.396027</v>
      </c>
      <c r="BG34" s="171">
        <v>1.8000000000000001E-4</v>
      </c>
      <c r="BH34" s="171">
        <v>4933</v>
      </c>
      <c r="BI34" s="171">
        <v>30.422999999999998</v>
      </c>
      <c r="BJ34" s="171">
        <v>23.310375000000001</v>
      </c>
      <c r="BK34" s="171">
        <v>1.9170000000000001E-3</v>
      </c>
      <c r="BL34" s="171">
        <v>3401</v>
      </c>
      <c r="BM34" s="171">
        <v>30.741</v>
      </c>
      <c r="BN34" s="171">
        <v>20.872187</v>
      </c>
      <c r="BO34" s="171">
        <v>1.8000000000000001E-4</v>
      </c>
      <c r="BP34" s="209" t="s">
        <v>94</v>
      </c>
      <c r="BQ34" s="185" t="s">
        <v>223</v>
      </c>
      <c r="BR34" s="171">
        <v>4252</v>
      </c>
      <c r="BS34" s="171">
        <v>34.555999999999997</v>
      </c>
      <c r="BT34" s="171">
        <v>28.509713999999999</v>
      </c>
      <c r="BU34" s="171">
        <v>0</v>
      </c>
      <c r="BV34" s="171">
        <v>3462</v>
      </c>
      <c r="BW34" s="171">
        <v>39.603000000000002</v>
      </c>
      <c r="BX34" s="171">
        <v>27.551597999999998</v>
      </c>
      <c r="BY34" s="171">
        <v>1.8000000000000001E-4</v>
      </c>
      <c r="BZ34" s="171">
        <v>4315</v>
      </c>
      <c r="CA34" s="171">
        <v>41.82</v>
      </c>
      <c r="CB34" s="171">
        <v>34.960346000000001</v>
      </c>
      <c r="CC34" s="171">
        <v>2.7E-4</v>
      </c>
      <c r="CD34" s="171">
        <v>4031</v>
      </c>
      <c r="CE34" s="171">
        <v>52.484000000000002</v>
      </c>
      <c r="CF34" s="171">
        <v>40.526657999999998</v>
      </c>
      <c r="CG34" s="171">
        <v>9.0000000000000006E-5</v>
      </c>
      <c r="CH34" s="209" t="s">
        <v>94</v>
      </c>
      <c r="CI34" s="185" t="s">
        <v>223</v>
      </c>
      <c r="CJ34" s="171">
        <v>3928</v>
      </c>
      <c r="CK34" s="171">
        <v>45.956000000000003</v>
      </c>
      <c r="CL34" s="171">
        <v>43.733694</v>
      </c>
      <c r="CM34" s="171">
        <v>0</v>
      </c>
      <c r="CN34" s="171">
        <v>3643</v>
      </c>
      <c r="CO34" s="171">
        <v>54.094000000000001</v>
      </c>
      <c r="CP34" s="171">
        <v>41.999240999999998</v>
      </c>
      <c r="CQ34" s="171">
        <v>0</v>
      </c>
      <c r="CR34" s="171">
        <v>3851</v>
      </c>
      <c r="CS34" s="171">
        <v>54.945</v>
      </c>
      <c r="CT34" s="171">
        <v>54.178187999999999</v>
      </c>
      <c r="CU34" s="171">
        <v>3.2000000000000003E-4</v>
      </c>
      <c r="CV34" s="171">
        <v>3426</v>
      </c>
      <c r="CW34" s="171">
        <v>56.765000000000001</v>
      </c>
      <c r="CX34" s="171">
        <v>46.342574999999997</v>
      </c>
      <c r="CY34" s="171">
        <v>9.0000000000000006E-5</v>
      </c>
      <c r="CZ34" s="209" t="s">
        <v>94</v>
      </c>
      <c r="DA34" s="185" t="s">
        <v>223</v>
      </c>
      <c r="DB34" s="171">
        <v>3902</v>
      </c>
      <c r="DC34" s="171">
        <v>64.388000000000005</v>
      </c>
      <c r="DD34" s="171">
        <v>65.089774000000006</v>
      </c>
      <c r="DE34" s="171">
        <v>9.0000000000000006E-5</v>
      </c>
      <c r="DF34" s="171">
        <v>3574</v>
      </c>
      <c r="DG34" s="171">
        <v>67.265000000000001</v>
      </c>
      <c r="DH34" s="171">
        <v>57.899636999999998</v>
      </c>
      <c r="DI34" s="171">
        <v>0</v>
      </c>
      <c r="DJ34" s="171">
        <v>3784</v>
      </c>
      <c r="DK34" s="171">
        <v>75.057000000000002</v>
      </c>
      <c r="DL34" s="171">
        <v>82.696254999999994</v>
      </c>
      <c r="DM34" s="171">
        <v>2.8050000000000002E-3</v>
      </c>
      <c r="DN34" s="171">
        <v>3642</v>
      </c>
      <c r="DO34" s="171">
        <v>80.44</v>
      </c>
      <c r="DP34" s="171">
        <v>70.386188000000004</v>
      </c>
      <c r="DQ34" s="171">
        <v>1.5349999999999999E-3</v>
      </c>
      <c r="DR34" s="209" t="s">
        <v>94</v>
      </c>
      <c r="DS34" s="185" t="s">
        <v>223</v>
      </c>
      <c r="DT34" s="171">
        <v>3328</v>
      </c>
      <c r="DU34" s="171">
        <v>75.085999999999999</v>
      </c>
      <c r="DV34" s="171">
        <v>84.450367999999997</v>
      </c>
      <c r="DW34" s="171">
        <v>1.6329999999999999E-3</v>
      </c>
      <c r="DX34" s="171">
        <v>3141</v>
      </c>
      <c r="DY34" s="171">
        <v>80.885999999999996</v>
      </c>
      <c r="DZ34" s="171">
        <v>80.768917000000002</v>
      </c>
      <c r="EA34" s="171">
        <v>0</v>
      </c>
      <c r="EB34" s="171">
        <v>2484</v>
      </c>
      <c r="EC34" s="171">
        <v>66.454999999999998</v>
      </c>
      <c r="ED34" s="171">
        <v>73.328050000000005</v>
      </c>
      <c r="EE34" s="171">
        <v>3.8080000000000002E-3</v>
      </c>
      <c r="EF34" s="171">
        <v>2636</v>
      </c>
      <c r="EG34" s="171">
        <v>81.301000000000002</v>
      </c>
      <c r="EH34" s="171">
        <v>79.633407000000005</v>
      </c>
      <c r="EI34" s="171">
        <v>9.0000000000000006E-5</v>
      </c>
      <c r="EJ34" s="209" t="s">
        <v>94</v>
      </c>
      <c r="EK34" s="185" t="s">
        <v>223</v>
      </c>
      <c r="EL34" s="171">
        <v>1490</v>
      </c>
      <c r="EM34" s="171">
        <v>48.755000000000003</v>
      </c>
      <c r="EN34" s="171">
        <v>52.206001999999998</v>
      </c>
      <c r="EO34" s="171">
        <v>2.7190000000000001E-3</v>
      </c>
      <c r="EP34" s="171">
        <v>1677</v>
      </c>
      <c r="EQ34" s="171">
        <v>59.027000000000001</v>
      </c>
      <c r="ER34" s="171">
        <v>62.837515000000003</v>
      </c>
      <c r="ES34" s="171">
        <v>2.0730000000000002E-3</v>
      </c>
      <c r="ET34" s="171">
        <v>1304</v>
      </c>
      <c r="EU34" s="171">
        <v>50.345999999999997</v>
      </c>
      <c r="EV34" s="171">
        <v>58.576227000000003</v>
      </c>
      <c r="EW34" s="171">
        <v>2.8159999999999999E-3</v>
      </c>
      <c r="EX34" s="171">
        <v>1536</v>
      </c>
      <c r="EY34" s="171">
        <v>58.984999999999999</v>
      </c>
      <c r="EZ34" s="171">
        <v>65.348805999999996</v>
      </c>
      <c r="FA34" s="171">
        <v>3.5119999999999999E-3</v>
      </c>
      <c r="FB34" s="209" t="s">
        <v>94</v>
      </c>
      <c r="FC34" s="185" t="s">
        <v>223</v>
      </c>
      <c r="FD34" s="171">
        <v>1085</v>
      </c>
      <c r="FE34" s="171">
        <v>42.485999999999997</v>
      </c>
      <c r="FF34" s="171">
        <v>49.696708000000001</v>
      </c>
      <c r="FG34" s="171">
        <v>8.83E-4</v>
      </c>
      <c r="FH34" s="171">
        <v>1290</v>
      </c>
      <c r="FI34" s="171">
        <v>48.183</v>
      </c>
      <c r="FJ34" s="171">
        <v>50.841954999999999</v>
      </c>
      <c r="FK34" s="171">
        <v>5.0330000000000001E-3</v>
      </c>
      <c r="FL34" s="171">
        <v>959</v>
      </c>
      <c r="FM34" s="171">
        <v>34.164000000000001</v>
      </c>
      <c r="FN34" s="171">
        <v>41.611730000000001</v>
      </c>
      <c r="FO34" s="171">
        <v>5.9659999999999999E-3</v>
      </c>
      <c r="FP34" s="171">
        <v>1256</v>
      </c>
      <c r="FQ34" s="171">
        <v>38.927999999999997</v>
      </c>
      <c r="FR34" s="171">
        <v>43.489386000000003</v>
      </c>
      <c r="FS34" s="171">
        <v>6.8589999999999996E-3</v>
      </c>
      <c r="FT34" s="209" t="s">
        <v>94</v>
      </c>
    </row>
    <row r="35" spans="1:176" ht="14.85" customHeight="1">
      <c r="A35" s="183" t="s">
        <v>829</v>
      </c>
      <c r="B35" s="181">
        <v>605526</v>
      </c>
      <c r="C35" s="181">
        <v>7346.79</v>
      </c>
      <c r="D35" s="181">
        <v>10760.413423</v>
      </c>
      <c r="E35" s="181">
        <v>622.48849299999995</v>
      </c>
      <c r="F35" s="181">
        <v>297321</v>
      </c>
      <c r="G35" s="181">
        <v>3377.0659999999998</v>
      </c>
      <c r="H35" s="181">
        <v>5433.1546209999997</v>
      </c>
      <c r="I35" s="181">
        <v>278.13923799999998</v>
      </c>
      <c r="J35" s="181">
        <v>308205</v>
      </c>
      <c r="K35" s="181">
        <v>3969.7240000000002</v>
      </c>
      <c r="L35" s="181">
        <v>5327.2588020000003</v>
      </c>
      <c r="M35" s="181">
        <v>344.34925500000003</v>
      </c>
      <c r="N35" s="184" t="s">
        <v>830</v>
      </c>
      <c r="O35" s="183" t="s">
        <v>877</v>
      </c>
      <c r="P35" s="170">
        <v>15844</v>
      </c>
      <c r="Q35" s="170">
        <v>177.72399999999999</v>
      </c>
      <c r="R35" s="170">
        <v>132.577619</v>
      </c>
      <c r="S35" s="170">
        <v>4.8260779999999999</v>
      </c>
      <c r="T35" s="170">
        <v>14464</v>
      </c>
      <c r="U35" s="170">
        <v>148.65799999999999</v>
      </c>
      <c r="V35" s="170">
        <v>103.773629</v>
      </c>
      <c r="W35" s="170">
        <v>3.9001220000000001</v>
      </c>
      <c r="X35" s="170">
        <v>15062</v>
      </c>
      <c r="Y35" s="170">
        <v>160.822</v>
      </c>
      <c r="Z35" s="170">
        <v>116.185339</v>
      </c>
      <c r="AA35" s="170">
        <v>11.918296</v>
      </c>
      <c r="AB35" s="170">
        <v>13297</v>
      </c>
      <c r="AC35" s="170">
        <v>139.71899999999999</v>
      </c>
      <c r="AD35" s="170">
        <v>89.301252000000005</v>
      </c>
      <c r="AE35" s="170">
        <v>9.5200139999999998</v>
      </c>
      <c r="AF35" s="208" t="s">
        <v>878</v>
      </c>
      <c r="AG35" s="183" t="s">
        <v>877</v>
      </c>
      <c r="AH35" s="170">
        <v>14835</v>
      </c>
      <c r="AI35" s="170">
        <v>115.742</v>
      </c>
      <c r="AJ35" s="170">
        <v>94.000153999999995</v>
      </c>
      <c r="AK35" s="170">
        <v>8.4000520000000005</v>
      </c>
      <c r="AL35" s="170">
        <v>13067</v>
      </c>
      <c r="AM35" s="170">
        <v>99.531999999999996</v>
      </c>
      <c r="AN35" s="170">
        <v>61.735683999999999</v>
      </c>
      <c r="AO35" s="170">
        <v>6.8194460000000001</v>
      </c>
      <c r="AP35" s="170">
        <v>18170</v>
      </c>
      <c r="AQ35" s="170">
        <v>107.501</v>
      </c>
      <c r="AR35" s="170">
        <v>93.205357000000006</v>
      </c>
      <c r="AS35" s="170">
        <v>8.6090970000000002</v>
      </c>
      <c r="AT35" s="170">
        <v>17877</v>
      </c>
      <c r="AU35" s="170">
        <v>118.554</v>
      </c>
      <c r="AV35" s="170">
        <v>89.867085000000003</v>
      </c>
      <c r="AW35" s="170">
        <v>9.1143879999999999</v>
      </c>
      <c r="AX35" s="208" t="s">
        <v>878</v>
      </c>
      <c r="AY35" s="183" t="s">
        <v>877</v>
      </c>
      <c r="AZ35" s="170">
        <v>24194</v>
      </c>
      <c r="BA35" s="170">
        <v>109.078</v>
      </c>
      <c r="BB35" s="170">
        <v>104.41605</v>
      </c>
      <c r="BC35" s="170">
        <v>10.680323</v>
      </c>
      <c r="BD35" s="170">
        <v>24865</v>
      </c>
      <c r="BE35" s="170">
        <v>146.87799999999999</v>
      </c>
      <c r="BF35" s="170">
        <v>123.866528</v>
      </c>
      <c r="BG35" s="170">
        <v>13.06216</v>
      </c>
      <c r="BH35" s="170">
        <v>19364</v>
      </c>
      <c r="BI35" s="170">
        <v>105.92</v>
      </c>
      <c r="BJ35" s="170">
        <v>128.69069099999999</v>
      </c>
      <c r="BK35" s="170">
        <v>9.8274349999999995</v>
      </c>
      <c r="BL35" s="170">
        <v>19367</v>
      </c>
      <c r="BM35" s="170">
        <v>153.53299999999999</v>
      </c>
      <c r="BN35" s="170">
        <v>126.211046</v>
      </c>
      <c r="BO35" s="170">
        <v>13.731123</v>
      </c>
      <c r="BP35" s="208" t="s">
        <v>878</v>
      </c>
      <c r="BQ35" s="183" t="s">
        <v>829</v>
      </c>
      <c r="BR35" s="170">
        <v>18169</v>
      </c>
      <c r="BS35" s="170">
        <v>121.464</v>
      </c>
      <c r="BT35" s="170">
        <v>147.58021400000001</v>
      </c>
      <c r="BU35" s="170">
        <v>11.407594</v>
      </c>
      <c r="BV35" s="170">
        <v>19878</v>
      </c>
      <c r="BW35" s="170">
        <v>180.15199999999999</v>
      </c>
      <c r="BX35" s="170">
        <v>157.545447</v>
      </c>
      <c r="BY35" s="170">
        <v>15.568346</v>
      </c>
      <c r="BZ35" s="170">
        <v>21269</v>
      </c>
      <c r="CA35" s="170">
        <v>164.619</v>
      </c>
      <c r="CB35" s="170">
        <v>233.28045900000001</v>
      </c>
      <c r="CC35" s="170">
        <v>15.047298</v>
      </c>
      <c r="CD35" s="170">
        <v>23136</v>
      </c>
      <c r="CE35" s="170">
        <v>229.61799999999999</v>
      </c>
      <c r="CF35" s="170">
        <v>219.580524</v>
      </c>
      <c r="CG35" s="170">
        <v>19.773281999999998</v>
      </c>
      <c r="CH35" s="208" t="s">
        <v>830</v>
      </c>
      <c r="CI35" s="183" t="s">
        <v>941</v>
      </c>
      <c r="CJ35" s="170">
        <v>20128</v>
      </c>
      <c r="CK35" s="170">
        <v>180.28700000000001</v>
      </c>
      <c r="CL35" s="170">
        <v>282.15141199999999</v>
      </c>
      <c r="CM35" s="170">
        <v>15.688992000000001</v>
      </c>
      <c r="CN35" s="170">
        <v>21738</v>
      </c>
      <c r="CO35" s="170">
        <v>240.64500000000001</v>
      </c>
      <c r="CP35" s="170">
        <v>273.83275200000003</v>
      </c>
      <c r="CQ35" s="170">
        <v>21.087009999999999</v>
      </c>
      <c r="CR35" s="170">
        <v>21117</v>
      </c>
      <c r="CS35" s="170">
        <v>217.44</v>
      </c>
      <c r="CT35" s="170">
        <v>375.18382600000001</v>
      </c>
      <c r="CU35" s="170">
        <v>18.610652000000002</v>
      </c>
      <c r="CV35" s="170">
        <v>21778</v>
      </c>
      <c r="CW35" s="170">
        <v>270.08600000000001</v>
      </c>
      <c r="CX35" s="170">
        <v>336.517</v>
      </c>
      <c r="CY35" s="170">
        <v>24.680313000000002</v>
      </c>
      <c r="CZ35" s="208" t="s">
        <v>942</v>
      </c>
      <c r="DA35" s="183" t="s">
        <v>877</v>
      </c>
      <c r="DB35" s="170">
        <v>22250</v>
      </c>
      <c r="DC35" s="170">
        <v>269.358</v>
      </c>
      <c r="DD35" s="170">
        <v>511.819817</v>
      </c>
      <c r="DE35" s="170">
        <v>22.491295999999998</v>
      </c>
      <c r="DF35" s="170">
        <v>22329</v>
      </c>
      <c r="DG35" s="170">
        <v>311.76900000000001</v>
      </c>
      <c r="DH35" s="170">
        <v>442.63997000000001</v>
      </c>
      <c r="DI35" s="170">
        <v>29.046925999999999</v>
      </c>
      <c r="DJ35" s="170">
        <v>22043</v>
      </c>
      <c r="DK35" s="170">
        <v>309.90800000000002</v>
      </c>
      <c r="DL35" s="170">
        <v>607.75701400000003</v>
      </c>
      <c r="DM35" s="170">
        <v>26.382179000000001</v>
      </c>
      <c r="DN35" s="170">
        <v>23299</v>
      </c>
      <c r="DO35" s="170">
        <v>363.68799999999999</v>
      </c>
      <c r="DP35" s="170">
        <v>555.69418599999995</v>
      </c>
      <c r="DQ35" s="170">
        <v>34.147388999999997</v>
      </c>
      <c r="DR35" s="208" t="s">
        <v>878</v>
      </c>
      <c r="DS35" s="183" t="s">
        <v>941</v>
      </c>
      <c r="DT35" s="170">
        <v>20312</v>
      </c>
      <c r="DU35" s="170">
        <v>336.27800000000002</v>
      </c>
      <c r="DV35" s="170">
        <v>644.28010700000004</v>
      </c>
      <c r="DW35" s="170">
        <v>29.246497999999999</v>
      </c>
      <c r="DX35" s="170">
        <v>21381</v>
      </c>
      <c r="DY35" s="170">
        <v>381.34100000000001</v>
      </c>
      <c r="DZ35" s="170">
        <v>631.98095000000001</v>
      </c>
      <c r="EA35" s="170">
        <v>35.251353000000002</v>
      </c>
      <c r="EB35" s="170">
        <v>15885</v>
      </c>
      <c r="EC35" s="170">
        <v>309.04199999999997</v>
      </c>
      <c r="ED35" s="170">
        <v>613.95181700000001</v>
      </c>
      <c r="EE35" s="170">
        <v>26.698426999999999</v>
      </c>
      <c r="EF35" s="170">
        <v>17699</v>
      </c>
      <c r="EG35" s="170">
        <v>373.76299999999998</v>
      </c>
      <c r="EH35" s="170">
        <v>618.80579499999999</v>
      </c>
      <c r="EI35" s="170">
        <v>33.494359000000003</v>
      </c>
      <c r="EJ35" s="208" t="s">
        <v>942</v>
      </c>
      <c r="EK35" s="183" t="s">
        <v>877</v>
      </c>
      <c r="EL35" s="170">
        <v>9467</v>
      </c>
      <c r="EM35" s="170">
        <v>215.92400000000001</v>
      </c>
      <c r="EN35" s="170">
        <v>407.44192500000003</v>
      </c>
      <c r="EO35" s="170">
        <v>19.248116</v>
      </c>
      <c r="EP35" s="170">
        <v>11178</v>
      </c>
      <c r="EQ35" s="170">
        <v>268.18400000000003</v>
      </c>
      <c r="ER35" s="170">
        <v>489.93689999999998</v>
      </c>
      <c r="ES35" s="170">
        <v>23.684383</v>
      </c>
      <c r="ET35" s="170">
        <v>7948</v>
      </c>
      <c r="EU35" s="170">
        <v>193.92400000000001</v>
      </c>
      <c r="EV35" s="170">
        <v>386.440268</v>
      </c>
      <c r="EW35" s="170">
        <v>18.162948</v>
      </c>
      <c r="EX35" s="170">
        <v>9920</v>
      </c>
      <c r="EY35" s="170">
        <v>246.834</v>
      </c>
      <c r="EZ35" s="170">
        <v>452.59385600000002</v>
      </c>
      <c r="FA35" s="170">
        <v>22.450804000000002</v>
      </c>
      <c r="FB35" s="208" t="s">
        <v>878</v>
      </c>
      <c r="FC35" s="183" t="s">
        <v>941</v>
      </c>
      <c r="FD35" s="170">
        <v>5355</v>
      </c>
      <c r="FE35" s="170">
        <v>134.66800000000001</v>
      </c>
      <c r="FF35" s="170">
        <v>270.875089</v>
      </c>
      <c r="FG35" s="170">
        <v>12.076392</v>
      </c>
      <c r="FH35" s="170">
        <v>6951</v>
      </c>
      <c r="FI35" s="170">
        <v>168.65799999999999</v>
      </c>
      <c r="FJ35" s="170">
        <v>313.95746600000001</v>
      </c>
      <c r="FK35" s="170">
        <v>16.200465999999999</v>
      </c>
      <c r="FL35" s="170">
        <v>5909</v>
      </c>
      <c r="FM35" s="170">
        <v>147.36699999999999</v>
      </c>
      <c r="FN35" s="170">
        <v>283.31746299999998</v>
      </c>
      <c r="FO35" s="170">
        <v>8.8175650000000001</v>
      </c>
      <c r="FP35" s="170">
        <v>5981</v>
      </c>
      <c r="FQ35" s="170">
        <v>128.11199999999999</v>
      </c>
      <c r="FR35" s="170">
        <v>239.41873200000001</v>
      </c>
      <c r="FS35" s="170">
        <v>12.817371</v>
      </c>
      <c r="FT35" s="208" t="s">
        <v>942</v>
      </c>
    </row>
    <row r="36" spans="1:176" ht="14.85" customHeight="1">
      <c r="A36" s="185" t="s">
        <v>225</v>
      </c>
      <c r="B36" s="186">
        <v>394867</v>
      </c>
      <c r="C36" s="186">
        <v>4828.8760000000002</v>
      </c>
      <c r="D36" s="186">
        <v>7220.8499570000004</v>
      </c>
      <c r="E36" s="186">
        <v>440.83333099999999</v>
      </c>
      <c r="F36" s="186">
        <v>192142</v>
      </c>
      <c r="G36" s="186">
        <v>2215.6970000000001</v>
      </c>
      <c r="H36" s="186">
        <v>3644.888168</v>
      </c>
      <c r="I36" s="186">
        <v>196.67519300000001</v>
      </c>
      <c r="J36" s="186">
        <v>202725</v>
      </c>
      <c r="K36" s="186">
        <v>2613.1790000000001</v>
      </c>
      <c r="L36" s="186">
        <v>3575.961789</v>
      </c>
      <c r="M36" s="186">
        <v>244.15813800000001</v>
      </c>
      <c r="N36" s="187" t="s">
        <v>97</v>
      </c>
      <c r="O36" s="185" t="s">
        <v>225</v>
      </c>
      <c r="P36" s="171">
        <v>10052</v>
      </c>
      <c r="Q36" s="171">
        <v>120.27</v>
      </c>
      <c r="R36" s="171">
        <v>88.683706000000001</v>
      </c>
      <c r="S36" s="171">
        <v>3.386012</v>
      </c>
      <c r="T36" s="171">
        <v>9242</v>
      </c>
      <c r="U36" s="171">
        <v>100.57599999999999</v>
      </c>
      <c r="V36" s="171">
        <v>69.601580999999996</v>
      </c>
      <c r="W36" s="171">
        <v>2.7467579999999998</v>
      </c>
      <c r="X36" s="171">
        <v>9367</v>
      </c>
      <c r="Y36" s="171">
        <v>107.22199999999999</v>
      </c>
      <c r="Z36" s="171">
        <v>76.825738000000001</v>
      </c>
      <c r="AA36" s="171">
        <v>8.4741820000000008</v>
      </c>
      <c r="AB36" s="171">
        <v>8290</v>
      </c>
      <c r="AC36" s="171">
        <v>92.716999999999999</v>
      </c>
      <c r="AD36" s="171">
        <v>59.447667000000003</v>
      </c>
      <c r="AE36" s="171">
        <v>6.7046739999999998</v>
      </c>
      <c r="AF36" s="209" t="s">
        <v>97</v>
      </c>
      <c r="AG36" s="185" t="s">
        <v>225</v>
      </c>
      <c r="AH36" s="171">
        <v>9115</v>
      </c>
      <c r="AI36" s="171">
        <v>75.244</v>
      </c>
      <c r="AJ36" s="171">
        <v>63.225346000000002</v>
      </c>
      <c r="AK36" s="171">
        <v>6.0600100000000001</v>
      </c>
      <c r="AL36" s="171">
        <v>8111</v>
      </c>
      <c r="AM36" s="171">
        <v>65.302999999999997</v>
      </c>
      <c r="AN36" s="171">
        <v>41.567610999999999</v>
      </c>
      <c r="AO36" s="171">
        <v>4.8932399999999996</v>
      </c>
      <c r="AP36" s="171">
        <v>11424</v>
      </c>
      <c r="AQ36" s="171">
        <v>70.600999999999999</v>
      </c>
      <c r="AR36" s="171">
        <v>60.352691</v>
      </c>
      <c r="AS36" s="171">
        <v>6.1058269999999997</v>
      </c>
      <c r="AT36" s="171">
        <v>11455</v>
      </c>
      <c r="AU36" s="171">
        <v>80.481999999999999</v>
      </c>
      <c r="AV36" s="171">
        <v>62.398403000000002</v>
      </c>
      <c r="AW36" s="171">
        <v>6.688618</v>
      </c>
      <c r="AX36" s="209" t="s">
        <v>97</v>
      </c>
      <c r="AY36" s="185" t="s">
        <v>225</v>
      </c>
      <c r="AZ36" s="171">
        <v>16146</v>
      </c>
      <c r="BA36" s="171">
        <v>75.593000000000004</v>
      </c>
      <c r="BB36" s="171">
        <v>74.596620999999999</v>
      </c>
      <c r="BC36" s="171">
        <v>8.1394590000000004</v>
      </c>
      <c r="BD36" s="171">
        <v>16641</v>
      </c>
      <c r="BE36" s="171">
        <v>102.886</v>
      </c>
      <c r="BF36" s="171">
        <v>89.261026000000001</v>
      </c>
      <c r="BG36" s="171">
        <v>9.9150019999999994</v>
      </c>
      <c r="BH36" s="171">
        <v>12627</v>
      </c>
      <c r="BI36" s="171">
        <v>71.076999999999998</v>
      </c>
      <c r="BJ36" s="171">
        <v>94.788904000000002</v>
      </c>
      <c r="BK36" s="171">
        <v>7.1497400000000004</v>
      </c>
      <c r="BL36" s="171">
        <v>12698</v>
      </c>
      <c r="BM36" s="171">
        <v>105.45</v>
      </c>
      <c r="BN36" s="171">
        <v>86.218288999999999</v>
      </c>
      <c r="BO36" s="171">
        <v>10.197753000000001</v>
      </c>
      <c r="BP36" s="209" t="s">
        <v>97</v>
      </c>
      <c r="BQ36" s="185" t="s">
        <v>225</v>
      </c>
      <c r="BR36" s="171">
        <v>11763</v>
      </c>
      <c r="BS36" s="171">
        <v>81.66</v>
      </c>
      <c r="BT36" s="171">
        <v>102.074901</v>
      </c>
      <c r="BU36" s="171">
        <v>8.3823080000000001</v>
      </c>
      <c r="BV36" s="171">
        <v>13010</v>
      </c>
      <c r="BW36" s="171">
        <v>120.717</v>
      </c>
      <c r="BX36" s="171">
        <v>108.710832</v>
      </c>
      <c r="BY36" s="171">
        <v>11.277355999999999</v>
      </c>
      <c r="BZ36" s="171">
        <v>13548</v>
      </c>
      <c r="CA36" s="171">
        <v>107.974</v>
      </c>
      <c r="CB36" s="171">
        <v>163.103779</v>
      </c>
      <c r="CC36" s="171">
        <v>10.720443</v>
      </c>
      <c r="CD36" s="171">
        <v>15166</v>
      </c>
      <c r="CE36" s="171">
        <v>152.69399999999999</v>
      </c>
      <c r="CF36" s="171">
        <v>149.84099399999999</v>
      </c>
      <c r="CG36" s="171">
        <v>14.124407</v>
      </c>
      <c r="CH36" s="209" t="s">
        <v>97</v>
      </c>
      <c r="CI36" s="185" t="s">
        <v>225</v>
      </c>
      <c r="CJ36" s="171">
        <v>12526</v>
      </c>
      <c r="CK36" s="171">
        <v>115.443</v>
      </c>
      <c r="CL36" s="171">
        <v>184.326617</v>
      </c>
      <c r="CM36" s="171">
        <v>11.010403999999999</v>
      </c>
      <c r="CN36" s="171">
        <v>14216</v>
      </c>
      <c r="CO36" s="171">
        <v>160.38</v>
      </c>
      <c r="CP36" s="171">
        <v>186.01253399999999</v>
      </c>
      <c r="CQ36" s="171">
        <v>15.161982</v>
      </c>
      <c r="CR36" s="171">
        <v>13198</v>
      </c>
      <c r="CS36" s="171">
        <v>140.49799999999999</v>
      </c>
      <c r="CT36" s="171">
        <v>250.405021</v>
      </c>
      <c r="CU36" s="171">
        <v>12.988528000000001</v>
      </c>
      <c r="CV36" s="171">
        <v>14276</v>
      </c>
      <c r="CW36" s="171">
        <v>177.54599999999999</v>
      </c>
      <c r="CX36" s="171">
        <v>227.90884399999999</v>
      </c>
      <c r="CY36" s="171">
        <v>17.446472</v>
      </c>
      <c r="CZ36" s="209" t="s">
        <v>97</v>
      </c>
      <c r="DA36" s="185" t="s">
        <v>225</v>
      </c>
      <c r="DB36" s="171">
        <v>14172</v>
      </c>
      <c r="DC36" s="171">
        <v>173.52199999999999</v>
      </c>
      <c r="DD36" s="171">
        <v>341.81208700000002</v>
      </c>
      <c r="DE36" s="171">
        <v>15.505369999999999</v>
      </c>
      <c r="DF36" s="171">
        <v>14610</v>
      </c>
      <c r="DG36" s="171">
        <v>202.81299999999999</v>
      </c>
      <c r="DH36" s="171">
        <v>296.86505899999997</v>
      </c>
      <c r="DI36" s="171">
        <v>20.302019999999999</v>
      </c>
      <c r="DJ36" s="171">
        <v>14337</v>
      </c>
      <c r="DK36" s="171">
        <v>202.51400000000001</v>
      </c>
      <c r="DL36" s="171">
        <v>397.63842</v>
      </c>
      <c r="DM36" s="171">
        <v>18.714295</v>
      </c>
      <c r="DN36" s="171">
        <v>15650</v>
      </c>
      <c r="DO36" s="171">
        <v>243.38200000000001</v>
      </c>
      <c r="DP36" s="171">
        <v>384.41888599999999</v>
      </c>
      <c r="DQ36" s="171">
        <v>24.645378000000001</v>
      </c>
      <c r="DR36" s="209" t="s">
        <v>97</v>
      </c>
      <c r="DS36" s="185" t="s">
        <v>225</v>
      </c>
      <c r="DT36" s="171">
        <v>13654</v>
      </c>
      <c r="DU36" s="171">
        <v>223.49</v>
      </c>
      <c r="DV36" s="171">
        <v>435.48653400000001</v>
      </c>
      <c r="DW36" s="171">
        <v>20.967317000000001</v>
      </c>
      <c r="DX36" s="171">
        <v>14506</v>
      </c>
      <c r="DY36" s="171">
        <v>250.959</v>
      </c>
      <c r="DZ36" s="171">
        <v>423.36949499999997</v>
      </c>
      <c r="EA36" s="171">
        <v>24.928008999999999</v>
      </c>
      <c r="EB36" s="171">
        <v>10703</v>
      </c>
      <c r="EC36" s="171">
        <v>205.76599999999999</v>
      </c>
      <c r="ED36" s="171">
        <v>423.91301099999998</v>
      </c>
      <c r="EE36" s="171">
        <v>19.070654999999999</v>
      </c>
      <c r="EF36" s="171">
        <v>12011</v>
      </c>
      <c r="EG36" s="171">
        <v>239.905</v>
      </c>
      <c r="EH36" s="171">
        <v>404.99698999999998</v>
      </c>
      <c r="EI36" s="171">
        <v>23.189678000000001</v>
      </c>
      <c r="EJ36" s="209" t="s">
        <v>97</v>
      </c>
      <c r="EK36" s="185" t="s">
        <v>225</v>
      </c>
      <c r="EL36" s="171">
        <v>6428</v>
      </c>
      <c r="EM36" s="171">
        <v>139.797</v>
      </c>
      <c r="EN36" s="171">
        <v>274.317183</v>
      </c>
      <c r="EO36" s="171">
        <v>13.377117</v>
      </c>
      <c r="EP36" s="171">
        <v>7539</v>
      </c>
      <c r="EQ36" s="171">
        <v>169.23500000000001</v>
      </c>
      <c r="ER36" s="171">
        <v>318.248446</v>
      </c>
      <c r="ES36" s="171">
        <v>16.282257999999999</v>
      </c>
      <c r="ET36" s="171">
        <v>5412</v>
      </c>
      <c r="EU36" s="171">
        <v>122.605</v>
      </c>
      <c r="EV36" s="171">
        <v>248.124762</v>
      </c>
      <c r="EW36" s="171">
        <v>12.34869</v>
      </c>
      <c r="EX36" s="171">
        <v>6644</v>
      </c>
      <c r="EY36" s="171">
        <v>158.56899999999999</v>
      </c>
      <c r="EZ36" s="171">
        <v>300.617029</v>
      </c>
      <c r="FA36" s="171">
        <v>15.515124</v>
      </c>
      <c r="FB36" s="209" t="s">
        <v>97</v>
      </c>
      <c r="FC36" s="185" t="s">
        <v>225</v>
      </c>
      <c r="FD36" s="171">
        <v>3609</v>
      </c>
      <c r="FE36" s="171">
        <v>85.5</v>
      </c>
      <c r="FF36" s="171">
        <v>175.98161099999999</v>
      </c>
      <c r="FG36" s="171">
        <v>8.2360810000000004</v>
      </c>
      <c r="FH36" s="171">
        <v>4638</v>
      </c>
      <c r="FI36" s="171">
        <v>106.167</v>
      </c>
      <c r="FJ36" s="171">
        <v>205.28274999999999</v>
      </c>
      <c r="FK36" s="171">
        <v>11.128135</v>
      </c>
      <c r="FL36" s="171">
        <v>4061</v>
      </c>
      <c r="FM36" s="171">
        <v>96.921000000000006</v>
      </c>
      <c r="FN36" s="171">
        <v>189.231236</v>
      </c>
      <c r="FO36" s="171">
        <v>6.0387550000000001</v>
      </c>
      <c r="FP36" s="171">
        <v>4022</v>
      </c>
      <c r="FQ36" s="171">
        <v>83.397999999999996</v>
      </c>
      <c r="FR36" s="171">
        <v>161.19535300000001</v>
      </c>
      <c r="FS36" s="171">
        <v>9.0112740000000002</v>
      </c>
      <c r="FT36" s="209" t="s">
        <v>97</v>
      </c>
    </row>
    <row r="37" spans="1:176" ht="14.85" customHeight="1" thickBot="1">
      <c r="A37" s="188" t="s">
        <v>226</v>
      </c>
      <c r="B37" s="189">
        <v>235699</v>
      </c>
      <c r="C37" s="190">
        <v>2517.9140000000002</v>
      </c>
      <c r="D37" s="190">
        <v>3539.5634660000001</v>
      </c>
      <c r="E37" s="190">
        <v>181.65516199999999</v>
      </c>
      <c r="F37" s="190">
        <v>117519</v>
      </c>
      <c r="G37" s="190">
        <v>1161.3689999999999</v>
      </c>
      <c r="H37" s="190">
        <v>1788.266453</v>
      </c>
      <c r="I37" s="190">
        <v>81.464044999999999</v>
      </c>
      <c r="J37" s="190">
        <v>118180</v>
      </c>
      <c r="K37" s="190">
        <v>1356.5450000000001</v>
      </c>
      <c r="L37" s="190">
        <v>1751.2970130000001</v>
      </c>
      <c r="M37" s="190">
        <v>100.19111700000001</v>
      </c>
      <c r="N37" s="191" t="s">
        <v>99</v>
      </c>
      <c r="O37" s="188" t="s">
        <v>226</v>
      </c>
      <c r="P37" s="172">
        <v>6356</v>
      </c>
      <c r="Q37" s="173">
        <v>57.454000000000001</v>
      </c>
      <c r="R37" s="173">
        <v>43.893912999999998</v>
      </c>
      <c r="S37" s="173">
        <v>1.4400660000000001</v>
      </c>
      <c r="T37" s="173">
        <v>5717</v>
      </c>
      <c r="U37" s="173">
        <v>48.082000000000001</v>
      </c>
      <c r="V37" s="173">
        <v>34.172047999999997</v>
      </c>
      <c r="W37" s="173">
        <v>1.1533640000000001</v>
      </c>
      <c r="X37" s="173">
        <v>6154</v>
      </c>
      <c r="Y37" s="173">
        <v>53.6</v>
      </c>
      <c r="Z37" s="173">
        <v>39.359600999999998</v>
      </c>
      <c r="AA37" s="173">
        <v>3.4441139999999999</v>
      </c>
      <c r="AB37" s="173">
        <v>5400</v>
      </c>
      <c r="AC37" s="173">
        <v>47.002000000000002</v>
      </c>
      <c r="AD37" s="173">
        <v>29.853584999999999</v>
      </c>
      <c r="AE37" s="173">
        <v>2.81534</v>
      </c>
      <c r="AF37" s="210" t="s">
        <v>99</v>
      </c>
      <c r="AG37" s="188" t="s">
        <v>226</v>
      </c>
      <c r="AH37" s="172">
        <v>6128</v>
      </c>
      <c r="AI37" s="173">
        <v>40.497999999999998</v>
      </c>
      <c r="AJ37" s="173">
        <v>30.774808</v>
      </c>
      <c r="AK37" s="173">
        <v>2.340042</v>
      </c>
      <c r="AL37" s="173">
        <v>5263</v>
      </c>
      <c r="AM37" s="173">
        <v>34.228999999999999</v>
      </c>
      <c r="AN37" s="173">
        <v>20.168073</v>
      </c>
      <c r="AO37" s="173">
        <v>1.9262060000000001</v>
      </c>
      <c r="AP37" s="173">
        <v>7208</v>
      </c>
      <c r="AQ37" s="173">
        <v>36.9</v>
      </c>
      <c r="AR37" s="173">
        <v>32.852665999999999</v>
      </c>
      <c r="AS37" s="173">
        <v>2.5032700000000001</v>
      </c>
      <c r="AT37" s="173">
        <v>6901</v>
      </c>
      <c r="AU37" s="173">
        <v>38.072000000000003</v>
      </c>
      <c r="AV37" s="173">
        <v>27.468682000000001</v>
      </c>
      <c r="AW37" s="173">
        <v>2.42577</v>
      </c>
      <c r="AX37" s="210" t="s">
        <v>99</v>
      </c>
      <c r="AY37" s="188" t="s">
        <v>226</v>
      </c>
      <c r="AZ37" s="172">
        <v>8829</v>
      </c>
      <c r="BA37" s="173">
        <v>33.484999999999999</v>
      </c>
      <c r="BB37" s="173">
        <v>29.819429</v>
      </c>
      <c r="BC37" s="173">
        <v>2.540864</v>
      </c>
      <c r="BD37" s="173">
        <v>8904</v>
      </c>
      <c r="BE37" s="173">
        <v>43.991999999999997</v>
      </c>
      <c r="BF37" s="173">
        <v>34.605502000000001</v>
      </c>
      <c r="BG37" s="173">
        <v>3.1471580000000001</v>
      </c>
      <c r="BH37" s="173">
        <v>7376</v>
      </c>
      <c r="BI37" s="173">
        <v>34.843000000000004</v>
      </c>
      <c r="BJ37" s="173">
        <v>33.901786999999999</v>
      </c>
      <c r="BK37" s="173">
        <v>2.6776949999999999</v>
      </c>
      <c r="BL37" s="173">
        <v>7257</v>
      </c>
      <c r="BM37" s="173">
        <v>48.082999999999998</v>
      </c>
      <c r="BN37" s="173">
        <v>39.992756999999997</v>
      </c>
      <c r="BO37" s="173">
        <v>3.5333700000000001</v>
      </c>
      <c r="BP37" s="210" t="s">
        <v>99</v>
      </c>
      <c r="BQ37" s="188" t="s">
        <v>226</v>
      </c>
      <c r="BR37" s="172">
        <v>6979</v>
      </c>
      <c r="BS37" s="173">
        <v>39.804000000000002</v>
      </c>
      <c r="BT37" s="173">
        <v>45.505313000000001</v>
      </c>
      <c r="BU37" s="173">
        <v>3.0252859999999999</v>
      </c>
      <c r="BV37" s="173">
        <v>7493</v>
      </c>
      <c r="BW37" s="173">
        <v>59.435000000000002</v>
      </c>
      <c r="BX37" s="173">
        <v>48.834614999999999</v>
      </c>
      <c r="BY37" s="173">
        <v>4.2909899999999999</v>
      </c>
      <c r="BZ37" s="173">
        <v>8434</v>
      </c>
      <c r="CA37" s="173">
        <v>56.645000000000003</v>
      </c>
      <c r="CB37" s="173">
        <v>70.176680000000005</v>
      </c>
      <c r="CC37" s="173">
        <v>4.3268550000000001</v>
      </c>
      <c r="CD37" s="173">
        <v>8690</v>
      </c>
      <c r="CE37" s="173">
        <v>76.924000000000007</v>
      </c>
      <c r="CF37" s="173">
        <v>69.739530000000002</v>
      </c>
      <c r="CG37" s="173">
        <v>5.6488750000000003</v>
      </c>
      <c r="CH37" s="210" t="s">
        <v>99</v>
      </c>
      <c r="CI37" s="188" t="s">
        <v>226</v>
      </c>
      <c r="CJ37" s="172">
        <v>8306</v>
      </c>
      <c r="CK37" s="173">
        <v>64.843999999999994</v>
      </c>
      <c r="CL37" s="173">
        <v>97.824794999999995</v>
      </c>
      <c r="CM37" s="173">
        <v>4.6785880000000004</v>
      </c>
      <c r="CN37" s="173">
        <v>8327</v>
      </c>
      <c r="CO37" s="173">
        <v>80.265000000000001</v>
      </c>
      <c r="CP37" s="173">
        <v>87.820217999999997</v>
      </c>
      <c r="CQ37" s="173">
        <v>5.9250280000000002</v>
      </c>
      <c r="CR37" s="173">
        <v>8737</v>
      </c>
      <c r="CS37" s="173">
        <v>76.941999999999993</v>
      </c>
      <c r="CT37" s="173">
        <v>124.77880500000001</v>
      </c>
      <c r="CU37" s="173">
        <v>5.6221240000000003</v>
      </c>
      <c r="CV37" s="173">
        <v>8375</v>
      </c>
      <c r="CW37" s="173">
        <v>92.54</v>
      </c>
      <c r="CX37" s="173">
        <v>108.60815599999999</v>
      </c>
      <c r="CY37" s="173">
        <v>7.233841</v>
      </c>
      <c r="CZ37" s="210" t="s">
        <v>99</v>
      </c>
      <c r="DA37" s="188" t="s">
        <v>226</v>
      </c>
      <c r="DB37" s="172">
        <v>9101</v>
      </c>
      <c r="DC37" s="173">
        <v>95.835999999999999</v>
      </c>
      <c r="DD37" s="173">
        <v>170.00773000000001</v>
      </c>
      <c r="DE37" s="173">
        <v>6.9859260000000001</v>
      </c>
      <c r="DF37" s="173">
        <v>8707</v>
      </c>
      <c r="DG37" s="173">
        <v>108.956</v>
      </c>
      <c r="DH37" s="173">
        <v>145.774911</v>
      </c>
      <c r="DI37" s="173">
        <v>8.7449060000000003</v>
      </c>
      <c r="DJ37" s="173">
        <v>8763</v>
      </c>
      <c r="DK37" s="173">
        <v>107.39400000000001</v>
      </c>
      <c r="DL37" s="173">
        <v>210.118594</v>
      </c>
      <c r="DM37" s="173">
        <v>7.6678839999999999</v>
      </c>
      <c r="DN37" s="173">
        <v>8741</v>
      </c>
      <c r="DO37" s="173">
        <v>120.306</v>
      </c>
      <c r="DP37" s="173">
        <v>171.27529999999999</v>
      </c>
      <c r="DQ37" s="173">
        <v>9.5020109999999995</v>
      </c>
      <c r="DR37" s="210" t="s">
        <v>99</v>
      </c>
      <c r="DS37" s="188" t="s">
        <v>226</v>
      </c>
      <c r="DT37" s="172">
        <v>7819</v>
      </c>
      <c r="DU37" s="173">
        <v>112.788</v>
      </c>
      <c r="DV37" s="173">
        <v>208.79357300000001</v>
      </c>
      <c r="DW37" s="173">
        <v>8.2791809999999995</v>
      </c>
      <c r="DX37" s="173">
        <v>8126</v>
      </c>
      <c r="DY37" s="173">
        <v>130.38200000000001</v>
      </c>
      <c r="DZ37" s="173">
        <v>208.61145500000001</v>
      </c>
      <c r="EA37" s="173">
        <v>10.323344000000001</v>
      </c>
      <c r="EB37" s="173">
        <v>6156</v>
      </c>
      <c r="EC37" s="173">
        <v>103.276</v>
      </c>
      <c r="ED37" s="173">
        <v>190.03880599999999</v>
      </c>
      <c r="EE37" s="173">
        <v>7.6277720000000002</v>
      </c>
      <c r="EF37" s="173">
        <v>6893</v>
      </c>
      <c r="EG37" s="173">
        <v>133.858</v>
      </c>
      <c r="EH37" s="173">
        <v>213.80880500000001</v>
      </c>
      <c r="EI37" s="173">
        <v>10.304681</v>
      </c>
      <c r="EJ37" s="210" t="s">
        <v>99</v>
      </c>
      <c r="EK37" s="188" t="s">
        <v>226</v>
      </c>
      <c r="EL37" s="172">
        <v>3727</v>
      </c>
      <c r="EM37" s="173">
        <v>76.126999999999995</v>
      </c>
      <c r="EN37" s="173">
        <v>133.124742</v>
      </c>
      <c r="EO37" s="173">
        <v>5.8709990000000003</v>
      </c>
      <c r="EP37" s="173">
        <v>4420</v>
      </c>
      <c r="EQ37" s="173">
        <v>98.948999999999998</v>
      </c>
      <c r="ER37" s="173">
        <v>171.68845400000001</v>
      </c>
      <c r="ES37" s="173">
        <v>7.4021249999999998</v>
      </c>
      <c r="ET37" s="173">
        <v>3141</v>
      </c>
      <c r="EU37" s="173">
        <v>71.319000000000003</v>
      </c>
      <c r="EV37" s="173">
        <v>138.315506</v>
      </c>
      <c r="EW37" s="173">
        <v>5.8142579999999997</v>
      </c>
      <c r="EX37" s="173">
        <v>3924</v>
      </c>
      <c r="EY37" s="173">
        <v>88.265000000000001</v>
      </c>
      <c r="EZ37" s="173">
        <v>151.97682699999999</v>
      </c>
      <c r="FA37" s="173">
        <v>6.9356799999999996</v>
      </c>
      <c r="FB37" s="210" t="s">
        <v>99</v>
      </c>
      <c r="FC37" s="188" t="s">
        <v>226</v>
      </c>
      <c r="FD37" s="172">
        <v>2116</v>
      </c>
      <c r="FE37" s="173">
        <v>49.167999999999999</v>
      </c>
      <c r="FF37" s="173">
        <v>94.893478000000002</v>
      </c>
      <c r="FG37" s="173">
        <v>3.8403109999999998</v>
      </c>
      <c r="FH37" s="173">
        <v>2762</v>
      </c>
      <c r="FI37" s="173">
        <v>62.491</v>
      </c>
      <c r="FJ37" s="173">
        <v>108.674716</v>
      </c>
      <c r="FK37" s="173">
        <v>5.0723310000000001</v>
      </c>
      <c r="FL37" s="173">
        <v>2189</v>
      </c>
      <c r="FM37" s="173">
        <v>50.445999999999998</v>
      </c>
      <c r="FN37" s="173">
        <v>94.086226999999994</v>
      </c>
      <c r="FO37" s="173">
        <v>2.77881</v>
      </c>
      <c r="FP37" s="173">
        <v>2280</v>
      </c>
      <c r="FQ37" s="173">
        <v>44.713999999999999</v>
      </c>
      <c r="FR37" s="173">
        <v>78.223378999999994</v>
      </c>
      <c r="FS37" s="173">
        <v>3.8060969999999998</v>
      </c>
      <c r="FT37" s="210" t="s">
        <v>99</v>
      </c>
    </row>
    <row r="38" spans="1:176" s="195" customFormat="1" ht="14.1" customHeight="1">
      <c r="A38" s="192" t="s">
        <v>831</v>
      </c>
      <c r="B38" s="192"/>
      <c r="C38" s="192"/>
      <c r="D38" s="192"/>
      <c r="E38" s="192"/>
      <c r="F38" s="192"/>
      <c r="G38" s="193"/>
      <c r="H38" s="67" t="s">
        <v>832</v>
      </c>
      <c r="I38" s="194"/>
      <c r="J38" s="194"/>
      <c r="K38" s="194"/>
      <c r="L38" s="194"/>
      <c r="N38" s="196"/>
      <c r="O38" s="44" t="s">
        <v>879</v>
      </c>
      <c r="P38" s="44"/>
      <c r="Q38" s="44"/>
      <c r="R38" s="44"/>
      <c r="S38" s="44"/>
      <c r="T38" s="44"/>
      <c r="U38" s="126"/>
      <c r="V38" s="44"/>
      <c r="W38" s="44"/>
      <c r="X38" s="44"/>
      <c r="Y38" s="92"/>
      <c r="Z38" s="92"/>
      <c r="AA38" s="92"/>
      <c r="AB38" s="92"/>
      <c r="AC38" s="92"/>
      <c r="AD38" s="92"/>
      <c r="AE38" s="92"/>
      <c r="AF38" s="92"/>
      <c r="AG38" s="44" t="s">
        <v>879</v>
      </c>
      <c r="AH38" s="44"/>
      <c r="AI38" s="44"/>
      <c r="AJ38" s="44"/>
      <c r="AK38" s="44"/>
      <c r="AL38" s="44"/>
      <c r="AM38" s="126"/>
      <c r="AN38" s="44"/>
      <c r="AO38" s="44"/>
      <c r="AP38" s="44"/>
      <c r="AQ38" s="92"/>
      <c r="AR38" s="92"/>
      <c r="AS38" s="92"/>
      <c r="AT38" s="92"/>
      <c r="AU38" s="92"/>
      <c r="AV38" s="92"/>
      <c r="AW38" s="92"/>
      <c r="AX38" s="92"/>
      <c r="AY38" s="44" t="s">
        <v>879</v>
      </c>
      <c r="AZ38" s="44"/>
      <c r="BA38" s="44"/>
      <c r="BB38" s="44"/>
      <c r="BC38" s="44"/>
      <c r="BD38" s="44"/>
      <c r="BE38" s="126"/>
      <c r="BF38" s="44"/>
      <c r="BG38" s="44"/>
      <c r="BH38" s="44"/>
      <c r="BI38" s="92"/>
      <c r="BJ38" s="92"/>
      <c r="BK38" s="92"/>
      <c r="BL38" s="92"/>
      <c r="BM38" s="92"/>
      <c r="BN38" s="92"/>
      <c r="BO38" s="92"/>
      <c r="BP38" s="92"/>
      <c r="BQ38" s="44" t="s">
        <v>899</v>
      </c>
      <c r="BR38" s="44"/>
      <c r="BS38" s="44"/>
      <c r="BT38" s="44"/>
      <c r="BU38" s="44"/>
      <c r="BV38" s="44"/>
      <c r="BW38" s="126"/>
      <c r="BX38" s="44"/>
      <c r="BY38" s="44"/>
      <c r="BZ38" s="44"/>
      <c r="CA38" s="92"/>
      <c r="CB38" s="92"/>
      <c r="CC38" s="92"/>
      <c r="CD38" s="92"/>
      <c r="CE38" s="92"/>
      <c r="CF38" s="92"/>
      <c r="CG38" s="92"/>
      <c r="CH38" s="92"/>
      <c r="CI38" s="44" t="s">
        <v>943</v>
      </c>
      <c r="CJ38" s="44"/>
      <c r="CK38" s="44"/>
      <c r="CL38" s="44"/>
      <c r="CM38" s="44"/>
      <c r="CN38" s="44"/>
      <c r="CO38" s="126"/>
      <c r="CP38" s="44"/>
      <c r="CQ38" s="44"/>
      <c r="CR38" s="44"/>
      <c r="CS38" s="92"/>
      <c r="CT38" s="92"/>
      <c r="CU38" s="92"/>
      <c r="CV38" s="92"/>
      <c r="CW38" s="92"/>
      <c r="CX38" s="92"/>
      <c r="CY38" s="92"/>
      <c r="CZ38" s="92"/>
      <c r="DA38" s="44" t="s">
        <v>879</v>
      </c>
      <c r="DB38" s="44"/>
      <c r="DC38" s="44"/>
      <c r="DD38" s="44"/>
      <c r="DE38" s="44"/>
      <c r="DF38" s="44"/>
      <c r="DG38" s="126"/>
      <c r="DH38" s="44"/>
      <c r="DI38" s="44"/>
      <c r="DJ38" s="44"/>
      <c r="DK38" s="92"/>
      <c r="DL38" s="92"/>
      <c r="DM38" s="92"/>
      <c r="DN38" s="92"/>
      <c r="DO38" s="92"/>
      <c r="DP38" s="92"/>
      <c r="DQ38" s="92"/>
      <c r="DR38" s="92"/>
      <c r="DS38" s="44" t="s">
        <v>943</v>
      </c>
      <c r="DT38" s="44"/>
      <c r="DU38" s="44"/>
      <c r="DV38" s="44"/>
      <c r="DW38" s="44"/>
      <c r="DX38" s="44"/>
      <c r="DY38" s="126"/>
      <c r="DZ38" s="44"/>
      <c r="EA38" s="44"/>
      <c r="EB38" s="44"/>
      <c r="EC38" s="92"/>
      <c r="ED38" s="92"/>
      <c r="EE38" s="92"/>
      <c r="EF38" s="92"/>
      <c r="EG38" s="92"/>
      <c r="EH38" s="92"/>
      <c r="EI38" s="92"/>
      <c r="EJ38" s="92"/>
      <c r="EK38" s="44" t="s">
        <v>879</v>
      </c>
      <c r="EL38" s="44"/>
      <c r="EM38" s="44"/>
      <c r="EN38" s="44"/>
      <c r="EO38" s="44"/>
      <c r="EP38" s="44"/>
      <c r="EQ38" s="126"/>
      <c r="ER38" s="44"/>
      <c r="ES38" s="44"/>
      <c r="ET38" s="44"/>
      <c r="EU38" s="92"/>
      <c r="EV38" s="92"/>
      <c r="EW38" s="92"/>
      <c r="EX38" s="92"/>
      <c r="EY38" s="92"/>
      <c r="EZ38" s="92"/>
      <c r="FA38" s="92"/>
      <c r="FB38" s="92"/>
      <c r="FC38" s="44" t="s">
        <v>943</v>
      </c>
      <c r="FD38" s="44"/>
      <c r="FE38" s="44"/>
      <c r="FF38" s="44"/>
      <c r="FG38" s="44"/>
      <c r="FH38" s="44"/>
      <c r="FI38" s="126"/>
      <c r="FJ38" s="44"/>
      <c r="FK38" s="44"/>
      <c r="FL38" s="44"/>
      <c r="FM38" s="92"/>
      <c r="FN38" s="92"/>
      <c r="FO38" s="92"/>
      <c r="FP38" s="92"/>
      <c r="FQ38" s="92"/>
      <c r="FR38" s="92"/>
      <c r="FS38" s="92"/>
      <c r="FT38" s="92"/>
    </row>
    <row r="39" spans="1:176" s="195" customFormat="1" ht="14.1" customHeight="1">
      <c r="A39" s="192" t="s">
        <v>833</v>
      </c>
      <c r="B39" s="197"/>
      <c r="C39" s="192"/>
      <c r="D39" s="192"/>
      <c r="E39" s="192"/>
      <c r="F39" s="192"/>
      <c r="G39" s="193"/>
      <c r="H39" s="192" t="s">
        <v>834</v>
      </c>
      <c r="I39" s="194"/>
      <c r="J39" s="194"/>
      <c r="K39" s="194"/>
      <c r="L39" s="194"/>
      <c r="N39" s="196"/>
    </row>
    <row r="40" spans="1:176" s="198" customFormat="1" ht="14.1" customHeight="1">
      <c r="A40" s="192" t="s">
        <v>835</v>
      </c>
      <c r="B40" s="192"/>
      <c r="H40" s="192" t="s">
        <v>836</v>
      </c>
      <c r="I40" s="194"/>
      <c r="J40" s="194"/>
      <c r="K40" s="194"/>
      <c r="L40" s="194"/>
      <c r="M40" s="195"/>
      <c r="N40" s="196"/>
    </row>
    <row r="41" spans="1:176" s="198" customFormat="1" ht="14.1" customHeight="1">
      <c r="A41" s="192" t="s">
        <v>837</v>
      </c>
      <c r="B41" s="192"/>
      <c r="C41" s="199"/>
      <c r="D41" s="199"/>
      <c r="E41" s="199"/>
      <c r="F41" s="199"/>
      <c r="H41" s="192" t="s">
        <v>838</v>
      </c>
      <c r="N41" s="199"/>
    </row>
    <row r="42" spans="1:176" s="198" customFormat="1" ht="14.1" customHeight="1">
      <c r="A42" s="200"/>
      <c r="C42" s="201"/>
      <c r="D42" s="201"/>
      <c r="E42" s="201"/>
      <c r="F42" s="201"/>
      <c r="G42" s="199"/>
      <c r="H42" s="202" t="s">
        <v>839</v>
      </c>
      <c r="K42" s="201"/>
      <c r="L42" s="201"/>
      <c r="N42" s="199"/>
    </row>
    <row r="43" spans="1:176" s="198" customFormat="1" ht="14.1" customHeight="1">
      <c r="G43" s="203"/>
      <c r="H43" s="202" t="s">
        <v>840</v>
      </c>
      <c r="I43" s="199"/>
      <c r="J43" s="199"/>
      <c r="K43" s="204"/>
      <c r="L43" s="204"/>
      <c r="N43" s="199"/>
    </row>
    <row r="44" spans="1:176" ht="14.1" customHeight="1">
      <c r="G44" s="205"/>
      <c r="H44" s="205"/>
      <c r="I44" s="205"/>
      <c r="J44" s="205"/>
      <c r="K44" s="205"/>
      <c r="L44" s="205"/>
      <c r="M44" s="205"/>
    </row>
    <row r="45" spans="1:176">
      <c r="G45" s="205"/>
      <c r="H45" s="205"/>
      <c r="I45" s="205"/>
      <c r="J45" s="205"/>
      <c r="K45" s="205"/>
      <c r="L45" s="205"/>
      <c r="M45" s="205"/>
    </row>
    <row r="46" spans="1:176">
      <c r="G46" s="205"/>
      <c r="H46" s="205"/>
      <c r="I46" s="205"/>
      <c r="J46" s="205"/>
      <c r="K46" s="205"/>
      <c r="L46" s="205"/>
      <c r="M46" s="205"/>
    </row>
    <row r="47" spans="1:176">
      <c r="G47" s="205"/>
      <c r="H47" s="205"/>
      <c r="I47" s="205"/>
      <c r="J47" s="205"/>
      <c r="K47" s="205"/>
      <c r="L47" s="205"/>
      <c r="M47" s="205"/>
    </row>
    <row r="48" spans="1:176">
      <c r="G48" s="205"/>
      <c r="H48" s="205"/>
      <c r="I48" s="205"/>
      <c r="J48" s="205"/>
      <c r="K48" s="205"/>
      <c r="L48" s="205"/>
      <c r="M48" s="205"/>
    </row>
    <row r="49" spans="7:13">
      <c r="G49" s="205"/>
      <c r="H49" s="205"/>
      <c r="I49" s="205"/>
      <c r="J49" s="205"/>
      <c r="K49" s="205"/>
      <c r="L49" s="205"/>
      <c r="M49" s="205"/>
    </row>
    <row r="50" spans="7:13">
      <c r="G50" s="205"/>
      <c r="H50" s="205"/>
      <c r="I50" s="205"/>
      <c r="J50" s="205"/>
      <c r="K50" s="205"/>
      <c r="L50" s="205"/>
      <c r="M50" s="205"/>
    </row>
    <row r="51" spans="7:13">
      <c r="G51" s="205"/>
      <c r="H51" s="205"/>
      <c r="I51" s="205"/>
      <c r="J51" s="205"/>
      <c r="K51" s="205"/>
      <c r="L51" s="205"/>
      <c r="M51" s="205"/>
    </row>
    <row r="52" spans="7:13">
      <c r="G52" s="205"/>
      <c r="H52" s="205"/>
      <c r="I52" s="205"/>
      <c r="J52" s="205"/>
      <c r="K52" s="205"/>
      <c r="L52" s="205"/>
      <c r="M52" s="205"/>
    </row>
    <row r="53" spans="7:13">
      <c r="H53" s="205"/>
      <c r="I53" s="205"/>
      <c r="J53" s="205"/>
      <c r="K53" s="205"/>
      <c r="L53" s="205"/>
      <c r="M53" s="205"/>
    </row>
  </sheetData>
  <mergeCells count="267">
    <mergeCell ref="A1:G1"/>
    <mergeCell ref="H1:N1"/>
    <mergeCell ref="A2:G2"/>
    <mergeCell ref="H2:N2"/>
    <mergeCell ref="A3:G3"/>
    <mergeCell ref="H3:N3"/>
    <mergeCell ref="A4:C4"/>
    <mergeCell ref="A5:A8"/>
    <mergeCell ref="B5:G5"/>
    <mergeCell ref="H5:M5"/>
    <mergeCell ref="N5:N8"/>
    <mergeCell ref="B6:E6"/>
    <mergeCell ref="F6:G6"/>
    <mergeCell ref="H6:I6"/>
    <mergeCell ref="J6:M6"/>
    <mergeCell ref="B7:B8"/>
    <mergeCell ref="C7:C8"/>
    <mergeCell ref="D7:E7"/>
    <mergeCell ref="F7:F8"/>
    <mergeCell ref="G7:G8"/>
    <mergeCell ref="H7:I7"/>
    <mergeCell ref="J7:J8"/>
    <mergeCell ref="K7:K8"/>
    <mergeCell ref="L7:M7"/>
    <mergeCell ref="O1:W1"/>
    <mergeCell ref="X1:AF1"/>
    <mergeCell ref="O2:W2"/>
    <mergeCell ref="X2:AF2"/>
    <mergeCell ref="O3:W3"/>
    <mergeCell ref="X3:AF3"/>
    <mergeCell ref="O4:Q4"/>
    <mergeCell ref="O5:O8"/>
    <mergeCell ref="P5:W5"/>
    <mergeCell ref="X5:AE5"/>
    <mergeCell ref="AF5:AF8"/>
    <mergeCell ref="P6:S6"/>
    <mergeCell ref="T6:W6"/>
    <mergeCell ref="X6:AA6"/>
    <mergeCell ref="AB6:AE6"/>
    <mergeCell ref="P7:P8"/>
    <mergeCell ref="Q7:Q8"/>
    <mergeCell ref="R7:S7"/>
    <mergeCell ref="T7:T8"/>
    <mergeCell ref="U7:U8"/>
    <mergeCell ref="V7:W7"/>
    <mergeCell ref="X7:X8"/>
    <mergeCell ref="Y7:Y8"/>
    <mergeCell ref="Z7:AA7"/>
    <mergeCell ref="AB7:AB8"/>
    <mergeCell ref="AC7:AC8"/>
    <mergeCell ref="AD7:AE7"/>
    <mergeCell ref="AG1:AO1"/>
    <mergeCell ref="AP1:AX1"/>
    <mergeCell ref="AG2:AO2"/>
    <mergeCell ref="AP2:AX2"/>
    <mergeCell ref="AG3:AO3"/>
    <mergeCell ref="AP3:AX3"/>
    <mergeCell ref="AG4:AI4"/>
    <mergeCell ref="AG5:AG8"/>
    <mergeCell ref="AH5:AO5"/>
    <mergeCell ref="AP5:AW5"/>
    <mergeCell ref="AX5:AX8"/>
    <mergeCell ref="AH6:AK6"/>
    <mergeCell ref="AL6:AO6"/>
    <mergeCell ref="AP6:AS6"/>
    <mergeCell ref="AT6:AW6"/>
    <mergeCell ref="AH7:AH8"/>
    <mergeCell ref="AI7:AI8"/>
    <mergeCell ref="AJ7:AK7"/>
    <mergeCell ref="AL7:AL8"/>
    <mergeCell ref="AM7:AM8"/>
    <mergeCell ref="AN7:AO7"/>
    <mergeCell ref="AP7:AP8"/>
    <mergeCell ref="AQ7:AQ8"/>
    <mergeCell ref="AR7:AS7"/>
    <mergeCell ref="AT7:AT8"/>
    <mergeCell ref="AU7:AU8"/>
    <mergeCell ref="AV7:AW7"/>
    <mergeCell ref="AY1:BG1"/>
    <mergeCell ref="BH1:BP1"/>
    <mergeCell ref="AY2:BG2"/>
    <mergeCell ref="BH2:BP2"/>
    <mergeCell ref="AY3:BG3"/>
    <mergeCell ref="BH3:BP3"/>
    <mergeCell ref="AY4:BA4"/>
    <mergeCell ref="AY5:AY8"/>
    <mergeCell ref="AZ5:BG5"/>
    <mergeCell ref="BH5:BO5"/>
    <mergeCell ref="BP5:BP8"/>
    <mergeCell ref="AZ6:BC6"/>
    <mergeCell ref="BD6:BG6"/>
    <mergeCell ref="BH6:BK6"/>
    <mergeCell ref="BL6:BO6"/>
    <mergeCell ref="AZ7:AZ8"/>
    <mergeCell ref="BA7:BA8"/>
    <mergeCell ref="BB7:BC7"/>
    <mergeCell ref="BD7:BD8"/>
    <mergeCell ref="BE7:BE8"/>
    <mergeCell ref="BF7:BG7"/>
    <mergeCell ref="BH7:BH8"/>
    <mergeCell ref="BI7:BI8"/>
    <mergeCell ref="BJ7:BK7"/>
    <mergeCell ref="BL7:BL8"/>
    <mergeCell ref="BM7:BM8"/>
    <mergeCell ref="BN7:BO7"/>
    <mergeCell ref="BQ1:BY1"/>
    <mergeCell ref="BQ5:BQ8"/>
    <mergeCell ref="BR5:BY5"/>
    <mergeCell ref="BW7:BW8"/>
    <mergeCell ref="BX7:BY7"/>
    <mergeCell ref="BZ1:CH1"/>
    <mergeCell ref="BQ2:BY2"/>
    <mergeCell ref="BZ2:CH2"/>
    <mergeCell ref="BQ3:BY3"/>
    <mergeCell ref="BZ3:CH3"/>
    <mergeCell ref="BQ4:BS4"/>
    <mergeCell ref="BZ5:CG5"/>
    <mergeCell ref="CH5:CH8"/>
    <mergeCell ref="BR6:BU6"/>
    <mergeCell ref="BV6:BY6"/>
    <mergeCell ref="BZ6:CC6"/>
    <mergeCell ref="CD6:CG6"/>
    <mergeCell ref="BR7:BR8"/>
    <mergeCell ref="BS7:BS8"/>
    <mergeCell ref="BT7:BU7"/>
    <mergeCell ref="BV7:BV8"/>
    <mergeCell ref="BZ7:BZ8"/>
    <mergeCell ref="CA7:CA8"/>
    <mergeCell ref="CB7:CC7"/>
    <mergeCell ref="CD7:CD8"/>
    <mergeCell ref="CE7:CE8"/>
    <mergeCell ref="CF7:CG7"/>
    <mergeCell ref="CI1:CQ1"/>
    <mergeCell ref="CR1:CZ1"/>
    <mergeCell ref="CI2:CQ2"/>
    <mergeCell ref="CR2:CZ2"/>
    <mergeCell ref="CI3:CQ3"/>
    <mergeCell ref="CR3:CZ3"/>
    <mergeCell ref="CI4:CK4"/>
    <mergeCell ref="CI5:CI8"/>
    <mergeCell ref="CJ5:CQ5"/>
    <mergeCell ref="CR5:CY5"/>
    <mergeCell ref="CZ5:CZ8"/>
    <mergeCell ref="CJ6:CM6"/>
    <mergeCell ref="CN6:CQ6"/>
    <mergeCell ref="CR6:CU6"/>
    <mergeCell ref="CV6:CY6"/>
    <mergeCell ref="CJ7:CJ8"/>
    <mergeCell ref="CK7:CK8"/>
    <mergeCell ref="CL7:CM7"/>
    <mergeCell ref="CN7:CN8"/>
    <mergeCell ref="CO7:CO8"/>
    <mergeCell ref="CP7:CQ7"/>
    <mergeCell ref="CR7:CR8"/>
    <mergeCell ref="CS7:CS8"/>
    <mergeCell ref="CT7:CU7"/>
    <mergeCell ref="CV7:CV8"/>
    <mergeCell ref="CW7:CW8"/>
    <mergeCell ref="CX7:CY7"/>
    <mergeCell ref="DA1:DI1"/>
    <mergeCell ref="DA5:DA8"/>
    <mergeCell ref="DB5:DI5"/>
    <mergeCell ref="DG7:DG8"/>
    <mergeCell ref="DH7:DI7"/>
    <mergeCell ref="DJ1:DR1"/>
    <mergeCell ref="DA2:DI2"/>
    <mergeCell ref="DJ2:DR2"/>
    <mergeCell ref="DA3:DI3"/>
    <mergeCell ref="DJ3:DR3"/>
    <mergeCell ref="DA4:DC4"/>
    <mergeCell ref="DJ5:DQ5"/>
    <mergeCell ref="DR5:DR8"/>
    <mergeCell ref="DB6:DE6"/>
    <mergeCell ref="DF6:DI6"/>
    <mergeCell ref="DJ6:DM6"/>
    <mergeCell ref="DN6:DQ6"/>
    <mergeCell ref="DB7:DB8"/>
    <mergeCell ref="DC7:DC8"/>
    <mergeCell ref="DD7:DE7"/>
    <mergeCell ref="DF7:DF8"/>
    <mergeCell ref="DJ7:DJ8"/>
    <mergeCell ref="DK7:DK8"/>
    <mergeCell ref="DL7:DM7"/>
    <mergeCell ref="DN7:DN8"/>
    <mergeCell ref="DO7:DO8"/>
    <mergeCell ref="DP7:DQ7"/>
    <mergeCell ref="DS1:EA1"/>
    <mergeCell ref="EB1:EJ1"/>
    <mergeCell ref="DS2:EA2"/>
    <mergeCell ref="EB2:EJ2"/>
    <mergeCell ref="DS3:EA3"/>
    <mergeCell ref="EB3:EJ3"/>
    <mergeCell ref="DS4:DU4"/>
    <mergeCell ref="DS5:DS8"/>
    <mergeCell ref="DT5:EA5"/>
    <mergeCell ref="EB5:EI5"/>
    <mergeCell ref="EJ5:EJ8"/>
    <mergeCell ref="DT6:DW6"/>
    <mergeCell ref="DX6:EA6"/>
    <mergeCell ref="EB6:EE6"/>
    <mergeCell ref="EF6:EI6"/>
    <mergeCell ref="DT7:DT8"/>
    <mergeCell ref="DU7:DU8"/>
    <mergeCell ref="DV7:DW7"/>
    <mergeCell ref="DX7:DX8"/>
    <mergeCell ref="DY7:DY8"/>
    <mergeCell ref="DZ7:EA7"/>
    <mergeCell ref="EB7:EB8"/>
    <mergeCell ref="EC7:EC8"/>
    <mergeCell ref="ED7:EE7"/>
    <mergeCell ref="EF7:EF8"/>
    <mergeCell ref="EG7:EG8"/>
    <mergeCell ref="EH7:EI7"/>
    <mergeCell ref="EK1:ES1"/>
    <mergeCell ref="EK5:EK8"/>
    <mergeCell ref="EL5:ES5"/>
    <mergeCell ref="EQ7:EQ8"/>
    <mergeCell ref="ER7:ES7"/>
    <mergeCell ref="ET1:FB1"/>
    <mergeCell ref="EK2:ES2"/>
    <mergeCell ref="ET2:FB2"/>
    <mergeCell ref="EK3:ES3"/>
    <mergeCell ref="ET3:FB3"/>
    <mergeCell ref="EK4:EM4"/>
    <mergeCell ref="ET5:FA5"/>
    <mergeCell ref="FB5:FB8"/>
    <mergeCell ref="EL6:EO6"/>
    <mergeCell ref="EP6:ES6"/>
    <mergeCell ref="ET6:EW6"/>
    <mergeCell ref="EX6:FA6"/>
    <mergeCell ref="EL7:EL8"/>
    <mergeCell ref="EM7:EM8"/>
    <mergeCell ref="EN7:EO7"/>
    <mergeCell ref="EP7:EP8"/>
    <mergeCell ref="ET7:ET8"/>
    <mergeCell ref="EU7:EU8"/>
    <mergeCell ref="EV7:EW7"/>
    <mergeCell ref="EX7:EX8"/>
    <mergeCell ref="EY7:EY8"/>
    <mergeCell ref="EZ7:FA7"/>
    <mergeCell ref="FD7:FD8"/>
    <mergeCell ref="FC1:FK1"/>
    <mergeCell ref="FL1:FT1"/>
    <mergeCell ref="FC2:FK2"/>
    <mergeCell ref="FL2:FT2"/>
    <mergeCell ref="FC3:FK3"/>
    <mergeCell ref="FL3:FT3"/>
    <mergeCell ref="FL7:FL8"/>
    <mergeCell ref="FC4:FE4"/>
    <mergeCell ref="FC5:FC8"/>
    <mergeCell ref="FD5:FK5"/>
    <mergeCell ref="FL5:FS5"/>
    <mergeCell ref="FT5:FT8"/>
    <mergeCell ref="FD6:FG6"/>
    <mergeCell ref="FH6:FK6"/>
    <mergeCell ref="FL6:FO6"/>
    <mergeCell ref="FP6:FS6"/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</mergeCells>
  <phoneticPr fontId="48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382" orientation="portrait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T53"/>
  <sheetViews>
    <sheetView topLeftCell="C3" zoomScale="70" zoomScaleNormal="70" zoomScaleSheetLayoutView="70" workbookViewId="0">
      <selection activeCell="F21" sqref="F21"/>
    </sheetView>
  </sheetViews>
  <sheetFormatPr defaultColWidth="9" defaultRowHeight="15.75"/>
  <cols>
    <col min="1" max="1" width="16.625" style="176" customWidth="1"/>
    <col min="2" max="3" width="11.625" style="176" customWidth="1"/>
    <col min="4" max="7" width="11.125" style="176" customWidth="1"/>
    <col min="8" max="13" width="10.875" style="176" customWidth="1"/>
    <col min="14" max="14" width="19.625" style="176" customWidth="1"/>
    <col min="15" max="15" width="13.625" style="176" customWidth="1"/>
    <col min="16" max="17" width="8.125" style="176" customWidth="1"/>
    <col min="18" max="19" width="9.625" style="176" customWidth="1"/>
    <col min="20" max="21" width="8.125" style="176" customWidth="1"/>
    <col min="22" max="23" width="9.625" style="176" customWidth="1"/>
    <col min="24" max="25" width="8" style="176" customWidth="1"/>
    <col min="26" max="27" width="8.875" style="176" customWidth="1"/>
    <col min="28" max="29" width="8" style="176" customWidth="1"/>
    <col min="30" max="31" width="8.875" style="176" customWidth="1"/>
    <col min="32" max="32" width="17.625" style="176" customWidth="1"/>
    <col min="33" max="33" width="13.625" style="176" customWidth="1"/>
    <col min="34" max="35" width="8.125" style="176" customWidth="1"/>
    <col min="36" max="37" width="9.625" style="176" customWidth="1"/>
    <col min="38" max="39" width="8.125" style="176" customWidth="1"/>
    <col min="40" max="41" width="9.625" style="176" customWidth="1"/>
    <col min="42" max="43" width="8" style="176" customWidth="1"/>
    <col min="44" max="45" width="8.875" style="176" customWidth="1"/>
    <col min="46" max="47" width="8" style="176" customWidth="1"/>
    <col min="48" max="49" width="8.875" style="176" customWidth="1"/>
    <col min="50" max="50" width="17.625" style="176" customWidth="1"/>
    <col min="51" max="51" width="13.625" style="176" customWidth="1"/>
    <col min="52" max="53" width="8.125" style="176" customWidth="1"/>
    <col min="54" max="55" width="9.625" style="176" customWidth="1"/>
    <col min="56" max="57" width="8.125" style="176" customWidth="1"/>
    <col min="58" max="59" width="9.625" style="176" customWidth="1"/>
    <col min="60" max="61" width="8" style="176" customWidth="1"/>
    <col min="62" max="63" width="8.875" style="176" customWidth="1"/>
    <col min="64" max="65" width="8" style="176" customWidth="1"/>
    <col min="66" max="67" width="8.875" style="176" customWidth="1"/>
    <col min="68" max="68" width="17.625" style="176" customWidth="1"/>
    <col min="69" max="69" width="13.625" style="176" customWidth="1"/>
    <col min="70" max="71" width="8.125" style="176" customWidth="1"/>
    <col min="72" max="73" width="9.625" style="176" customWidth="1"/>
    <col min="74" max="75" width="8.125" style="176" customWidth="1"/>
    <col min="76" max="77" width="9.625" style="176" customWidth="1"/>
    <col min="78" max="79" width="8" style="176" customWidth="1"/>
    <col min="80" max="81" width="8.875" style="176" customWidth="1"/>
    <col min="82" max="83" width="8" style="176" customWidth="1"/>
    <col min="84" max="85" width="8.875" style="176" customWidth="1"/>
    <col min="86" max="86" width="17.625" style="176" customWidth="1"/>
    <col min="87" max="87" width="13.625" style="176" customWidth="1"/>
    <col min="88" max="89" width="8.125" style="176" customWidth="1"/>
    <col min="90" max="91" width="9.625" style="176" customWidth="1"/>
    <col min="92" max="93" width="8.125" style="176" customWidth="1"/>
    <col min="94" max="95" width="9.625" style="176" customWidth="1"/>
    <col min="96" max="97" width="8" style="176" customWidth="1"/>
    <col min="98" max="99" width="8.875" style="176" customWidth="1"/>
    <col min="100" max="101" width="8" style="176" customWidth="1"/>
    <col min="102" max="103" width="8.875" style="176" customWidth="1"/>
    <col min="104" max="104" width="17.625" style="176" customWidth="1"/>
    <col min="105" max="105" width="13.625" style="176" customWidth="1"/>
    <col min="106" max="107" width="8.125" style="176" customWidth="1"/>
    <col min="108" max="109" width="9.625" style="176" customWidth="1"/>
    <col min="110" max="111" width="8.125" style="176" customWidth="1"/>
    <col min="112" max="113" width="9.625" style="176" customWidth="1"/>
    <col min="114" max="115" width="8" style="176" customWidth="1"/>
    <col min="116" max="117" width="8.875" style="176" customWidth="1"/>
    <col min="118" max="119" width="8" style="176" customWidth="1"/>
    <col min="120" max="121" width="8.875" style="176" customWidth="1"/>
    <col min="122" max="122" width="17.625" style="176" customWidth="1"/>
    <col min="123" max="123" width="13.625" style="176" customWidth="1"/>
    <col min="124" max="125" width="8.125" style="176" customWidth="1"/>
    <col min="126" max="127" width="9.625" style="176" customWidth="1"/>
    <col min="128" max="129" width="8.125" style="176" customWidth="1"/>
    <col min="130" max="131" width="9.625" style="176" customWidth="1"/>
    <col min="132" max="133" width="8" style="176" customWidth="1"/>
    <col min="134" max="135" width="8.875" style="176" customWidth="1"/>
    <col min="136" max="137" width="8" style="176" customWidth="1"/>
    <col min="138" max="139" width="8.875" style="176" customWidth="1"/>
    <col min="140" max="140" width="17.625" style="176" customWidth="1"/>
    <col min="141" max="141" width="13.625" style="176" customWidth="1"/>
    <col min="142" max="143" width="8.125" style="176" customWidth="1"/>
    <col min="144" max="145" width="9.625" style="176" customWidth="1"/>
    <col min="146" max="147" width="8.125" style="176" customWidth="1"/>
    <col min="148" max="149" width="9.625" style="176" customWidth="1"/>
    <col min="150" max="151" width="8" style="176" customWidth="1"/>
    <col min="152" max="153" width="8.875" style="176" customWidth="1"/>
    <col min="154" max="155" width="8" style="176" customWidth="1"/>
    <col min="156" max="157" width="8.875" style="176" customWidth="1"/>
    <col min="158" max="158" width="17.625" style="176" customWidth="1"/>
    <col min="159" max="159" width="13.625" style="176" customWidth="1"/>
    <col min="160" max="161" width="8.125" style="176" customWidth="1"/>
    <col min="162" max="163" width="9.625" style="176" customWidth="1"/>
    <col min="164" max="165" width="8.125" style="176" customWidth="1"/>
    <col min="166" max="167" width="9.625" style="176" customWidth="1"/>
    <col min="168" max="169" width="8" style="176" customWidth="1"/>
    <col min="170" max="171" width="8.875" style="176" customWidth="1"/>
    <col min="172" max="173" width="8" style="176" customWidth="1"/>
    <col min="174" max="175" width="8.875" style="176" customWidth="1"/>
    <col min="176" max="176" width="17.625" style="176" customWidth="1"/>
    <col min="177" max="16384" width="9" style="176"/>
  </cols>
  <sheetData>
    <row r="1" spans="1:176" ht="24.75" customHeight="1">
      <c r="A1" s="256" t="s">
        <v>788</v>
      </c>
      <c r="B1" s="257"/>
      <c r="C1" s="257"/>
      <c r="D1" s="257"/>
      <c r="E1" s="257"/>
      <c r="F1" s="257"/>
      <c r="G1" s="257"/>
      <c r="H1" s="258" t="s">
        <v>789</v>
      </c>
      <c r="I1" s="258"/>
      <c r="J1" s="258"/>
      <c r="K1" s="258"/>
      <c r="L1" s="258"/>
      <c r="M1" s="258"/>
      <c r="N1" s="258"/>
      <c r="O1" s="256" t="s">
        <v>788</v>
      </c>
      <c r="P1" s="257"/>
      <c r="Q1" s="257"/>
      <c r="R1" s="257"/>
      <c r="S1" s="257"/>
      <c r="T1" s="257"/>
      <c r="U1" s="257"/>
      <c r="V1" s="257"/>
      <c r="W1" s="257"/>
      <c r="X1" s="258" t="s">
        <v>789</v>
      </c>
      <c r="Y1" s="258"/>
      <c r="Z1" s="258"/>
      <c r="AA1" s="258"/>
      <c r="AB1" s="258"/>
      <c r="AC1" s="258"/>
      <c r="AD1" s="258"/>
      <c r="AE1" s="258"/>
      <c r="AF1" s="258"/>
      <c r="AG1" s="256" t="s">
        <v>788</v>
      </c>
      <c r="AH1" s="257"/>
      <c r="AI1" s="257"/>
      <c r="AJ1" s="257"/>
      <c r="AK1" s="257"/>
      <c r="AL1" s="257"/>
      <c r="AM1" s="257"/>
      <c r="AN1" s="257"/>
      <c r="AO1" s="257"/>
      <c r="AP1" s="258" t="s">
        <v>789</v>
      </c>
      <c r="AQ1" s="258"/>
      <c r="AR1" s="258"/>
      <c r="AS1" s="258"/>
      <c r="AT1" s="258"/>
      <c r="AU1" s="258"/>
      <c r="AV1" s="258"/>
      <c r="AW1" s="258"/>
      <c r="AX1" s="258"/>
      <c r="AY1" s="256" t="s">
        <v>788</v>
      </c>
      <c r="AZ1" s="257"/>
      <c r="BA1" s="257"/>
      <c r="BB1" s="257"/>
      <c r="BC1" s="257"/>
      <c r="BD1" s="257"/>
      <c r="BE1" s="257"/>
      <c r="BF1" s="257"/>
      <c r="BG1" s="257"/>
      <c r="BH1" s="258" t="s">
        <v>789</v>
      </c>
      <c r="BI1" s="258"/>
      <c r="BJ1" s="258"/>
      <c r="BK1" s="258"/>
      <c r="BL1" s="258"/>
      <c r="BM1" s="258"/>
      <c r="BN1" s="258"/>
      <c r="BO1" s="258"/>
      <c r="BP1" s="258"/>
      <c r="BQ1" s="256" t="s">
        <v>788</v>
      </c>
      <c r="BR1" s="257"/>
      <c r="BS1" s="257"/>
      <c r="BT1" s="257"/>
      <c r="BU1" s="257"/>
      <c r="BV1" s="257"/>
      <c r="BW1" s="257"/>
      <c r="BX1" s="257"/>
      <c r="BY1" s="257"/>
      <c r="BZ1" s="258" t="s">
        <v>789</v>
      </c>
      <c r="CA1" s="258"/>
      <c r="CB1" s="258"/>
      <c r="CC1" s="258"/>
      <c r="CD1" s="258"/>
      <c r="CE1" s="258"/>
      <c r="CF1" s="258"/>
      <c r="CG1" s="258"/>
      <c r="CH1" s="258"/>
      <c r="CI1" s="256" t="s">
        <v>788</v>
      </c>
      <c r="CJ1" s="257"/>
      <c r="CK1" s="257"/>
      <c r="CL1" s="257"/>
      <c r="CM1" s="257"/>
      <c r="CN1" s="257"/>
      <c r="CO1" s="257"/>
      <c r="CP1" s="257"/>
      <c r="CQ1" s="257"/>
      <c r="CR1" s="258" t="s">
        <v>789</v>
      </c>
      <c r="CS1" s="258"/>
      <c r="CT1" s="258"/>
      <c r="CU1" s="258"/>
      <c r="CV1" s="258"/>
      <c r="CW1" s="258"/>
      <c r="CX1" s="258"/>
      <c r="CY1" s="258"/>
      <c r="CZ1" s="258"/>
      <c r="DA1" s="256" t="s">
        <v>788</v>
      </c>
      <c r="DB1" s="257"/>
      <c r="DC1" s="257"/>
      <c r="DD1" s="257"/>
      <c r="DE1" s="257"/>
      <c r="DF1" s="257"/>
      <c r="DG1" s="257"/>
      <c r="DH1" s="257"/>
      <c r="DI1" s="257"/>
      <c r="DJ1" s="258" t="s">
        <v>789</v>
      </c>
      <c r="DK1" s="258"/>
      <c r="DL1" s="258"/>
      <c r="DM1" s="258"/>
      <c r="DN1" s="258"/>
      <c r="DO1" s="258"/>
      <c r="DP1" s="258"/>
      <c r="DQ1" s="258"/>
      <c r="DR1" s="258"/>
      <c r="DS1" s="256" t="s">
        <v>788</v>
      </c>
      <c r="DT1" s="257"/>
      <c r="DU1" s="257"/>
      <c r="DV1" s="257"/>
      <c r="DW1" s="257"/>
      <c r="DX1" s="257"/>
      <c r="DY1" s="257"/>
      <c r="DZ1" s="257"/>
      <c r="EA1" s="257"/>
      <c r="EB1" s="258" t="s">
        <v>789</v>
      </c>
      <c r="EC1" s="258"/>
      <c r="ED1" s="258"/>
      <c r="EE1" s="258"/>
      <c r="EF1" s="258"/>
      <c r="EG1" s="258"/>
      <c r="EH1" s="258"/>
      <c r="EI1" s="258"/>
      <c r="EJ1" s="258"/>
      <c r="EK1" s="256" t="s">
        <v>788</v>
      </c>
      <c r="EL1" s="257"/>
      <c r="EM1" s="257"/>
      <c r="EN1" s="257"/>
      <c r="EO1" s="257"/>
      <c r="EP1" s="257"/>
      <c r="EQ1" s="257"/>
      <c r="ER1" s="257"/>
      <c r="ES1" s="257"/>
      <c r="ET1" s="258" t="s">
        <v>789</v>
      </c>
      <c r="EU1" s="258"/>
      <c r="EV1" s="258"/>
      <c r="EW1" s="258"/>
      <c r="EX1" s="258"/>
      <c r="EY1" s="258"/>
      <c r="EZ1" s="258"/>
      <c r="FA1" s="258"/>
      <c r="FB1" s="258"/>
      <c r="FC1" s="251" t="s">
        <v>788</v>
      </c>
      <c r="FD1" s="252"/>
      <c r="FE1" s="252"/>
      <c r="FF1" s="252"/>
      <c r="FG1" s="252"/>
      <c r="FH1" s="252"/>
      <c r="FI1" s="252"/>
      <c r="FJ1" s="252"/>
      <c r="FK1" s="252"/>
      <c r="FL1" s="253" t="s">
        <v>789</v>
      </c>
      <c r="FM1" s="253"/>
      <c r="FN1" s="253"/>
      <c r="FO1" s="253"/>
      <c r="FP1" s="253"/>
      <c r="FQ1" s="253"/>
      <c r="FR1" s="253"/>
      <c r="FS1" s="253"/>
      <c r="FT1" s="253"/>
    </row>
    <row r="2" spans="1:176" ht="24.75" customHeight="1">
      <c r="A2" s="254" t="s">
        <v>630</v>
      </c>
      <c r="B2" s="254"/>
      <c r="C2" s="254"/>
      <c r="D2" s="254"/>
      <c r="E2" s="254"/>
      <c r="F2" s="254"/>
      <c r="G2" s="254"/>
      <c r="H2" s="255" t="s">
        <v>631</v>
      </c>
      <c r="I2" s="255"/>
      <c r="J2" s="255"/>
      <c r="K2" s="255"/>
      <c r="L2" s="255"/>
      <c r="M2" s="255"/>
      <c r="N2" s="255"/>
      <c r="O2" s="254" t="s">
        <v>681</v>
      </c>
      <c r="P2" s="280"/>
      <c r="Q2" s="280"/>
      <c r="R2" s="280"/>
      <c r="S2" s="280"/>
      <c r="T2" s="280"/>
      <c r="U2" s="280"/>
      <c r="V2" s="280"/>
      <c r="W2" s="280"/>
      <c r="X2" s="281" t="s">
        <v>682</v>
      </c>
      <c r="Y2" s="281"/>
      <c r="Z2" s="281"/>
      <c r="AA2" s="281"/>
      <c r="AB2" s="281"/>
      <c r="AC2" s="281"/>
      <c r="AD2" s="281"/>
      <c r="AE2" s="281"/>
      <c r="AF2" s="281"/>
      <c r="AG2" s="248" t="s">
        <v>752</v>
      </c>
      <c r="AH2" s="249"/>
      <c r="AI2" s="249"/>
      <c r="AJ2" s="249"/>
      <c r="AK2" s="249"/>
      <c r="AL2" s="249"/>
      <c r="AM2" s="249"/>
      <c r="AN2" s="249"/>
      <c r="AO2" s="249"/>
      <c r="AP2" s="250" t="s">
        <v>753</v>
      </c>
      <c r="AQ2" s="250"/>
      <c r="AR2" s="250"/>
      <c r="AS2" s="250"/>
      <c r="AT2" s="250"/>
      <c r="AU2" s="250"/>
      <c r="AV2" s="250"/>
      <c r="AW2" s="250"/>
      <c r="AX2" s="250"/>
      <c r="AY2" s="248" t="s">
        <v>758</v>
      </c>
      <c r="AZ2" s="249"/>
      <c r="BA2" s="249"/>
      <c r="BB2" s="249"/>
      <c r="BC2" s="249"/>
      <c r="BD2" s="249"/>
      <c r="BE2" s="249"/>
      <c r="BF2" s="249"/>
      <c r="BG2" s="249"/>
      <c r="BH2" s="250" t="s">
        <v>759</v>
      </c>
      <c r="BI2" s="250"/>
      <c r="BJ2" s="250"/>
      <c r="BK2" s="250"/>
      <c r="BL2" s="250"/>
      <c r="BM2" s="250"/>
      <c r="BN2" s="250"/>
      <c r="BO2" s="250"/>
      <c r="BP2" s="250"/>
      <c r="BQ2" s="248" t="s">
        <v>762</v>
      </c>
      <c r="BR2" s="249"/>
      <c r="BS2" s="249"/>
      <c r="BT2" s="249"/>
      <c r="BU2" s="249"/>
      <c r="BV2" s="249"/>
      <c r="BW2" s="249"/>
      <c r="BX2" s="249"/>
      <c r="BY2" s="249"/>
      <c r="BZ2" s="250" t="s">
        <v>763</v>
      </c>
      <c r="CA2" s="250"/>
      <c r="CB2" s="250"/>
      <c r="CC2" s="250"/>
      <c r="CD2" s="250"/>
      <c r="CE2" s="250"/>
      <c r="CF2" s="250"/>
      <c r="CG2" s="250"/>
      <c r="CH2" s="250"/>
      <c r="CI2" s="248" t="s">
        <v>766</v>
      </c>
      <c r="CJ2" s="249"/>
      <c r="CK2" s="249"/>
      <c r="CL2" s="249"/>
      <c r="CM2" s="249"/>
      <c r="CN2" s="249"/>
      <c r="CO2" s="249"/>
      <c r="CP2" s="249"/>
      <c r="CQ2" s="249"/>
      <c r="CR2" s="250" t="s">
        <v>767</v>
      </c>
      <c r="CS2" s="250"/>
      <c r="CT2" s="250"/>
      <c r="CU2" s="250"/>
      <c r="CV2" s="250"/>
      <c r="CW2" s="250"/>
      <c r="CX2" s="250"/>
      <c r="CY2" s="250"/>
      <c r="CZ2" s="250"/>
      <c r="DA2" s="248" t="s">
        <v>770</v>
      </c>
      <c r="DB2" s="249"/>
      <c r="DC2" s="249"/>
      <c r="DD2" s="249"/>
      <c r="DE2" s="249"/>
      <c r="DF2" s="249"/>
      <c r="DG2" s="249"/>
      <c r="DH2" s="249"/>
      <c r="DI2" s="249"/>
      <c r="DJ2" s="250" t="s">
        <v>771</v>
      </c>
      <c r="DK2" s="250"/>
      <c r="DL2" s="250"/>
      <c r="DM2" s="250"/>
      <c r="DN2" s="250"/>
      <c r="DO2" s="250"/>
      <c r="DP2" s="250"/>
      <c r="DQ2" s="250"/>
      <c r="DR2" s="250"/>
      <c r="DS2" s="248" t="s">
        <v>776</v>
      </c>
      <c r="DT2" s="249"/>
      <c r="DU2" s="249"/>
      <c r="DV2" s="249"/>
      <c r="DW2" s="249"/>
      <c r="DX2" s="249"/>
      <c r="DY2" s="249"/>
      <c r="DZ2" s="249"/>
      <c r="EA2" s="249"/>
      <c r="EB2" s="250" t="s">
        <v>777</v>
      </c>
      <c r="EC2" s="250"/>
      <c r="ED2" s="250"/>
      <c r="EE2" s="250"/>
      <c r="EF2" s="250"/>
      <c r="EG2" s="250"/>
      <c r="EH2" s="250"/>
      <c r="EI2" s="250"/>
      <c r="EJ2" s="250"/>
      <c r="EK2" s="248" t="s">
        <v>780</v>
      </c>
      <c r="EL2" s="249"/>
      <c r="EM2" s="249"/>
      <c r="EN2" s="249"/>
      <c r="EO2" s="249"/>
      <c r="EP2" s="249"/>
      <c r="EQ2" s="249"/>
      <c r="ER2" s="249"/>
      <c r="ES2" s="249"/>
      <c r="ET2" s="250" t="s">
        <v>781</v>
      </c>
      <c r="EU2" s="250"/>
      <c r="EV2" s="250"/>
      <c r="EW2" s="250"/>
      <c r="EX2" s="250"/>
      <c r="EY2" s="250"/>
      <c r="EZ2" s="250"/>
      <c r="FA2" s="250"/>
      <c r="FB2" s="250"/>
      <c r="FC2" s="248" t="s">
        <v>784</v>
      </c>
      <c r="FD2" s="249"/>
      <c r="FE2" s="249"/>
      <c r="FF2" s="249"/>
      <c r="FG2" s="249"/>
      <c r="FH2" s="249"/>
      <c r="FI2" s="249"/>
      <c r="FJ2" s="249"/>
      <c r="FK2" s="249"/>
      <c r="FL2" s="250" t="s">
        <v>785</v>
      </c>
      <c r="FM2" s="250"/>
      <c r="FN2" s="250"/>
      <c r="FO2" s="250"/>
      <c r="FP2" s="250"/>
      <c r="FQ2" s="250"/>
      <c r="FR2" s="250"/>
      <c r="FS2" s="250"/>
      <c r="FT2" s="250"/>
    </row>
    <row r="3" spans="1:176" ht="24.95" customHeight="1">
      <c r="A3" s="262" t="s">
        <v>632</v>
      </c>
      <c r="B3" s="262"/>
      <c r="C3" s="262"/>
      <c r="D3" s="262"/>
      <c r="E3" s="262"/>
      <c r="F3" s="262"/>
      <c r="G3" s="262"/>
      <c r="H3" s="262">
        <v>2016</v>
      </c>
      <c r="I3" s="262"/>
      <c r="J3" s="262"/>
      <c r="K3" s="262"/>
      <c r="L3" s="262"/>
      <c r="M3" s="262"/>
      <c r="N3" s="262"/>
      <c r="O3" s="282" t="s">
        <v>716</v>
      </c>
      <c r="P3" s="282"/>
      <c r="Q3" s="262"/>
      <c r="R3" s="262"/>
      <c r="S3" s="262"/>
      <c r="T3" s="262"/>
      <c r="U3" s="262"/>
      <c r="V3" s="262"/>
      <c r="W3" s="262"/>
      <c r="X3" s="262">
        <v>2016</v>
      </c>
      <c r="Y3" s="262"/>
      <c r="Z3" s="262"/>
      <c r="AA3" s="262"/>
      <c r="AB3" s="262"/>
      <c r="AC3" s="262"/>
      <c r="AD3" s="262"/>
      <c r="AE3" s="262"/>
      <c r="AF3" s="262"/>
      <c r="AG3" s="247" t="s">
        <v>716</v>
      </c>
      <c r="AH3" s="247"/>
      <c r="AI3" s="246"/>
      <c r="AJ3" s="246"/>
      <c r="AK3" s="246"/>
      <c r="AL3" s="246"/>
      <c r="AM3" s="246"/>
      <c r="AN3" s="246"/>
      <c r="AO3" s="246"/>
      <c r="AP3" s="246">
        <v>2016</v>
      </c>
      <c r="AQ3" s="246"/>
      <c r="AR3" s="246"/>
      <c r="AS3" s="246"/>
      <c r="AT3" s="246"/>
      <c r="AU3" s="246"/>
      <c r="AV3" s="246"/>
      <c r="AW3" s="246"/>
      <c r="AX3" s="246"/>
      <c r="AY3" s="247" t="s">
        <v>716</v>
      </c>
      <c r="AZ3" s="247"/>
      <c r="BA3" s="246"/>
      <c r="BB3" s="246"/>
      <c r="BC3" s="246"/>
      <c r="BD3" s="246"/>
      <c r="BE3" s="246"/>
      <c r="BF3" s="246"/>
      <c r="BG3" s="246"/>
      <c r="BH3" s="246">
        <v>2016</v>
      </c>
      <c r="BI3" s="246"/>
      <c r="BJ3" s="246"/>
      <c r="BK3" s="246"/>
      <c r="BL3" s="246"/>
      <c r="BM3" s="246"/>
      <c r="BN3" s="246"/>
      <c r="BO3" s="246"/>
      <c r="BP3" s="246"/>
      <c r="BQ3" s="247" t="s">
        <v>716</v>
      </c>
      <c r="BR3" s="247"/>
      <c r="BS3" s="246"/>
      <c r="BT3" s="246"/>
      <c r="BU3" s="246"/>
      <c r="BV3" s="246"/>
      <c r="BW3" s="246"/>
      <c r="BX3" s="246"/>
      <c r="BY3" s="246"/>
      <c r="BZ3" s="246">
        <v>2016</v>
      </c>
      <c r="CA3" s="246"/>
      <c r="CB3" s="246"/>
      <c r="CC3" s="246"/>
      <c r="CD3" s="246"/>
      <c r="CE3" s="246"/>
      <c r="CF3" s="246"/>
      <c r="CG3" s="246"/>
      <c r="CH3" s="246"/>
      <c r="CI3" s="247" t="s">
        <v>716</v>
      </c>
      <c r="CJ3" s="247"/>
      <c r="CK3" s="246"/>
      <c r="CL3" s="246"/>
      <c r="CM3" s="246"/>
      <c r="CN3" s="246"/>
      <c r="CO3" s="246"/>
      <c r="CP3" s="246"/>
      <c r="CQ3" s="246"/>
      <c r="CR3" s="246">
        <v>2016</v>
      </c>
      <c r="CS3" s="246"/>
      <c r="CT3" s="246"/>
      <c r="CU3" s="246"/>
      <c r="CV3" s="246"/>
      <c r="CW3" s="246"/>
      <c r="CX3" s="246"/>
      <c r="CY3" s="246"/>
      <c r="CZ3" s="246"/>
      <c r="DA3" s="247" t="s">
        <v>683</v>
      </c>
      <c r="DB3" s="247"/>
      <c r="DC3" s="246"/>
      <c r="DD3" s="246"/>
      <c r="DE3" s="246"/>
      <c r="DF3" s="246"/>
      <c r="DG3" s="246"/>
      <c r="DH3" s="246"/>
      <c r="DI3" s="246"/>
      <c r="DJ3" s="246">
        <v>2016</v>
      </c>
      <c r="DK3" s="246"/>
      <c r="DL3" s="246"/>
      <c r="DM3" s="246"/>
      <c r="DN3" s="246"/>
      <c r="DO3" s="246"/>
      <c r="DP3" s="246"/>
      <c r="DQ3" s="246"/>
      <c r="DR3" s="246"/>
      <c r="DS3" s="247" t="s">
        <v>716</v>
      </c>
      <c r="DT3" s="247"/>
      <c r="DU3" s="246"/>
      <c r="DV3" s="246"/>
      <c r="DW3" s="246"/>
      <c r="DX3" s="246"/>
      <c r="DY3" s="246"/>
      <c r="DZ3" s="246"/>
      <c r="EA3" s="246"/>
      <c r="EB3" s="246">
        <v>2016</v>
      </c>
      <c r="EC3" s="246"/>
      <c r="ED3" s="246"/>
      <c r="EE3" s="246"/>
      <c r="EF3" s="246"/>
      <c r="EG3" s="246"/>
      <c r="EH3" s="246"/>
      <c r="EI3" s="246"/>
      <c r="EJ3" s="246"/>
      <c r="EK3" s="247" t="s">
        <v>716</v>
      </c>
      <c r="EL3" s="247"/>
      <c r="EM3" s="246"/>
      <c r="EN3" s="246"/>
      <c r="EO3" s="246"/>
      <c r="EP3" s="246"/>
      <c r="EQ3" s="246"/>
      <c r="ER3" s="246"/>
      <c r="ES3" s="246"/>
      <c r="ET3" s="246">
        <v>2016</v>
      </c>
      <c r="EU3" s="246"/>
      <c r="EV3" s="246"/>
      <c r="EW3" s="246"/>
      <c r="EX3" s="246"/>
      <c r="EY3" s="246"/>
      <c r="EZ3" s="246"/>
      <c r="FA3" s="246"/>
      <c r="FB3" s="246"/>
      <c r="FC3" s="247" t="s">
        <v>716</v>
      </c>
      <c r="FD3" s="247"/>
      <c r="FE3" s="246"/>
      <c r="FF3" s="246"/>
      <c r="FG3" s="246"/>
      <c r="FH3" s="246"/>
      <c r="FI3" s="246"/>
      <c r="FJ3" s="246"/>
      <c r="FK3" s="246"/>
      <c r="FL3" s="246">
        <v>2016</v>
      </c>
      <c r="FM3" s="246"/>
      <c r="FN3" s="246"/>
      <c r="FO3" s="246"/>
      <c r="FP3" s="246"/>
      <c r="FQ3" s="246"/>
      <c r="FR3" s="246"/>
      <c r="FS3" s="246"/>
      <c r="FT3" s="246"/>
    </row>
    <row r="4" spans="1:176" ht="21" customHeight="1" thickBot="1">
      <c r="A4" s="260" t="s">
        <v>633</v>
      </c>
      <c r="B4" s="260"/>
      <c r="C4" s="261"/>
      <c r="D4" s="177"/>
      <c r="E4" s="177"/>
      <c r="F4" s="177"/>
      <c r="H4" s="178"/>
      <c r="I4" s="178"/>
      <c r="J4" s="178"/>
      <c r="K4" s="178"/>
      <c r="N4" s="95" t="s">
        <v>634</v>
      </c>
      <c r="O4" s="260" t="s">
        <v>717</v>
      </c>
      <c r="P4" s="260"/>
      <c r="Q4" s="261"/>
      <c r="R4" s="211"/>
      <c r="S4" s="211"/>
      <c r="T4" s="211"/>
      <c r="U4" s="212"/>
      <c r="Z4" s="178"/>
      <c r="AA4" s="178"/>
      <c r="AB4" s="178"/>
      <c r="AC4" s="178"/>
      <c r="AF4" s="95" t="s">
        <v>718</v>
      </c>
      <c r="AG4" s="236" t="s">
        <v>717</v>
      </c>
      <c r="AH4" s="236"/>
      <c r="AI4" s="237"/>
      <c r="AJ4" s="131"/>
      <c r="AK4" s="131"/>
      <c r="AL4" s="131"/>
      <c r="AM4" s="131"/>
      <c r="AN4" s="92"/>
      <c r="AO4" s="92"/>
      <c r="AP4" s="92"/>
      <c r="AQ4" s="92"/>
      <c r="AR4" s="93"/>
      <c r="AS4" s="93"/>
      <c r="AT4" s="93"/>
      <c r="AU4" s="93"/>
      <c r="AV4" s="92"/>
      <c r="AW4" s="92"/>
      <c r="AX4" s="95" t="s">
        <v>718</v>
      </c>
      <c r="AY4" s="236" t="s">
        <v>717</v>
      </c>
      <c r="AZ4" s="236"/>
      <c r="BA4" s="237"/>
      <c r="BB4" s="131"/>
      <c r="BC4" s="131"/>
      <c r="BD4" s="131"/>
      <c r="BE4" s="131"/>
      <c r="BF4" s="92"/>
      <c r="BG4" s="92"/>
      <c r="BH4" s="92"/>
      <c r="BI4" s="92"/>
      <c r="BJ4" s="93"/>
      <c r="BK4" s="93"/>
      <c r="BL4" s="93"/>
      <c r="BM4" s="93"/>
      <c r="BN4" s="92"/>
      <c r="BO4" s="92"/>
      <c r="BP4" s="95" t="s">
        <v>718</v>
      </c>
      <c r="BQ4" s="236" t="s">
        <v>717</v>
      </c>
      <c r="BR4" s="236"/>
      <c r="BS4" s="237"/>
      <c r="BT4" s="131"/>
      <c r="BU4" s="131"/>
      <c r="BV4" s="131"/>
      <c r="BW4" s="131"/>
      <c r="BX4" s="92"/>
      <c r="BY4" s="92"/>
      <c r="BZ4" s="92"/>
      <c r="CA4" s="92"/>
      <c r="CB4" s="93"/>
      <c r="CC4" s="93"/>
      <c r="CD4" s="93"/>
      <c r="CE4" s="93"/>
      <c r="CF4" s="92"/>
      <c r="CG4" s="92"/>
      <c r="CH4" s="95" t="s">
        <v>718</v>
      </c>
      <c r="CI4" s="236" t="s">
        <v>717</v>
      </c>
      <c r="CJ4" s="236"/>
      <c r="CK4" s="237"/>
      <c r="CL4" s="131"/>
      <c r="CM4" s="131"/>
      <c r="CN4" s="131"/>
      <c r="CO4" s="131"/>
      <c r="CP4" s="92"/>
      <c r="CQ4" s="92"/>
      <c r="CR4" s="92"/>
      <c r="CS4" s="92"/>
      <c r="CT4" s="93"/>
      <c r="CU4" s="93"/>
      <c r="CV4" s="93"/>
      <c r="CW4" s="93"/>
      <c r="CX4" s="92"/>
      <c r="CY4" s="92"/>
      <c r="CZ4" s="95" t="s">
        <v>718</v>
      </c>
      <c r="DA4" s="236" t="s">
        <v>684</v>
      </c>
      <c r="DB4" s="236"/>
      <c r="DC4" s="237"/>
      <c r="DD4" s="131"/>
      <c r="DE4" s="131"/>
      <c r="DF4" s="131"/>
      <c r="DG4" s="131"/>
      <c r="DH4" s="92"/>
      <c r="DI4" s="92"/>
      <c r="DJ4" s="92"/>
      <c r="DK4" s="92"/>
      <c r="DL4" s="93"/>
      <c r="DM4" s="93"/>
      <c r="DN4" s="93"/>
      <c r="DO4" s="93"/>
      <c r="DP4" s="92"/>
      <c r="DQ4" s="92"/>
      <c r="DR4" s="95" t="s">
        <v>685</v>
      </c>
      <c r="DS4" s="236" t="s">
        <v>717</v>
      </c>
      <c r="DT4" s="236"/>
      <c r="DU4" s="237"/>
      <c r="DV4" s="131"/>
      <c r="DW4" s="131"/>
      <c r="DX4" s="131"/>
      <c r="DY4" s="131"/>
      <c r="DZ4" s="92"/>
      <c r="EA4" s="92"/>
      <c r="EB4" s="92"/>
      <c r="EC4" s="92"/>
      <c r="ED4" s="93"/>
      <c r="EE4" s="93"/>
      <c r="EF4" s="93"/>
      <c r="EG4" s="93"/>
      <c r="EH4" s="92"/>
      <c r="EI4" s="92"/>
      <c r="EJ4" s="95" t="s">
        <v>718</v>
      </c>
      <c r="EK4" s="236" t="s">
        <v>717</v>
      </c>
      <c r="EL4" s="236"/>
      <c r="EM4" s="237"/>
      <c r="EN4" s="131"/>
      <c r="EO4" s="131"/>
      <c r="EP4" s="131"/>
      <c r="EQ4" s="131"/>
      <c r="ER4" s="92"/>
      <c r="ES4" s="92"/>
      <c r="ET4" s="92"/>
      <c r="EU4" s="92"/>
      <c r="EV4" s="93"/>
      <c r="EW4" s="93"/>
      <c r="EX4" s="93"/>
      <c r="EY4" s="93"/>
      <c r="EZ4" s="92"/>
      <c r="FA4" s="92"/>
      <c r="FB4" s="95" t="s">
        <v>718</v>
      </c>
      <c r="FC4" s="236" t="s">
        <v>717</v>
      </c>
      <c r="FD4" s="236"/>
      <c r="FE4" s="237"/>
      <c r="FF4" s="131"/>
      <c r="FG4" s="131"/>
      <c r="FH4" s="131"/>
      <c r="FI4" s="131"/>
      <c r="FJ4" s="92"/>
      <c r="FK4" s="92"/>
      <c r="FL4" s="92"/>
      <c r="FM4" s="92"/>
      <c r="FN4" s="93"/>
      <c r="FO4" s="93"/>
      <c r="FP4" s="93"/>
      <c r="FQ4" s="93"/>
      <c r="FR4" s="92"/>
      <c r="FS4" s="92"/>
      <c r="FT4" s="95" t="s">
        <v>718</v>
      </c>
    </row>
    <row r="5" spans="1:176" ht="30" customHeight="1">
      <c r="A5" s="263" t="s">
        <v>635</v>
      </c>
      <c r="B5" s="266" t="s">
        <v>636</v>
      </c>
      <c r="C5" s="267"/>
      <c r="D5" s="267"/>
      <c r="E5" s="267"/>
      <c r="F5" s="267"/>
      <c r="G5" s="267"/>
      <c r="H5" s="268" t="s">
        <v>637</v>
      </c>
      <c r="I5" s="268"/>
      <c r="J5" s="268"/>
      <c r="K5" s="268"/>
      <c r="L5" s="268"/>
      <c r="M5" s="269"/>
      <c r="N5" s="270" t="s">
        <v>638</v>
      </c>
      <c r="O5" s="283" t="s">
        <v>719</v>
      </c>
      <c r="P5" s="286" t="s">
        <v>720</v>
      </c>
      <c r="Q5" s="287"/>
      <c r="R5" s="287"/>
      <c r="S5" s="287"/>
      <c r="T5" s="287"/>
      <c r="U5" s="287"/>
      <c r="V5" s="287"/>
      <c r="W5" s="288"/>
      <c r="X5" s="287" t="s">
        <v>721</v>
      </c>
      <c r="Y5" s="287"/>
      <c r="Z5" s="287"/>
      <c r="AA5" s="287"/>
      <c r="AB5" s="287"/>
      <c r="AC5" s="287"/>
      <c r="AD5" s="287"/>
      <c r="AE5" s="288"/>
      <c r="AF5" s="270" t="s">
        <v>722</v>
      </c>
      <c r="AG5" s="226" t="s">
        <v>719</v>
      </c>
      <c r="AH5" s="229" t="s">
        <v>754</v>
      </c>
      <c r="AI5" s="230"/>
      <c r="AJ5" s="230"/>
      <c r="AK5" s="230"/>
      <c r="AL5" s="230"/>
      <c r="AM5" s="230"/>
      <c r="AN5" s="230"/>
      <c r="AO5" s="231"/>
      <c r="AP5" s="230" t="s">
        <v>755</v>
      </c>
      <c r="AQ5" s="230"/>
      <c r="AR5" s="230"/>
      <c r="AS5" s="230"/>
      <c r="AT5" s="230"/>
      <c r="AU5" s="230"/>
      <c r="AV5" s="230"/>
      <c r="AW5" s="231"/>
      <c r="AX5" s="232" t="s">
        <v>722</v>
      </c>
      <c r="AY5" s="226" t="s">
        <v>719</v>
      </c>
      <c r="AZ5" s="229" t="s">
        <v>760</v>
      </c>
      <c r="BA5" s="230"/>
      <c r="BB5" s="230"/>
      <c r="BC5" s="230"/>
      <c r="BD5" s="230"/>
      <c r="BE5" s="230"/>
      <c r="BF5" s="230"/>
      <c r="BG5" s="231"/>
      <c r="BH5" s="230" t="s">
        <v>761</v>
      </c>
      <c r="BI5" s="230"/>
      <c r="BJ5" s="230"/>
      <c r="BK5" s="230"/>
      <c r="BL5" s="230"/>
      <c r="BM5" s="230"/>
      <c r="BN5" s="230"/>
      <c r="BO5" s="231"/>
      <c r="BP5" s="232" t="s">
        <v>722</v>
      </c>
      <c r="BQ5" s="226" t="s">
        <v>719</v>
      </c>
      <c r="BR5" s="229" t="s">
        <v>764</v>
      </c>
      <c r="BS5" s="230"/>
      <c r="BT5" s="230"/>
      <c r="BU5" s="230"/>
      <c r="BV5" s="230"/>
      <c r="BW5" s="230"/>
      <c r="BX5" s="230"/>
      <c r="BY5" s="231"/>
      <c r="BZ5" s="230" t="s">
        <v>765</v>
      </c>
      <c r="CA5" s="230"/>
      <c r="CB5" s="230"/>
      <c r="CC5" s="230"/>
      <c r="CD5" s="230"/>
      <c r="CE5" s="230"/>
      <c r="CF5" s="230"/>
      <c r="CG5" s="231"/>
      <c r="CH5" s="232" t="s">
        <v>722</v>
      </c>
      <c r="CI5" s="226" t="s">
        <v>719</v>
      </c>
      <c r="CJ5" s="229" t="s">
        <v>768</v>
      </c>
      <c r="CK5" s="230"/>
      <c r="CL5" s="230"/>
      <c r="CM5" s="230"/>
      <c r="CN5" s="230"/>
      <c r="CO5" s="230"/>
      <c r="CP5" s="230"/>
      <c r="CQ5" s="231"/>
      <c r="CR5" s="230" t="s">
        <v>769</v>
      </c>
      <c r="CS5" s="230"/>
      <c r="CT5" s="230"/>
      <c r="CU5" s="230"/>
      <c r="CV5" s="230"/>
      <c r="CW5" s="230"/>
      <c r="CX5" s="230"/>
      <c r="CY5" s="231"/>
      <c r="CZ5" s="232" t="s">
        <v>722</v>
      </c>
      <c r="DA5" s="226" t="s">
        <v>686</v>
      </c>
      <c r="DB5" s="229" t="s">
        <v>772</v>
      </c>
      <c r="DC5" s="230"/>
      <c r="DD5" s="230"/>
      <c r="DE5" s="230"/>
      <c r="DF5" s="230"/>
      <c r="DG5" s="230"/>
      <c r="DH5" s="230"/>
      <c r="DI5" s="231"/>
      <c r="DJ5" s="230" t="s">
        <v>773</v>
      </c>
      <c r="DK5" s="230"/>
      <c r="DL5" s="230"/>
      <c r="DM5" s="230"/>
      <c r="DN5" s="230"/>
      <c r="DO5" s="230"/>
      <c r="DP5" s="230"/>
      <c r="DQ5" s="231"/>
      <c r="DR5" s="232" t="s">
        <v>687</v>
      </c>
      <c r="DS5" s="226" t="s">
        <v>719</v>
      </c>
      <c r="DT5" s="229" t="s">
        <v>778</v>
      </c>
      <c r="DU5" s="230"/>
      <c r="DV5" s="230"/>
      <c r="DW5" s="230"/>
      <c r="DX5" s="230"/>
      <c r="DY5" s="230"/>
      <c r="DZ5" s="230"/>
      <c r="EA5" s="231"/>
      <c r="EB5" s="230" t="s">
        <v>779</v>
      </c>
      <c r="EC5" s="230"/>
      <c r="ED5" s="230"/>
      <c r="EE5" s="230"/>
      <c r="EF5" s="230"/>
      <c r="EG5" s="230"/>
      <c r="EH5" s="230"/>
      <c r="EI5" s="231"/>
      <c r="EJ5" s="232" t="s">
        <v>722</v>
      </c>
      <c r="EK5" s="226" t="s">
        <v>719</v>
      </c>
      <c r="EL5" s="229" t="s">
        <v>782</v>
      </c>
      <c r="EM5" s="230"/>
      <c r="EN5" s="230"/>
      <c r="EO5" s="230"/>
      <c r="EP5" s="230"/>
      <c r="EQ5" s="230"/>
      <c r="ER5" s="230"/>
      <c r="ES5" s="231"/>
      <c r="ET5" s="230" t="s">
        <v>783</v>
      </c>
      <c r="EU5" s="230"/>
      <c r="EV5" s="230"/>
      <c r="EW5" s="230"/>
      <c r="EX5" s="230"/>
      <c r="EY5" s="230"/>
      <c r="EZ5" s="230"/>
      <c r="FA5" s="231"/>
      <c r="FB5" s="232" t="s">
        <v>722</v>
      </c>
      <c r="FC5" s="226" t="s">
        <v>719</v>
      </c>
      <c r="FD5" s="229" t="s">
        <v>786</v>
      </c>
      <c r="FE5" s="230"/>
      <c r="FF5" s="230"/>
      <c r="FG5" s="230"/>
      <c r="FH5" s="230"/>
      <c r="FI5" s="230"/>
      <c r="FJ5" s="230"/>
      <c r="FK5" s="231"/>
      <c r="FL5" s="230" t="s">
        <v>787</v>
      </c>
      <c r="FM5" s="230"/>
      <c r="FN5" s="230"/>
      <c r="FO5" s="230"/>
      <c r="FP5" s="230"/>
      <c r="FQ5" s="230"/>
      <c r="FR5" s="230"/>
      <c r="FS5" s="231"/>
      <c r="FT5" s="232" t="s">
        <v>722</v>
      </c>
    </row>
    <row r="6" spans="1:176" ht="30" customHeight="1">
      <c r="A6" s="264"/>
      <c r="B6" s="273" t="s">
        <v>639</v>
      </c>
      <c r="C6" s="273"/>
      <c r="D6" s="273"/>
      <c r="E6" s="273"/>
      <c r="F6" s="274" t="s">
        <v>640</v>
      </c>
      <c r="G6" s="275"/>
      <c r="H6" s="275" t="s">
        <v>641</v>
      </c>
      <c r="I6" s="276"/>
      <c r="J6" s="277" t="s">
        <v>642</v>
      </c>
      <c r="K6" s="275"/>
      <c r="L6" s="275"/>
      <c r="M6" s="276"/>
      <c r="N6" s="271"/>
      <c r="O6" s="284"/>
      <c r="P6" s="277" t="s">
        <v>723</v>
      </c>
      <c r="Q6" s="275"/>
      <c r="R6" s="275"/>
      <c r="S6" s="276"/>
      <c r="T6" s="277" t="s">
        <v>724</v>
      </c>
      <c r="U6" s="275"/>
      <c r="V6" s="275"/>
      <c r="W6" s="276"/>
      <c r="X6" s="275" t="s">
        <v>723</v>
      </c>
      <c r="Y6" s="275"/>
      <c r="Z6" s="275"/>
      <c r="AA6" s="276"/>
      <c r="AB6" s="277" t="s">
        <v>724</v>
      </c>
      <c r="AC6" s="275"/>
      <c r="AD6" s="275"/>
      <c r="AE6" s="276"/>
      <c r="AF6" s="271"/>
      <c r="AG6" s="227"/>
      <c r="AH6" s="223" t="s">
        <v>756</v>
      </c>
      <c r="AI6" s="224"/>
      <c r="AJ6" s="224"/>
      <c r="AK6" s="220"/>
      <c r="AL6" s="219" t="s">
        <v>724</v>
      </c>
      <c r="AM6" s="224"/>
      <c r="AN6" s="224"/>
      <c r="AO6" s="220"/>
      <c r="AP6" s="225" t="s">
        <v>756</v>
      </c>
      <c r="AQ6" s="224"/>
      <c r="AR6" s="224"/>
      <c r="AS6" s="220"/>
      <c r="AT6" s="219" t="s">
        <v>724</v>
      </c>
      <c r="AU6" s="224"/>
      <c r="AV6" s="224"/>
      <c r="AW6" s="220"/>
      <c r="AX6" s="233"/>
      <c r="AY6" s="227"/>
      <c r="AZ6" s="223" t="s">
        <v>756</v>
      </c>
      <c r="BA6" s="224"/>
      <c r="BB6" s="224"/>
      <c r="BC6" s="220"/>
      <c r="BD6" s="219" t="s">
        <v>724</v>
      </c>
      <c r="BE6" s="224"/>
      <c r="BF6" s="224"/>
      <c r="BG6" s="220"/>
      <c r="BH6" s="225" t="s">
        <v>756</v>
      </c>
      <c r="BI6" s="224"/>
      <c r="BJ6" s="224"/>
      <c r="BK6" s="220"/>
      <c r="BL6" s="219" t="s">
        <v>724</v>
      </c>
      <c r="BM6" s="224"/>
      <c r="BN6" s="224"/>
      <c r="BO6" s="220"/>
      <c r="BP6" s="233"/>
      <c r="BQ6" s="227"/>
      <c r="BR6" s="223" t="s">
        <v>756</v>
      </c>
      <c r="BS6" s="224"/>
      <c r="BT6" s="224"/>
      <c r="BU6" s="220"/>
      <c r="BV6" s="219" t="s">
        <v>724</v>
      </c>
      <c r="BW6" s="224"/>
      <c r="BX6" s="224"/>
      <c r="BY6" s="220"/>
      <c r="BZ6" s="225" t="s">
        <v>756</v>
      </c>
      <c r="CA6" s="224"/>
      <c r="CB6" s="224"/>
      <c r="CC6" s="220"/>
      <c r="CD6" s="219" t="s">
        <v>724</v>
      </c>
      <c r="CE6" s="224"/>
      <c r="CF6" s="224"/>
      <c r="CG6" s="220"/>
      <c r="CH6" s="233"/>
      <c r="CI6" s="227"/>
      <c r="CJ6" s="223" t="s">
        <v>756</v>
      </c>
      <c r="CK6" s="224"/>
      <c r="CL6" s="224"/>
      <c r="CM6" s="220"/>
      <c r="CN6" s="219" t="s">
        <v>724</v>
      </c>
      <c r="CO6" s="224"/>
      <c r="CP6" s="224"/>
      <c r="CQ6" s="220"/>
      <c r="CR6" s="225" t="s">
        <v>756</v>
      </c>
      <c r="CS6" s="224"/>
      <c r="CT6" s="224"/>
      <c r="CU6" s="220"/>
      <c r="CV6" s="219" t="s">
        <v>724</v>
      </c>
      <c r="CW6" s="224"/>
      <c r="CX6" s="224"/>
      <c r="CY6" s="220"/>
      <c r="CZ6" s="233"/>
      <c r="DA6" s="227"/>
      <c r="DB6" s="223" t="s">
        <v>774</v>
      </c>
      <c r="DC6" s="224"/>
      <c r="DD6" s="224"/>
      <c r="DE6" s="220"/>
      <c r="DF6" s="219" t="s">
        <v>688</v>
      </c>
      <c r="DG6" s="224"/>
      <c r="DH6" s="224"/>
      <c r="DI6" s="220"/>
      <c r="DJ6" s="225" t="s">
        <v>774</v>
      </c>
      <c r="DK6" s="224"/>
      <c r="DL6" s="224"/>
      <c r="DM6" s="220"/>
      <c r="DN6" s="219" t="s">
        <v>688</v>
      </c>
      <c r="DO6" s="224"/>
      <c r="DP6" s="224"/>
      <c r="DQ6" s="220"/>
      <c r="DR6" s="233"/>
      <c r="DS6" s="227"/>
      <c r="DT6" s="223" t="s">
        <v>756</v>
      </c>
      <c r="DU6" s="224"/>
      <c r="DV6" s="224"/>
      <c r="DW6" s="220"/>
      <c r="DX6" s="219" t="s">
        <v>724</v>
      </c>
      <c r="DY6" s="224"/>
      <c r="DZ6" s="224"/>
      <c r="EA6" s="220"/>
      <c r="EB6" s="225" t="s">
        <v>756</v>
      </c>
      <c r="EC6" s="224"/>
      <c r="ED6" s="224"/>
      <c r="EE6" s="220"/>
      <c r="EF6" s="219" t="s">
        <v>724</v>
      </c>
      <c r="EG6" s="224"/>
      <c r="EH6" s="224"/>
      <c r="EI6" s="220"/>
      <c r="EJ6" s="233"/>
      <c r="EK6" s="227"/>
      <c r="EL6" s="223" t="s">
        <v>756</v>
      </c>
      <c r="EM6" s="224"/>
      <c r="EN6" s="224"/>
      <c r="EO6" s="220"/>
      <c r="EP6" s="219" t="s">
        <v>724</v>
      </c>
      <c r="EQ6" s="224"/>
      <c r="ER6" s="224"/>
      <c r="ES6" s="220"/>
      <c r="ET6" s="225" t="s">
        <v>756</v>
      </c>
      <c r="EU6" s="224"/>
      <c r="EV6" s="224"/>
      <c r="EW6" s="220"/>
      <c r="EX6" s="219" t="s">
        <v>724</v>
      </c>
      <c r="EY6" s="224"/>
      <c r="EZ6" s="224"/>
      <c r="FA6" s="220"/>
      <c r="FB6" s="233"/>
      <c r="FC6" s="227"/>
      <c r="FD6" s="223" t="s">
        <v>756</v>
      </c>
      <c r="FE6" s="224"/>
      <c r="FF6" s="224"/>
      <c r="FG6" s="220"/>
      <c r="FH6" s="219" t="s">
        <v>724</v>
      </c>
      <c r="FI6" s="224"/>
      <c r="FJ6" s="224"/>
      <c r="FK6" s="220"/>
      <c r="FL6" s="225" t="s">
        <v>756</v>
      </c>
      <c r="FM6" s="224"/>
      <c r="FN6" s="224"/>
      <c r="FO6" s="220"/>
      <c r="FP6" s="219" t="s">
        <v>724</v>
      </c>
      <c r="FQ6" s="224"/>
      <c r="FR6" s="224"/>
      <c r="FS6" s="220"/>
      <c r="FT6" s="233"/>
    </row>
    <row r="7" spans="1:176" ht="33" customHeight="1">
      <c r="A7" s="264"/>
      <c r="B7" s="278" t="s">
        <v>643</v>
      </c>
      <c r="C7" s="278" t="s">
        <v>644</v>
      </c>
      <c r="D7" s="277" t="s">
        <v>291</v>
      </c>
      <c r="E7" s="276"/>
      <c r="F7" s="278" t="s">
        <v>643</v>
      </c>
      <c r="G7" s="278" t="s">
        <v>644</v>
      </c>
      <c r="H7" s="275" t="s">
        <v>291</v>
      </c>
      <c r="I7" s="276"/>
      <c r="J7" s="278" t="s">
        <v>643</v>
      </c>
      <c r="K7" s="278" t="s">
        <v>644</v>
      </c>
      <c r="L7" s="277" t="s">
        <v>291</v>
      </c>
      <c r="M7" s="276"/>
      <c r="N7" s="271"/>
      <c r="O7" s="284"/>
      <c r="P7" s="278" t="s">
        <v>725</v>
      </c>
      <c r="Q7" s="278" t="s">
        <v>726</v>
      </c>
      <c r="R7" s="277" t="s">
        <v>291</v>
      </c>
      <c r="S7" s="276"/>
      <c r="T7" s="278" t="s">
        <v>725</v>
      </c>
      <c r="U7" s="278" t="s">
        <v>726</v>
      </c>
      <c r="V7" s="277" t="s">
        <v>291</v>
      </c>
      <c r="W7" s="276"/>
      <c r="X7" s="289" t="s">
        <v>725</v>
      </c>
      <c r="Y7" s="278" t="s">
        <v>726</v>
      </c>
      <c r="Z7" s="277" t="s">
        <v>291</v>
      </c>
      <c r="AA7" s="276"/>
      <c r="AB7" s="278" t="s">
        <v>725</v>
      </c>
      <c r="AC7" s="278" t="s">
        <v>726</v>
      </c>
      <c r="AD7" s="277" t="s">
        <v>291</v>
      </c>
      <c r="AE7" s="276"/>
      <c r="AF7" s="271"/>
      <c r="AG7" s="227"/>
      <c r="AH7" s="217" t="s">
        <v>725</v>
      </c>
      <c r="AI7" s="217" t="s">
        <v>726</v>
      </c>
      <c r="AJ7" s="219" t="s">
        <v>291</v>
      </c>
      <c r="AK7" s="220"/>
      <c r="AL7" s="217" t="s">
        <v>725</v>
      </c>
      <c r="AM7" s="217" t="s">
        <v>726</v>
      </c>
      <c r="AN7" s="219" t="s">
        <v>291</v>
      </c>
      <c r="AO7" s="220"/>
      <c r="AP7" s="221" t="s">
        <v>725</v>
      </c>
      <c r="AQ7" s="217" t="s">
        <v>726</v>
      </c>
      <c r="AR7" s="219" t="s">
        <v>291</v>
      </c>
      <c r="AS7" s="220"/>
      <c r="AT7" s="217" t="s">
        <v>725</v>
      </c>
      <c r="AU7" s="217" t="s">
        <v>726</v>
      </c>
      <c r="AV7" s="219" t="s">
        <v>291</v>
      </c>
      <c r="AW7" s="220"/>
      <c r="AX7" s="233"/>
      <c r="AY7" s="227"/>
      <c r="AZ7" s="217" t="s">
        <v>725</v>
      </c>
      <c r="BA7" s="217" t="s">
        <v>726</v>
      </c>
      <c r="BB7" s="219" t="s">
        <v>291</v>
      </c>
      <c r="BC7" s="220"/>
      <c r="BD7" s="217" t="s">
        <v>725</v>
      </c>
      <c r="BE7" s="217" t="s">
        <v>726</v>
      </c>
      <c r="BF7" s="219" t="s">
        <v>291</v>
      </c>
      <c r="BG7" s="220"/>
      <c r="BH7" s="221" t="s">
        <v>725</v>
      </c>
      <c r="BI7" s="217" t="s">
        <v>726</v>
      </c>
      <c r="BJ7" s="219" t="s">
        <v>291</v>
      </c>
      <c r="BK7" s="220"/>
      <c r="BL7" s="217" t="s">
        <v>725</v>
      </c>
      <c r="BM7" s="217" t="s">
        <v>726</v>
      </c>
      <c r="BN7" s="219" t="s">
        <v>291</v>
      </c>
      <c r="BO7" s="220"/>
      <c r="BP7" s="233"/>
      <c r="BQ7" s="227"/>
      <c r="BR7" s="217" t="s">
        <v>725</v>
      </c>
      <c r="BS7" s="217" t="s">
        <v>726</v>
      </c>
      <c r="BT7" s="219" t="s">
        <v>291</v>
      </c>
      <c r="BU7" s="220"/>
      <c r="BV7" s="217" t="s">
        <v>725</v>
      </c>
      <c r="BW7" s="217" t="s">
        <v>726</v>
      </c>
      <c r="BX7" s="219" t="s">
        <v>291</v>
      </c>
      <c r="BY7" s="220"/>
      <c r="BZ7" s="221" t="s">
        <v>725</v>
      </c>
      <c r="CA7" s="217" t="s">
        <v>726</v>
      </c>
      <c r="CB7" s="219" t="s">
        <v>291</v>
      </c>
      <c r="CC7" s="220"/>
      <c r="CD7" s="217" t="s">
        <v>725</v>
      </c>
      <c r="CE7" s="217" t="s">
        <v>726</v>
      </c>
      <c r="CF7" s="219" t="s">
        <v>291</v>
      </c>
      <c r="CG7" s="220"/>
      <c r="CH7" s="233"/>
      <c r="CI7" s="227"/>
      <c r="CJ7" s="217" t="s">
        <v>725</v>
      </c>
      <c r="CK7" s="217" t="s">
        <v>726</v>
      </c>
      <c r="CL7" s="219" t="s">
        <v>291</v>
      </c>
      <c r="CM7" s="220"/>
      <c r="CN7" s="217" t="s">
        <v>725</v>
      </c>
      <c r="CO7" s="217" t="s">
        <v>726</v>
      </c>
      <c r="CP7" s="219" t="s">
        <v>291</v>
      </c>
      <c r="CQ7" s="220"/>
      <c r="CR7" s="221" t="s">
        <v>725</v>
      </c>
      <c r="CS7" s="217" t="s">
        <v>726</v>
      </c>
      <c r="CT7" s="219" t="s">
        <v>291</v>
      </c>
      <c r="CU7" s="220"/>
      <c r="CV7" s="217" t="s">
        <v>725</v>
      </c>
      <c r="CW7" s="217" t="s">
        <v>726</v>
      </c>
      <c r="CX7" s="219" t="s">
        <v>291</v>
      </c>
      <c r="CY7" s="220"/>
      <c r="CZ7" s="233"/>
      <c r="DA7" s="227"/>
      <c r="DB7" s="217" t="s">
        <v>689</v>
      </c>
      <c r="DC7" s="217" t="s">
        <v>690</v>
      </c>
      <c r="DD7" s="219" t="s">
        <v>291</v>
      </c>
      <c r="DE7" s="220"/>
      <c r="DF7" s="217" t="s">
        <v>689</v>
      </c>
      <c r="DG7" s="217" t="s">
        <v>690</v>
      </c>
      <c r="DH7" s="219" t="s">
        <v>291</v>
      </c>
      <c r="DI7" s="220"/>
      <c r="DJ7" s="221" t="s">
        <v>689</v>
      </c>
      <c r="DK7" s="217" t="s">
        <v>690</v>
      </c>
      <c r="DL7" s="219" t="s">
        <v>291</v>
      </c>
      <c r="DM7" s="220"/>
      <c r="DN7" s="217" t="s">
        <v>689</v>
      </c>
      <c r="DO7" s="217" t="s">
        <v>690</v>
      </c>
      <c r="DP7" s="219" t="s">
        <v>291</v>
      </c>
      <c r="DQ7" s="220"/>
      <c r="DR7" s="233"/>
      <c r="DS7" s="227"/>
      <c r="DT7" s="217" t="s">
        <v>725</v>
      </c>
      <c r="DU7" s="217" t="s">
        <v>726</v>
      </c>
      <c r="DV7" s="219" t="s">
        <v>291</v>
      </c>
      <c r="DW7" s="220"/>
      <c r="DX7" s="217" t="s">
        <v>725</v>
      </c>
      <c r="DY7" s="217" t="s">
        <v>726</v>
      </c>
      <c r="DZ7" s="219" t="s">
        <v>291</v>
      </c>
      <c r="EA7" s="220"/>
      <c r="EB7" s="221" t="s">
        <v>725</v>
      </c>
      <c r="EC7" s="217" t="s">
        <v>726</v>
      </c>
      <c r="ED7" s="219" t="s">
        <v>291</v>
      </c>
      <c r="EE7" s="220"/>
      <c r="EF7" s="217" t="s">
        <v>725</v>
      </c>
      <c r="EG7" s="217" t="s">
        <v>726</v>
      </c>
      <c r="EH7" s="219" t="s">
        <v>291</v>
      </c>
      <c r="EI7" s="220"/>
      <c r="EJ7" s="233"/>
      <c r="EK7" s="227"/>
      <c r="EL7" s="217" t="s">
        <v>725</v>
      </c>
      <c r="EM7" s="217" t="s">
        <v>726</v>
      </c>
      <c r="EN7" s="219" t="s">
        <v>291</v>
      </c>
      <c r="EO7" s="220"/>
      <c r="EP7" s="217" t="s">
        <v>725</v>
      </c>
      <c r="EQ7" s="217" t="s">
        <v>726</v>
      </c>
      <c r="ER7" s="219" t="s">
        <v>291</v>
      </c>
      <c r="ES7" s="220"/>
      <c r="ET7" s="221" t="s">
        <v>725</v>
      </c>
      <c r="EU7" s="217" t="s">
        <v>726</v>
      </c>
      <c r="EV7" s="219" t="s">
        <v>291</v>
      </c>
      <c r="EW7" s="220"/>
      <c r="EX7" s="217" t="s">
        <v>725</v>
      </c>
      <c r="EY7" s="217" t="s">
        <v>726</v>
      </c>
      <c r="EZ7" s="219" t="s">
        <v>291</v>
      </c>
      <c r="FA7" s="220"/>
      <c r="FB7" s="233"/>
      <c r="FC7" s="227"/>
      <c r="FD7" s="217" t="s">
        <v>725</v>
      </c>
      <c r="FE7" s="217" t="s">
        <v>726</v>
      </c>
      <c r="FF7" s="219" t="s">
        <v>291</v>
      </c>
      <c r="FG7" s="220"/>
      <c r="FH7" s="217" t="s">
        <v>725</v>
      </c>
      <c r="FI7" s="217" t="s">
        <v>726</v>
      </c>
      <c r="FJ7" s="219" t="s">
        <v>291</v>
      </c>
      <c r="FK7" s="220"/>
      <c r="FL7" s="221" t="s">
        <v>725</v>
      </c>
      <c r="FM7" s="217" t="s">
        <v>726</v>
      </c>
      <c r="FN7" s="219" t="s">
        <v>291</v>
      </c>
      <c r="FO7" s="220"/>
      <c r="FP7" s="217" t="s">
        <v>725</v>
      </c>
      <c r="FQ7" s="217" t="s">
        <v>726</v>
      </c>
      <c r="FR7" s="219" t="s">
        <v>291</v>
      </c>
      <c r="FS7" s="220"/>
      <c r="FT7" s="233"/>
    </row>
    <row r="8" spans="1:176" ht="45" customHeight="1">
      <c r="A8" s="265"/>
      <c r="B8" s="279"/>
      <c r="C8" s="279"/>
      <c r="D8" s="98" t="s">
        <v>645</v>
      </c>
      <c r="E8" s="99" t="s">
        <v>646</v>
      </c>
      <c r="F8" s="279"/>
      <c r="G8" s="279"/>
      <c r="H8" s="179" t="s">
        <v>645</v>
      </c>
      <c r="I8" s="99" t="s">
        <v>646</v>
      </c>
      <c r="J8" s="279"/>
      <c r="K8" s="279"/>
      <c r="L8" s="98" t="s">
        <v>645</v>
      </c>
      <c r="M8" s="99" t="s">
        <v>646</v>
      </c>
      <c r="N8" s="272"/>
      <c r="O8" s="285"/>
      <c r="P8" s="279"/>
      <c r="Q8" s="279"/>
      <c r="R8" s="98" t="s">
        <v>727</v>
      </c>
      <c r="S8" s="99" t="s">
        <v>728</v>
      </c>
      <c r="T8" s="279"/>
      <c r="U8" s="279"/>
      <c r="V8" s="98" t="s">
        <v>727</v>
      </c>
      <c r="W8" s="206" t="s">
        <v>728</v>
      </c>
      <c r="X8" s="290"/>
      <c r="Y8" s="279"/>
      <c r="Z8" s="98" t="s">
        <v>727</v>
      </c>
      <c r="AA8" s="99" t="s">
        <v>728</v>
      </c>
      <c r="AB8" s="279"/>
      <c r="AC8" s="279"/>
      <c r="AD8" s="98" t="s">
        <v>727</v>
      </c>
      <c r="AE8" s="99" t="s">
        <v>728</v>
      </c>
      <c r="AF8" s="272"/>
      <c r="AG8" s="228"/>
      <c r="AH8" s="218"/>
      <c r="AI8" s="218"/>
      <c r="AJ8" s="98" t="s">
        <v>727</v>
      </c>
      <c r="AK8" s="99" t="s">
        <v>728</v>
      </c>
      <c r="AL8" s="218"/>
      <c r="AM8" s="218"/>
      <c r="AN8" s="98" t="s">
        <v>727</v>
      </c>
      <c r="AO8" s="206" t="s">
        <v>728</v>
      </c>
      <c r="AP8" s="222"/>
      <c r="AQ8" s="218"/>
      <c r="AR8" s="98" t="s">
        <v>727</v>
      </c>
      <c r="AS8" s="99" t="s">
        <v>728</v>
      </c>
      <c r="AT8" s="218"/>
      <c r="AU8" s="218"/>
      <c r="AV8" s="98" t="s">
        <v>727</v>
      </c>
      <c r="AW8" s="99" t="s">
        <v>728</v>
      </c>
      <c r="AX8" s="234"/>
      <c r="AY8" s="228"/>
      <c r="AZ8" s="218"/>
      <c r="BA8" s="218"/>
      <c r="BB8" s="98" t="s">
        <v>727</v>
      </c>
      <c r="BC8" s="99" t="s">
        <v>728</v>
      </c>
      <c r="BD8" s="218"/>
      <c r="BE8" s="218"/>
      <c r="BF8" s="98" t="s">
        <v>727</v>
      </c>
      <c r="BG8" s="206" t="s">
        <v>728</v>
      </c>
      <c r="BH8" s="222"/>
      <c r="BI8" s="218"/>
      <c r="BJ8" s="98" t="s">
        <v>727</v>
      </c>
      <c r="BK8" s="99" t="s">
        <v>728</v>
      </c>
      <c r="BL8" s="218"/>
      <c r="BM8" s="218"/>
      <c r="BN8" s="98" t="s">
        <v>727</v>
      </c>
      <c r="BO8" s="99" t="s">
        <v>728</v>
      </c>
      <c r="BP8" s="234"/>
      <c r="BQ8" s="228"/>
      <c r="BR8" s="218"/>
      <c r="BS8" s="218"/>
      <c r="BT8" s="98" t="s">
        <v>727</v>
      </c>
      <c r="BU8" s="99" t="s">
        <v>728</v>
      </c>
      <c r="BV8" s="218"/>
      <c r="BW8" s="218"/>
      <c r="BX8" s="98" t="s">
        <v>727</v>
      </c>
      <c r="BY8" s="206" t="s">
        <v>728</v>
      </c>
      <c r="BZ8" s="222"/>
      <c r="CA8" s="218"/>
      <c r="CB8" s="98" t="s">
        <v>727</v>
      </c>
      <c r="CC8" s="99" t="s">
        <v>728</v>
      </c>
      <c r="CD8" s="218"/>
      <c r="CE8" s="218"/>
      <c r="CF8" s="98" t="s">
        <v>727</v>
      </c>
      <c r="CG8" s="99" t="s">
        <v>728</v>
      </c>
      <c r="CH8" s="234"/>
      <c r="CI8" s="228"/>
      <c r="CJ8" s="218"/>
      <c r="CK8" s="218"/>
      <c r="CL8" s="98" t="s">
        <v>727</v>
      </c>
      <c r="CM8" s="99" t="s">
        <v>728</v>
      </c>
      <c r="CN8" s="218"/>
      <c r="CO8" s="218"/>
      <c r="CP8" s="98" t="s">
        <v>727</v>
      </c>
      <c r="CQ8" s="206" t="s">
        <v>728</v>
      </c>
      <c r="CR8" s="222"/>
      <c r="CS8" s="218"/>
      <c r="CT8" s="98" t="s">
        <v>727</v>
      </c>
      <c r="CU8" s="99" t="s">
        <v>728</v>
      </c>
      <c r="CV8" s="218"/>
      <c r="CW8" s="218"/>
      <c r="CX8" s="98" t="s">
        <v>727</v>
      </c>
      <c r="CY8" s="99" t="s">
        <v>728</v>
      </c>
      <c r="CZ8" s="234"/>
      <c r="DA8" s="228"/>
      <c r="DB8" s="218"/>
      <c r="DC8" s="218"/>
      <c r="DD8" s="98" t="s">
        <v>691</v>
      </c>
      <c r="DE8" s="99" t="s">
        <v>692</v>
      </c>
      <c r="DF8" s="218"/>
      <c r="DG8" s="218"/>
      <c r="DH8" s="98" t="s">
        <v>691</v>
      </c>
      <c r="DI8" s="206" t="s">
        <v>692</v>
      </c>
      <c r="DJ8" s="222"/>
      <c r="DK8" s="218"/>
      <c r="DL8" s="98" t="s">
        <v>691</v>
      </c>
      <c r="DM8" s="99" t="s">
        <v>692</v>
      </c>
      <c r="DN8" s="218"/>
      <c r="DO8" s="218"/>
      <c r="DP8" s="98" t="s">
        <v>691</v>
      </c>
      <c r="DQ8" s="99" t="s">
        <v>692</v>
      </c>
      <c r="DR8" s="234"/>
      <c r="DS8" s="228"/>
      <c r="DT8" s="218"/>
      <c r="DU8" s="218"/>
      <c r="DV8" s="98" t="s">
        <v>727</v>
      </c>
      <c r="DW8" s="99" t="s">
        <v>728</v>
      </c>
      <c r="DX8" s="218"/>
      <c r="DY8" s="218"/>
      <c r="DZ8" s="98" t="s">
        <v>727</v>
      </c>
      <c r="EA8" s="206" t="s">
        <v>728</v>
      </c>
      <c r="EB8" s="222"/>
      <c r="EC8" s="218"/>
      <c r="ED8" s="98" t="s">
        <v>727</v>
      </c>
      <c r="EE8" s="99" t="s">
        <v>728</v>
      </c>
      <c r="EF8" s="218"/>
      <c r="EG8" s="218"/>
      <c r="EH8" s="98" t="s">
        <v>727</v>
      </c>
      <c r="EI8" s="99" t="s">
        <v>728</v>
      </c>
      <c r="EJ8" s="234"/>
      <c r="EK8" s="228"/>
      <c r="EL8" s="218"/>
      <c r="EM8" s="218"/>
      <c r="EN8" s="98" t="s">
        <v>727</v>
      </c>
      <c r="EO8" s="99" t="s">
        <v>728</v>
      </c>
      <c r="EP8" s="218"/>
      <c r="EQ8" s="218"/>
      <c r="ER8" s="98" t="s">
        <v>727</v>
      </c>
      <c r="ES8" s="206" t="s">
        <v>728</v>
      </c>
      <c r="ET8" s="222"/>
      <c r="EU8" s="218"/>
      <c r="EV8" s="98" t="s">
        <v>727</v>
      </c>
      <c r="EW8" s="99" t="s">
        <v>728</v>
      </c>
      <c r="EX8" s="218"/>
      <c r="EY8" s="218"/>
      <c r="EZ8" s="98" t="s">
        <v>727</v>
      </c>
      <c r="FA8" s="99" t="s">
        <v>728</v>
      </c>
      <c r="FB8" s="234"/>
      <c r="FC8" s="228"/>
      <c r="FD8" s="218"/>
      <c r="FE8" s="218"/>
      <c r="FF8" s="98" t="s">
        <v>727</v>
      </c>
      <c r="FG8" s="99" t="s">
        <v>728</v>
      </c>
      <c r="FH8" s="218"/>
      <c r="FI8" s="218"/>
      <c r="FJ8" s="98" t="s">
        <v>727</v>
      </c>
      <c r="FK8" s="206" t="s">
        <v>728</v>
      </c>
      <c r="FL8" s="222"/>
      <c r="FM8" s="218"/>
      <c r="FN8" s="98" t="s">
        <v>727</v>
      </c>
      <c r="FO8" s="99" t="s">
        <v>728</v>
      </c>
      <c r="FP8" s="218"/>
      <c r="FQ8" s="218"/>
      <c r="FR8" s="98" t="s">
        <v>727</v>
      </c>
      <c r="FS8" s="99" t="s">
        <v>728</v>
      </c>
      <c r="FT8" s="234"/>
    </row>
    <row r="9" spans="1:176" ht="14.85" customHeight="1">
      <c r="A9" s="180" t="s">
        <v>647</v>
      </c>
      <c r="B9" s="181">
        <v>22847712</v>
      </c>
      <c r="C9" s="181">
        <v>361557.603</v>
      </c>
      <c r="D9" s="181">
        <v>427688.127217</v>
      </c>
      <c r="E9" s="181">
        <v>30392.987676000001</v>
      </c>
      <c r="F9" s="181">
        <v>11087347</v>
      </c>
      <c r="G9" s="181">
        <v>161993.43799999999</v>
      </c>
      <c r="H9" s="181">
        <v>210321.63905600001</v>
      </c>
      <c r="I9" s="181">
        <v>13482.554050000001</v>
      </c>
      <c r="J9" s="181">
        <v>11760365</v>
      </c>
      <c r="K9" s="181">
        <v>199564.16500000001</v>
      </c>
      <c r="L9" s="181">
        <v>217366.48816099999</v>
      </c>
      <c r="M9" s="181">
        <v>16910.433625999998</v>
      </c>
      <c r="N9" s="182" t="s">
        <v>151</v>
      </c>
      <c r="O9" s="180" t="s">
        <v>587</v>
      </c>
      <c r="P9" s="181">
        <v>526969</v>
      </c>
      <c r="Q9" s="181">
        <v>10332.222</v>
      </c>
      <c r="R9" s="181">
        <v>7202.7623739999999</v>
      </c>
      <c r="S9" s="181">
        <v>298.38720899999998</v>
      </c>
      <c r="T9" s="181">
        <v>511347</v>
      </c>
      <c r="U9" s="181">
        <v>8752.8690000000006</v>
      </c>
      <c r="V9" s="181">
        <v>5742.607199</v>
      </c>
      <c r="W9" s="181">
        <v>244.514715</v>
      </c>
      <c r="X9" s="181">
        <v>500219</v>
      </c>
      <c r="Y9" s="181">
        <v>9386.5949999999993</v>
      </c>
      <c r="Z9" s="181">
        <v>6410.875524</v>
      </c>
      <c r="AA9" s="181">
        <v>659.89207799999997</v>
      </c>
      <c r="AB9" s="181">
        <v>458767</v>
      </c>
      <c r="AC9" s="181">
        <v>8016.1540000000005</v>
      </c>
      <c r="AD9" s="181">
        <v>4805.2232350000004</v>
      </c>
      <c r="AE9" s="181">
        <v>540.03302199999996</v>
      </c>
      <c r="AF9" s="182" t="s">
        <v>151</v>
      </c>
      <c r="AG9" s="169" t="s">
        <v>587</v>
      </c>
      <c r="AH9" s="170">
        <v>566357</v>
      </c>
      <c r="AI9" s="170">
        <v>6532.0020000000004</v>
      </c>
      <c r="AJ9" s="170">
        <v>4175.0172190000003</v>
      </c>
      <c r="AK9" s="170">
        <v>457.56460199999998</v>
      </c>
      <c r="AL9" s="170">
        <v>516226</v>
      </c>
      <c r="AM9" s="170">
        <v>5723.7709999999997</v>
      </c>
      <c r="AN9" s="170">
        <v>3256.9000430000001</v>
      </c>
      <c r="AO9" s="170">
        <v>377.26757600000002</v>
      </c>
      <c r="AP9" s="170">
        <v>708067</v>
      </c>
      <c r="AQ9" s="170">
        <v>6276.9110000000001</v>
      </c>
      <c r="AR9" s="170">
        <v>4811.5461450000003</v>
      </c>
      <c r="AS9" s="170">
        <v>468.36863499999998</v>
      </c>
      <c r="AT9" s="170">
        <v>665957</v>
      </c>
      <c r="AU9" s="170">
        <v>6703.6239999999998</v>
      </c>
      <c r="AV9" s="170">
        <v>4437.6131210000003</v>
      </c>
      <c r="AW9" s="170">
        <v>475.31981500000001</v>
      </c>
      <c r="AX9" s="207" t="s">
        <v>151</v>
      </c>
      <c r="AY9" s="169" t="s">
        <v>587</v>
      </c>
      <c r="AZ9" s="170">
        <v>816251</v>
      </c>
      <c r="BA9" s="170">
        <v>6452.8119999999999</v>
      </c>
      <c r="BB9" s="170">
        <v>5766.1826160000001</v>
      </c>
      <c r="BC9" s="170">
        <v>546.02663700000005</v>
      </c>
      <c r="BD9" s="170">
        <v>793054</v>
      </c>
      <c r="BE9" s="170">
        <v>8490.9089999999997</v>
      </c>
      <c r="BF9" s="170">
        <v>6198.1873939999996</v>
      </c>
      <c r="BG9" s="170">
        <v>673.68360900000005</v>
      </c>
      <c r="BH9" s="170">
        <v>817489</v>
      </c>
      <c r="BI9" s="170">
        <v>6929.01</v>
      </c>
      <c r="BJ9" s="170">
        <v>6077.2345249999998</v>
      </c>
      <c r="BK9" s="170">
        <v>586.84480599999995</v>
      </c>
      <c r="BL9" s="170">
        <v>824631</v>
      </c>
      <c r="BM9" s="170">
        <v>10043.099</v>
      </c>
      <c r="BN9" s="170">
        <v>7178.7567069999996</v>
      </c>
      <c r="BO9" s="170">
        <v>824.47706200000005</v>
      </c>
      <c r="BP9" s="207" t="s">
        <v>151</v>
      </c>
      <c r="BQ9" s="169" t="s">
        <v>587</v>
      </c>
      <c r="BR9" s="170">
        <v>858752</v>
      </c>
      <c r="BS9" s="170">
        <v>8166.9350000000004</v>
      </c>
      <c r="BT9" s="170">
        <v>7669.4465479999999</v>
      </c>
      <c r="BU9" s="170">
        <v>698.59277099999997</v>
      </c>
      <c r="BV9" s="170">
        <v>954498</v>
      </c>
      <c r="BW9" s="170">
        <v>12881.806</v>
      </c>
      <c r="BX9" s="170">
        <v>9354.5478600000006</v>
      </c>
      <c r="BY9" s="170">
        <v>1069.0430429999999</v>
      </c>
      <c r="BZ9" s="170">
        <v>926264</v>
      </c>
      <c r="CA9" s="170">
        <v>10023.569</v>
      </c>
      <c r="CB9" s="170">
        <v>10325.210773000001</v>
      </c>
      <c r="CC9" s="170">
        <v>872.06688899999995</v>
      </c>
      <c r="CD9" s="170">
        <v>1044120</v>
      </c>
      <c r="CE9" s="170">
        <v>14910.644</v>
      </c>
      <c r="CF9" s="170">
        <v>11797.008760999999</v>
      </c>
      <c r="CG9" s="170">
        <v>1245.9762040000001</v>
      </c>
      <c r="CH9" s="207" t="s">
        <v>151</v>
      </c>
      <c r="CI9" s="169" t="s">
        <v>587</v>
      </c>
      <c r="CJ9" s="170">
        <v>816816</v>
      </c>
      <c r="CK9" s="170">
        <v>9649.259</v>
      </c>
      <c r="CL9" s="170">
        <v>11563.356012</v>
      </c>
      <c r="CM9" s="170">
        <v>854.16742999999997</v>
      </c>
      <c r="CN9" s="170">
        <v>919314</v>
      </c>
      <c r="CO9" s="170">
        <v>13430.225</v>
      </c>
      <c r="CP9" s="170">
        <v>12024.064593999999</v>
      </c>
      <c r="CQ9" s="170">
        <v>1142.225784</v>
      </c>
      <c r="CR9" s="170">
        <v>803033</v>
      </c>
      <c r="CS9" s="170">
        <v>10468.475</v>
      </c>
      <c r="CT9" s="170">
        <v>14071.574965</v>
      </c>
      <c r="CU9" s="170">
        <v>932.04898700000001</v>
      </c>
      <c r="CV9" s="170">
        <v>878710</v>
      </c>
      <c r="CW9" s="170">
        <v>14039.12</v>
      </c>
      <c r="CX9" s="170">
        <v>14196.044158999999</v>
      </c>
      <c r="CY9" s="170">
        <v>1233.8630230000001</v>
      </c>
      <c r="CZ9" s="207" t="s">
        <v>151</v>
      </c>
      <c r="DA9" s="169" t="s">
        <v>587</v>
      </c>
      <c r="DB9" s="170">
        <v>829769</v>
      </c>
      <c r="DC9" s="170">
        <v>12440.955</v>
      </c>
      <c r="DD9" s="170">
        <v>18256.351122</v>
      </c>
      <c r="DE9" s="170">
        <v>1119.5985149999999</v>
      </c>
      <c r="DF9" s="170">
        <v>899277</v>
      </c>
      <c r="DG9" s="170">
        <v>16212.546</v>
      </c>
      <c r="DH9" s="170">
        <v>18213.257224000001</v>
      </c>
      <c r="DI9" s="170">
        <v>1474.11896</v>
      </c>
      <c r="DJ9" s="170">
        <v>784686</v>
      </c>
      <c r="DK9" s="170">
        <v>13327.696</v>
      </c>
      <c r="DL9" s="170">
        <v>21390.676974000002</v>
      </c>
      <c r="DM9" s="170">
        <v>1230.650999</v>
      </c>
      <c r="DN9" s="170">
        <v>852388</v>
      </c>
      <c r="DO9" s="170">
        <v>16812.577000000001</v>
      </c>
      <c r="DP9" s="170">
        <v>21096.950922</v>
      </c>
      <c r="DQ9" s="170">
        <v>1552.699087</v>
      </c>
      <c r="DR9" s="207" t="s">
        <v>151</v>
      </c>
      <c r="DS9" s="169" t="s">
        <v>587</v>
      </c>
      <c r="DT9" s="170">
        <v>701770</v>
      </c>
      <c r="DU9" s="170">
        <v>13775.446</v>
      </c>
      <c r="DV9" s="170">
        <v>23463.819037000001</v>
      </c>
      <c r="DW9" s="170">
        <v>1307.9245390000001</v>
      </c>
      <c r="DX9" s="170">
        <v>767763</v>
      </c>
      <c r="DY9" s="170">
        <v>17026.294000000002</v>
      </c>
      <c r="DZ9" s="170">
        <v>23480.849396000001</v>
      </c>
      <c r="EA9" s="170">
        <v>1604.8141869999999</v>
      </c>
      <c r="EB9" s="170">
        <v>511106</v>
      </c>
      <c r="EC9" s="170">
        <v>12009.857</v>
      </c>
      <c r="ED9" s="170">
        <v>21309.920287000001</v>
      </c>
      <c r="EE9" s="170">
        <v>1139.109708</v>
      </c>
      <c r="EF9" s="170">
        <v>565780</v>
      </c>
      <c r="EG9" s="170">
        <v>14790.566000000001</v>
      </c>
      <c r="EH9" s="170">
        <v>21899.957892999999</v>
      </c>
      <c r="EI9" s="170">
        <v>1393.340747</v>
      </c>
      <c r="EJ9" s="207" t="s">
        <v>151</v>
      </c>
      <c r="EK9" s="169" t="s">
        <v>587</v>
      </c>
      <c r="EL9" s="170">
        <v>302962</v>
      </c>
      <c r="EM9" s="170">
        <v>8180.68</v>
      </c>
      <c r="EN9" s="170">
        <v>14747.370612999999</v>
      </c>
      <c r="EO9" s="170">
        <v>786.81016899999997</v>
      </c>
      <c r="EP9" s="170">
        <v>350778</v>
      </c>
      <c r="EQ9" s="170">
        <v>10230.6</v>
      </c>
      <c r="ER9" s="170">
        <v>16246.301670999999</v>
      </c>
      <c r="ES9" s="170">
        <v>950.49095699999998</v>
      </c>
      <c r="ET9" s="170">
        <v>258729</v>
      </c>
      <c r="EU9" s="170">
        <v>7493.7610000000004</v>
      </c>
      <c r="EV9" s="170">
        <v>13764.130601999999</v>
      </c>
      <c r="EW9" s="170">
        <v>734.632881</v>
      </c>
      <c r="EX9" s="170">
        <v>324890</v>
      </c>
      <c r="EY9" s="170">
        <v>9739.5920000000006</v>
      </c>
      <c r="EZ9" s="170">
        <v>16588.418646999999</v>
      </c>
      <c r="FA9" s="170">
        <v>919.58354099999997</v>
      </c>
      <c r="FB9" s="207" t="s">
        <v>151</v>
      </c>
      <c r="FC9" s="169" t="s">
        <v>587</v>
      </c>
      <c r="FD9" s="170">
        <v>175161</v>
      </c>
      <c r="FE9" s="170">
        <v>5244.4009999999998</v>
      </c>
      <c r="FF9" s="170">
        <v>9715.4787030000007</v>
      </c>
      <c r="FG9" s="170">
        <v>465.02940899999999</v>
      </c>
      <c r="FH9" s="170">
        <v>226366</v>
      </c>
      <c r="FI9" s="170">
        <v>6558.5730000000003</v>
      </c>
      <c r="FJ9" s="170">
        <v>11645.333191</v>
      </c>
      <c r="FK9" s="170">
        <v>655.03560100000004</v>
      </c>
      <c r="FL9" s="170">
        <v>182947</v>
      </c>
      <c r="FM9" s="170">
        <v>5302.8519999999999</v>
      </c>
      <c r="FN9" s="170">
        <v>9600.6850169999998</v>
      </c>
      <c r="FO9" s="170">
        <v>324.83778599999999</v>
      </c>
      <c r="FP9" s="170">
        <v>206499</v>
      </c>
      <c r="FQ9" s="170">
        <v>5201.1959999999999</v>
      </c>
      <c r="FR9" s="170">
        <v>9204.466144</v>
      </c>
      <c r="FS9" s="170">
        <v>533.94669299999998</v>
      </c>
      <c r="FT9" s="207" t="s">
        <v>151</v>
      </c>
    </row>
    <row r="10" spans="1:176" ht="14.85" customHeight="1">
      <c r="A10" s="183" t="s">
        <v>648</v>
      </c>
      <c r="B10" s="181">
        <v>8479568</v>
      </c>
      <c r="C10" s="181">
        <v>115182.183</v>
      </c>
      <c r="D10" s="181">
        <v>141381.37061400001</v>
      </c>
      <c r="E10" s="181">
        <v>10623.840747</v>
      </c>
      <c r="F10" s="181">
        <v>3992009</v>
      </c>
      <c r="G10" s="181">
        <v>50528.735999999997</v>
      </c>
      <c r="H10" s="181">
        <v>68727.384334999995</v>
      </c>
      <c r="I10" s="181">
        <v>4606.6980549999998</v>
      </c>
      <c r="J10" s="181">
        <v>4487559</v>
      </c>
      <c r="K10" s="181">
        <v>64653.447</v>
      </c>
      <c r="L10" s="181">
        <v>72653.986279000004</v>
      </c>
      <c r="M10" s="181">
        <v>6017.1426920000004</v>
      </c>
      <c r="N10" s="184" t="s">
        <v>649</v>
      </c>
      <c r="O10" s="183" t="s">
        <v>729</v>
      </c>
      <c r="P10" s="181">
        <v>189682</v>
      </c>
      <c r="Q10" s="181">
        <v>3087.6689999999999</v>
      </c>
      <c r="R10" s="181">
        <v>2154.6462280000001</v>
      </c>
      <c r="S10" s="181">
        <v>96.795885999999996</v>
      </c>
      <c r="T10" s="181">
        <v>182272</v>
      </c>
      <c r="U10" s="181">
        <v>2618.0479999999998</v>
      </c>
      <c r="V10" s="181">
        <v>1726.456273</v>
      </c>
      <c r="W10" s="181">
        <v>79.411400999999998</v>
      </c>
      <c r="X10" s="181">
        <v>171881</v>
      </c>
      <c r="Y10" s="181">
        <v>2832.7</v>
      </c>
      <c r="Z10" s="181">
        <v>2076.0832369999998</v>
      </c>
      <c r="AA10" s="181">
        <v>211.922878</v>
      </c>
      <c r="AB10" s="181">
        <v>157385</v>
      </c>
      <c r="AC10" s="181">
        <v>2388.451</v>
      </c>
      <c r="AD10" s="181">
        <v>1491.8606950000001</v>
      </c>
      <c r="AE10" s="181">
        <v>172.06683899999999</v>
      </c>
      <c r="AF10" s="184" t="s">
        <v>730</v>
      </c>
      <c r="AG10" s="183" t="s">
        <v>729</v>
      </c>
      <c r="AH10" s="170">
        <v>180395</v>
      </c>
      <c r="AI10" s="170">
        <v>1930.6010000000001</v>
      </c>
      <c r="AJ10" s="170">
        <v>1314.874421</v>
      </c>
      <c r="AK10" s="170">
        <v>144.78878800000001</v>
      </c>
      <c r="AL10" s="170">
        <v>163882</v>
      </c>
      <c r="AM10" s="170">
        <v>1678.145</v>
      </c>
      <c r="AN10" s="170">
        <v>979.49838699999998</v>
      </c>
      <c r="AO10" s="170">
        <v>117.684748</v>
      </c>
      <c r="AP10" s="170">
        <v>235477</v>
      </c>
      <c r="AQ10" s="170">
        <v>1880.5229999999999</v>
      </c>
      <c r="AR10" s="170">
        <v>1532.8371090000001</v>
      </c>
      <c r="AS10" s="170">
        <v>150.12806</v>
      </c>
      <c r="AT10" s="170">
        <v>230923</v>
      </c>
      <c r="AU10" s="170">
        <v>2024.6389999999999</v>
      </c>
      <c r="AV10" s="170">
        <v>1339.395882</v>
      </c>
      <c r="AW10" s="170">
        <v>152.11528100000001</v>
      </c>
      <c r="AX10" s="208" t="s">
        <v>730</v>
      </c>
      <c r="AY10" s="183" t="s">
        <v>729</v>
      </c>
      <c r="AZ10" s="170">
        <v>303263</v>
      </c>
      <c r="BA10" s="170">
        <v>1977.6769999999999</v>
      </c>
      <c r="BB10" s="170">
        <v>1839.630255</v>
      </c>
      <c r="BC10" s="170">
        <v>180.37141800000001</v>
      </c>
      <c r="BD10" s="170">
        <v>326248</v>
      </c>
      <c r="BE10" s="170">
        <v>2737.1909999999998</v>
      </c>
      <c r="BF10" s="170">
        <v>2065.1806190000002</v>
      </c>
      <c r="BG10" s="170">
        <v>228.255989</v>
      </c>
      <c r="BH10" s="170">
        <v>304118</v>
      </c>
      <c r="BI10" s="170">
        <v>2266.1480000000001</v>
      </c>
      <c r="BJ10" s="170">
        <v>2085.0634920000002</v>
      </c>
      <c r="BK10" s="170">
        <v>205.07293300000001</v>
      </c>
      <c r="BL10" s="170">
        <v>339242</v>
      </c>
      <c r="BM10" s="170">
        <v>3414.5830000000001</v>
      </c>
      <c r="BN10" s="170">
        <v>2443.8506940000002</v>
      </c>
      <c r="BO10" s="170">
        <v>294.60565700000001</v>
      </c>
      <c r="BP10" s="208" t="s">
        <v>730</v>
      </c>
      <c r="BQ10" s="183" t="s">
        <v>729</v>
      </c>
      <c r="BR10" s="170">
        <v>314426</v>
      </c>
      <c r="BS10" s="170">
        <v>2634.4879999999998</v>
      </c>
      <c r="BT10" s="170">
        <v>2530.646647</v>
      </c>
      <c r="BU10" s="170">
        <v>240.26518100000001</v>
      </c>
      <c r="BV10" s="170">
        <v>379715</v>
      </c>
      <c r="BW10" s="170">
        <v>4324.9430000000002</v>
      </c>
      <c r="BX10" s="170">
        <v>3205.2498110000001</v>
      </c>
      <c r="BY10" s="170">
        <v>380.68624699999998</v>
      </c>
      <c r="BZ10" s="170">
        <v>336806</v>
      </c>
      <c r="CA10" s="170">
        <v>3178.4</v>
      </c>
      <c r="CB10" s="170">
        <v>3360.9911710000001</v>
      </c>
      <c r="CC10" s="170">
        <v>295.502703</v>
      </c>
      <c r="CD10" s="170">
        <v>404571</v>
      </c>
      <c r="CE10" s="170">
        <v>4969.87</v>
      </c>
      <c r="CF10" s="170">
        <v>3990.2744389999998</v>
      </c>
      <c r="CG10" s="170">
        <v>444.66981199999998</v>
      </c>
      <c r="CH10" s="208" t="s">
        <v>730</v>
      </c>
      <c r="CI10" s="183" t="s">
        <v>729</v>
      </c>
      <c r="CJ10" s="170">
        <v>296385</v>
      </c>
      <c r="CK10" s="170">
        <v>3056.9409999999998</v>
      </c>
      <c r="CL10" s="170">
        <v>3768.5509769999999</v>
      </c>
      <c r="CM10" s="170">
        <v>293.235275</v>
      </c>
      <c r="CN10" s="170">
        <v>349957</v>
      </c>
      <c r="CO10" s="170">
        <v>4422.009</v>
      </c>
      <c r="CP10" s="170">
        <v>4033.7664119999999</v>
      </c>
      <c r="CQ10" s="170">
        <v>407.80972200000002</v>
      </c>
      <c r="CR10" s="170">
        <v>285360</v>
      </c>
      <c r="CS10" s="170">
        <v>3250.41</v>
      </c>
      <c r="CT10" s="170">
        <v>4534.877563</v>
      </c>
      <c r="CU10" s="170">
        <v>318.79902700000002</v>
      </c>
      <c r="CV10" s="170">
        <v>332964</v>
      </c>
      <c r="CW10" s="170">
        <v>4568.3270000000002</v>
      </c>
      <c r="CX10" s="170">
        <v>4797.0366770000001</v>
      </c>
      <c r="CY10" s="170">
        <v>440.74050399999999</v>
      </c>
      <c r="CZ10" s="208" t="s">
        <v>730</v>
      </c>
      <c r="DA10" s="183" t="s">
        <v>693</v>
      </c>
      <c r="DB10" s="170">
        <v>295467</v>
      </c>
      <c r="DC10" s="170">
        <v>3858.2840000000001</v>
      </c>
      <c r="DD10" s="170">
        <v>5881.3677980000002</v>
      </c>
      <c r="DE10" s="170">
        <v>384.53573899999998</v>
      </c>
      <c r="DF10" s="170">
        <v>344204</v>
      </c>
      <c r="DG10" s="170">
        <v>5302.3019999999997</v>
      </c>
      <c r="DH10" s="170">
        <v>6145.5990490000004</v>
      </c>
      <c r="DI10" s="170">
        <v>531.05227600000001</v>
      </c>
      <c r="DJ10" s="170">
        <v>285802</v>
      </c>
      <c r="DK10" s="170">
        <v>4169.6809999999996</v>
      </c>
      <c r="DL10" s="170">
        <v>6884.6942959999997</v>
      </c>
      <c r="DM10" s="170">
        <v>429.63385899999997</v>
      </c>
      <c r="DN10" s="170">
        <v>332527</v>
      </c>
      <c r="DO10" s="170">
        <v>5585.8379999999997</v>
      </c>
      <c r="DP10" s="170">
        <v>7185.2007839999997</v>
      </c>
      <c r="DQ10" s="170">
        <v>571.81340899999998</v>
      </c>
      <c r="DR10" s="208" t="s">
        <v>694</v>
      </c>
      <c r="DS10" s="183" t="s">
        <v>729</v>
      </c>
      <c r="DT10" s="170">
        <v>266189</v>
      </c>
      <c r="DU10" s="170">
        <v>4456.0619999999999</v>
      </c>
      <c r="DV10" s="170">
        <v>7808.1131359999999</v>
      </c>
      <c r="DW10" s="170">
        <v>472.64798200000001</v>
      </c>
      <c r="DX10" s="170">
        <v>307346</v>
      </c>
      <c r="DY10" s="170">
        <v>5736.1660000000002</v>
      </c>
      <c r="DZ10" s="170">
        <v>8100.8105530000003</v>
      </c>
      <c r="EA10" s="170">
        <v>605.56432900000004</v>
      </c>
      <c r="EB10" s="170">
        <v>195903</v>
      </c>
      <c r="EC10" s="170">
        <v>3876.5419999999999</v>
      </c>
      <c r="ED10" s="170">
        <v>7140.2591259999999</v>
      </c>
      <c r="EE10" s="170">
        <v>411.84690399999999</v>
      </c>
      <c r="EF10" s="170">
        <v>226102</v>
      </c>
      <c r="EG10" s="170">
        <v>4892.6260000000002</v>
      </c>
      <c r="EH10" s="170">
        <v>7356.9974949999996</v>
      </c>
      <c r="EI10" s="170">
        <v>523.59353499999997</v>
      </c>
      <c r="EJ10" s="208" t="s">
        <v>730</v>
      </c>
      <c r="EK10" s="183" t="s">
        <v>729</v>
      </c>
      <c r="EL10" s="170">
        <v>111860</v>
      </c>
      <c r="EM10" s="170">
        <v>2539.7869999999998</v>
      </c>
      <c r="EN10" s="170">
        <v>4780.0022870000003</v>
      </c>
      <c r="EO10" s="170">
        <v>272.14040699999998</v>
      </c>
      <c r="EP10" s="170">
        <v>133693</v>
      </c>
      <c r="EQ10" s="170">
        <v>3244.25</v>
      </c>
      <c r="ER10" s="170">
        <v>5275.4937659999996</v>
      </c>
      <c r="ES10" s="170">
        <v>339.49667899999997</v>
      </c>
      <c r="ET10" s="170">
        <v>89144</v>
      </c>
      <c r="EU10" s="170">
        <v>2187.3240000000001</v>
      </c>
      <c r="EV10" s="170">
        <v>4298.7498269999996</v>
      </c>
      <c r="EW10" s="170">
        <v>239.14220299999999</v>
      </c>
      <c r="EX10" s="170">
        <v>118988</v>
      </c>
      <c r="EY10" s="170">
        <v>3023.877</v>
      </c>
      <c r="EZ10" s="170">
        <v>5383.5042350000003</v>
      </c>
      <c r="FA10" s="170">
        <v>316.92869899999999</v>
      </c>
      <c r="FB10" s="208" t="s">
        <v>730</v>
      </c>
      <c r="FC10" s="183" t="s">
        <v>729</v>
      </c>
      <c r="FD10" s="170">
        <v>59444</v>
      </c>
      <c r="FE10" s="170">
        <v>1534.655</v>
      </c>
      <c r="FF10" s="170">
        <v>3098.7679750000002</v>
      </c>
      <c r="FG10" s="170">
        <v>146.58648199999999</v>
      </c>
      <c r="FH10" s="170">
        <v>80022</v>
      </c>
      <c r="FI10" s="170">
        <v>2008.1980000000001</v>
      </c>
      <c r="FJ10" s="170">
        <v>3799.8790800000002</v>
      </c>
      <c r="FK10" s="170">
        <v>222.666178</v>
      </c>
      <c r="FL10" s="170">
        <v>70407</v>
      </c>
      <c r="FM10" s="170">
        <v>1810.8440000000001</v>
      </c>
      <c r="FN10" s="170">
        <v>3637.2287900000001</v>
      </c>
      <c r="FO10" s="170">
        <v>113.28233</v>
      </c>
      <c r="FP10" s="170">
        <v>77518</v>
      </c>
      <c r="FQ10" s="170">
        <v>1713.9839999999999</v>
      </c>
      <c r="FR10" s="170">
        <v>3333.9314279999999</v>
      </c>
      <c r="FS10" s="170">
        <v>187.98138700000001</v>
      </c>
      <c r="FT10" s="208" t="s">
        <v>730</v>
      </c>
    </row>
    <row r="11" spans="1:176" ht="14.85" customHeight="1">
      <c r="A11" s="185" t="s">
        <v>650</v>
      </c>
      <c r="B11" s="186">
        <v>5042918</v>
      </c>
      <c r="C11" s="186">
        <v>53326.826999999997</v>
      </c>
      <c r="D11" s="186">
        <v>52868.851045000003</v>
      </c>
      <c r="E11" s="186">
        <v>4037.8427409999999</v>
      </c>
      <c r="F11" s="186">
        <v>2370980</v>
      </c>
      <c r="G11" s="186">
        <v>23551.337</v>
      </c>
      <c r="H11" s="186">
        <v>25558.467578</v>
      </c>
      <c r="I11" s="186">
        <v>1772.2365950000001</v>
      </c>
      <c r="J11" s="186">
        <v>2671938</v>
      </c>
      <c r="K11" s="186">
        <v>29775.49</v>
      </c>
      <c r="L11" s="186">
        <v>27310.383467</v>
      </c>
      <c r="M11" s="186">
        <v>2265.6061460000001</v>
      </c>
      <c r="N11" s="187" t="s">
        <v>651</v>
      </c>
      <c r="O11" s="185" t="s">
        <v>731</v>
      </c>
      <c r="P11" s="186">
        <v>121494</v>
      </c>
      <c r="Q11" s="186">
        <v>1756.787</v>
      </c>
      <c r="R11" s="186">
        <v>1119.3443</v>
      </c>
      <c r="S11" s="186">
        <v>44.054712000000002</v>
      </c>
      <c r="T11" s="186">
        <v>114107</v>
      </c>
      <c r="U11" s="186">
        <v>1502.9369999999999</v>
      </c>
      <c r="V11" s="186">
        <v>889.29277100000002</v>
      </c>
      <c r="W11" s="186">
        <v>36.822505</v>
      </c>
      <c r="X11" s="186">
        <v>109625</v>
      </c>
      <c r="Y11" s="186">
        <v>1588.193</v>
      </c>
      <c r="Z11" s="186">
        <v>1022.779659</v>
      </c>
      <c r="AA11" s="186">
        <v>97.331647000000004</v>
      </c>
      <c r="AB11" s="186">
        <v>100225</v>
      </c>
      <c r="AC11" s="186">
        <v>1355.972</v>
      </c>
      <c r="AD11" s="186">
        <v>769.52551600000004</v>
      </c>
      <c r="AE11" s="186">
        <v>81.016833000000005</v>
      </c>
      <c r="AF11" s="187" t="s">
        <v>732</v>
      </c>
      <c r="AG11" s="185" t="s">
        <v>731</v>
      </c>
      <c r="AH11" s="171">
        <v>112145</v>
      </c>
      <c r="AI11" s="171">
        <v>1040.4559999999999</v>
      </c>
      <c r="AJ11" s="171">
        <v>543.80657399999996</v>
      </c>
      <c r="AK11" s="171">
        <v>64.989289999999997</v>
      </c>
      <c r="AL11" s="171">
        <v>101806</v>
      </c>
      <c r="AM11" s="171">
        <v>904.58299999999997</v>
      </c>
      <c r="AN11" s="171">
        <v>453.46756299999998</v>
      </c>
      <c r="AO11" s="171">
        <v>53.960286000000004</v>
      </c>
      <c r="AP11" s="171">
        <v>141368</v>
      </c>
      <c r="AQ11" s="171">
        <v>980.904</v>
      </c>
      <c r="AR11" s="171">
        <v>593.83403999999996</v>
      </c>
      <c r="AS11" s="171">
        <v>65.181010000000001</v>
      </c>
      <c r="AT11" s="171">
        <v>141800</v>
      </c>
      <c r="AU11" s="171">
        <v>1059.326</v>
      </c>
      <c r="AV11" s="171">
        <v>625.98381300000005</v>
      </c>
      <c r="AW11" s="171">
        <v>67.824493000000004</v>
      </c>
      <c r="AX11" s="209" t="s">
        <v>732</v>
      </c>
      <c r="AY11" s="185" t="s">
        <v>731</v>
      </c>
      <c r="AZ11" s="171">
        <v>176482</v>
      </c>
      <c r="BA11" s="171">
        <v>962.24099999999999</v>
      </c>
      <c r="BB11" s="171">
        <v>685.38642000000004</v>
      </c>
      <c r="BC11" s="171">
        <v>69.927749000000006</v>
      </c>
      <c r="BD11" s="171">
        <v>197928</v>
      </c>
      <c r="BE11" s="171">
        <v>1351.9449999999999</v>
      </c>
      <c r="BF11" s="171">
        <v>869.25589500000001</v>
      </c>
      <c r="BG11" s="171">
        <v>94.052547000000004</v>
      </c>
      <c r="BH11" s="171">
        <v>185052</v>
      </c>
      <c r="BI11" s="171">
        <v>1150.491</v>
      </c>
      <c r="BJ11" s="171">
        <v>844.01673500000004</v>
      </c>
      <c r="BK11" s="171">
        <v>85.797363000000004</v>
      </c>
      <c r="BL11" s="171">
        <v>208275</v>
      </c>
      <c r="BM11" s="171">
        <v>1680.5709999999999</v>
      </c>
      <c r="BN11" s="171">
        <v>1062.169245</v>
      </c>
      <c r="BO11" s="171">
        <v>120.985685</v>
      </c>
      <c r="BP11" s="209" t="s">
        <v>732</v>
      </c>
      <c r="BQ11" s="185" t="s">
        <v>731</v>
      </c>
      <c r="BR11" s="171">
        <v>196269</v>
      </c>
      <c r="BS11" s="171">
        <v>1368.68</v>
      </c>
      <c r="BT11" s="171">
        <v>1059.4084150000001</v>
      </c>
      <c r="BU11" s="171">
        <v>103.81889</v>
      </c>
      <c r="BV11" s="171">
        <v>237658</v>
      </c>
      <c r="BW11" s="171">
        <v>2142.3820000000001</v>
      </c>
      <c r="BX11" s="171">
        <v>1353.5034539999999</v>
      </c>
      <c r="BY11" s="171">
        <v>155.54331400000001</v>
      </c>
      <c r="BZ11" s="171">
        <v>214581</v>
      </c>
      <c r="CA11" s="171">
        <v>1665.097</v>
      </c>
      <c r="CB11" s="171">
        <v>1394.4183</v>
      </c>
      <c r="CC11" s="171">
        <v>128.61190099999999</v>
      </c>
      <c r="CD11" s="171">
        <v>255339</v>
      </c>
      <c r="CE11" s="171">
        <v>2477.3380000000002</v>
      </c>
      <c r="CF11" s="171">
        <v>1638.7686169999999</v>
      </c>
      <c r="CG11" s="171">
        <v>182.76327000000001</v>
      </c>
      <c r="CH11" s="209" t="s">
        <v>732</v>
      </c>
      <c r="CI11" s="185" t="s">
        <v>731</v>
      </c>
      <c r="CJ11" s="171">
        <v>183771</v>
      </c>
      <c r="CK11" s="171">
        <v>1535.4259999999999</v>
      </c>
      <c r="CL11" s="171">
        <v>1558.827943</v>
      </c>
      <c r="CM11" s="171">
        <v>123.653643</v>
      </c>
      <c r="CN11" s="171">
        <v>211885</v>
      </c>
      <c r="CO11" s="171">
        <v>2114.7060000000001</v>
      </c>
      <c r="CP11" s="171">
        <v>1562.322173</v>
      </c>
      <c r="CQ11" s="171">
        <v>162.01869600000001</v>
      </c>
      <c r="CR11" s="171">
        <v>169857</v>
      </c>
      <c r="CS11" s="171">
        <v>1539.37</v>
      </c>
      <c r="CT11" s="171">
        <v>1725.151306</v>
      </c>
      <c r="CU11" s="171">
        <v>127.090735</v>
      </c>
      <c r="CV11" s="171">
        <v>194841</v>
      </c>
      <c r="CW11" s="171">
        <v>2092.933</v>
      </c>
      <c r="CX11" s="171">
        <v>1730.843785</v>
      </c>
      <c r="CY11" s="171">
        <v>168.44963300000001</v>
      </c>
      <c r="CZ11" s="209" t="s">
        <v>732</v>
      </c>
      <c r="DA11" s="185" t="s">
        <v>695</v>
      </c>
      <c r="DB11" s="171">
        <v>173638</v>
      </c>
      <c r="DC11" s="171">
        <v>1792.4590000000001</v>
      </c>
      <c r="DD11" s="171">
        <v>2230.4099679999999</v>
      </c>
      <c r="DE11" s="171">
        <v>151.31983399999999</v>
      </c>
      <c r="DF11" s="171">
        <v>202259</v>
      </c>
      <c r="DG11" s="171">
        <v>2445.5880000000002</v>
      </c>
      <c r="DH11" s="171">
        <v>2290.8918990000002</v>
      </c>
      <c r="DI11" s="171">
        <v>205.90383199999999</v>
      </c>
      <c r="DJ11" s="171">
        <v>165525</v>
      </c>
      <c r="DK11" s="171">
        <v>1883.796</v>
      </c>
      <c r="DL11" s="171">
        <v>2601.5162350000001</v>
      </c>
      <c r="DM11" s="171">
        <v>164.182885</v>
      </c>
      <c r="DN11" s="171">
        <v>193407</v>
      </c>
      <c r="DO11" s="171">
        <v>2529.3809999999999</v>
      </c>
      <c r="DP11" s="171">
        <v>2660.0002669999999</v>
      </c>
      <c r="DQ11" s="171">
        <v>217.01531199999999</v>
      </c>
      <c r="DR11" s="209" t="s">
        <v>696</v>
      </c>
      <c r="DS11" s="185" t="s">
        <v>731</v>
      </c>
      <c r="DT11" s="171">
        <v>149985</v>
      </c>
      <c r="DU11" s="171">
        <v>1909.3989999999999</v>
      </c>
      <c r="DV11" s="171">
        <v>2833.8678439999999</v>
      </c>
      <c r="DW11" s="171">
        <v>171.41743500000001</v>
      </c>
      <c r="DX11" s="171">
        <v>175891</v>
      </c>
      <c r="DY11" s="171">
        <v>2489.1819999999998</v>
      </c>
      <c r="DZ11" s="171">
        <v>2935.1338430000001</v>
      </c>
      <c r="EA11" s="171">
        <v>219.27047899999999</v>
      </c>
      <c r="EB11" s="171">
        <v>107184</v>
      </c>
      <c r="EC11" s="171">
        <v>1576.7829999999999</v>
      </c>
      <c r="ED11" s="171">
        <v>2445.4028800000001</v>
      </c>
      <c r="EE11" s="171">
        <v>141.18499299999999</v>
      </c>
      <c r="EF11" s="171">
        <v>125073</v>
      </c>
      <c r="EG11" s="171">
        <v>1994.87</v>
      </c>
      <c r="EH11" s="171">
        <v>2575.5611199999998</v>
      </c>
      <c r="EI11" s="171">
        <v>175.805038</v>
      </c>
      <c r="EJ11" s="209" t="s">
        <v>732</v>
      </c>
      <c r="EK11" s="185" t="s">
        <v>731</v>
      </c>
      <c r="EL11" s="171">
        <v>59465</v>
      </c>
      <c r="EM11" s="171">
        <v>984.98099999999999</v>
      </c>
      <c r="EN11" s="171">
        <v>1593.5743669999999</v>
      </c>
      <c r="EO11" s="171">
        <v>89.924108000000004</v>
      </c>
      <c r="EP11" s="171">
        <v>71687</v>
      </c>
      <c r="EQ11" s="171">
        <v>1239.95</v>
      </c>
      <c r="ER11" s="171">
        <v>1805.8938909999999</v>
      </c>
      <c r="ES11" s="171">
        <v>107.13411000000001</v>
      </c>
      <c r="ET11" s="171">
        <v>45152</v>
      </c>
      <c r="EU11" s="171">
        <v>783.50900000000001</v>
      </c>
      <c r="EV11" s="171">
        <v>1373.523009</v>
      </c>
      <c r="EW11" s="171">
        <v>72.407461999999995</v>
      </c>
      <c r="EX11" s="171">
        <v>61825</v>
      </c>
      <c r="EY11" s="171">
        <v>1102.211</v>
      </c>
      <c r="EZ11" s="171">
        <v>1778.106348</v>
      </c>
      <c r="FA11" s="171">
        <v>96.103987000000004</v>
      </c>
      <c r="FB11" s="209" t="s">
        <v>732</v>
      </c>
      <c r="FC11" s="185" t="s">
        <v>731</v>
      </c>
      <c r="FD11" s="171">
        <v>28353</v>
      </c>
      <c r="FE11" s="171">
        <v>503.62799999999999</v>
      </c>
      <c r="FF11" s="171">
        <v>937.46678099999997</v>
      </c>
      <c r="FG11" s="171">
        <v>41.931136000000002</v>
      </c>
      <c r="FH11" s="171">
        <v>40586</v>
      </c>
      <c r="FI11" s="171">
        <v>709.29200000000003</v>
      </c>
      <c r="FJ11" s="171">
        <v>1253.76297</v>
      </c>
      <c r="FK11" s="171">
        <v>65.614859999999993</v>
      </c>
      <c r="FL11" s="171">
        <v>31034</v>
      </c>
      <c r="FM11" s="171">
        <v>529.13699999999994</v>
      </c>
      <c r="FN11" s="171">
        <v>995.73280199999999</v>
      </c>
      <c r="FO11" s="171">
        <v>29.411802000000002</v>
      </c>
      <c r="FP11" s="171">
        <v>37346</v>
      </c>
      <c r="FQ11" s="171">
        <v>582.32299999999998</v>
      </c>
      <c r="FR11" s="171">
        <v>1055.9002969999999</v>
      </c>
      <c r="FS11" s="171">
        <v>55.321266000000001</v>
      </c>
      <c r="FT11" s="209" t="s">
        <v>732</v>
      </c>
    </row>
    <row r="12" spans="1:176" ht="14.85" customHeight="1">
      <c r="A12" s="185" t="s">
        <v>200</v>
      </c>
      <c r="B12" s="186">
        <v>4855852</v>
      </c>
      <c r="C12" s="186">
        <v>48838.317000000003</v>
      </c>
      <c r="D12" s="186">
        <v>73501.757052999994</v>
      </c>
      <c r="E12" s="186">
        <v>5580.6332780000002</v>
      </c>
      <c r="F12" s="186">
        <v>2179274</v>
      </c>
      <c r="G12" s="186">
        <v>21096.807000000001</v>
      </c>
      <c r="H12" s="186">
        <v>35797.026155</v>
      </c>
      <c r="I12" s="186">
        <v>2388.4707579999999</v>
      </c>
      <c r="J12" s="186">
        <v>2676578</v>
      </c>
      <c r="K12" s="186">
        <v>27741.51</v>
      </c>
      <c r="L12" s="186">
        <v>37704.730898000002</v>
      </c>
      <c r="M12" s="186">
        <v>3192.1625199999999</v>
      </c>
      <c r="N12" s="187" t="s">
        <v>46</v>
      </c>
      <c r="O12" s="185" t="s">
        <v>200</v>
      </c>
      <c r="P12" s="186">
        <v>99720</v>
      </c>
      <c r="Q12" s="186">
        <v>986.90200000000004</v>
      </c>
      <c r="R12" s="186">
        <v>809.40543000000002</v>
      </c>
      <c r="S12" s="186">
        <v>43.396771999999999</v>
      </c>
      <c r="T12" s="186">
        <v>94381</v>
      </c>
      <c r="U12" s="186">
        <v>822.58900000000006</v>
      </c>
      <c r="V12" s="186">
        <v>649.305837</v>
      </c>
      <c r="W12" s="186">
        <v>34.824179999999998</v>
      </c>
      <c r="X12" s="186">
        <v>85342</v>
      </c>
      <c r="Y12" s="186">
        <v>935.25900000000001</v>
      </c>
      <c r="Z12" s="186">
        <v>854.10190499999999</v>
      </c>
      <c r="AA12" s="186">
        <v>94.328967000000006</v>
      </c>
      <c r="AB12" s="186">
        <v>76130</v>
      </c>
      <c r="AC12" s="186">
        <v>771.096</v>
      </c>
      <c r="AD12" s="186">
        <v>570.32063000000005</v>
      </c>
      <c r="AE12" s="186">
        <v>74.893866000000003</v>
      </c>
      <c r="AF12" s="187" t="s">
        <v>46</v>
      </c>
      <c r="AG12" s="185" t="s">
        <v>200</v>
      </c>
      <c r="AH12" s="171">
        <v>80885</v>
      </c>
      <c r="AI12" s="171">
        <v>662.49300000000005</v>
      </c>
      <c r="AJ12" s="171">
        <v>643.06356500000004</v>
      </c>
      <c r="AK12" s="171">
        <v>64.879620000000003</v>
      </c>
      <c r="AL12" s="171">
        <v>72061</v>
      </c>
      <c r="AM12" s="171">
        <v>568.76900000000001</v>
      </c>
      <c r="AN12" s="171">
        <v>418.88667700000002</v>
      </c>
      <c r="AO12" s="171">
        <v>51.235010000000003</v>
      </c>
      <c r="AP12" s="171">
        <v>109284</v>
      </c>
      <c r="AQ12" s="171">
        <v>671.43399999999997</v>
      </c>
      <c r="AR12" s="171">
        <v>788.92837099999997</v>
      </c>
      <c r="AS12" s="171">
        <v>68.550411999999994</v>
      </c>
      <c r="AT12" s="171">
        <v>113193</v>
      </c>
      <c r="AU12" s="171">
        <v>717.34799999999996</v>
      </c>
      <c r="AV12" s="171">
        <v>560.77717900000005</v>
      </c>
      <c r="AW12" s="171">
        <v>67.338842</v>
      </c>
      <c r="AX12" s="209" t="s">
        <v>46</v>
      </c>
      <c r="AY12" s="185" t="s">
        <v>200</v>
      </c>
      <c r="AZ12" s="171">
        <v>157598</v>
      </c>
      <c r="BA12" s="171">
        <v>790.04200000000003</v>
      </c>
      <c r="BB12" s="171">
        <v>958.76320899999996</v>
      </c>
      <c r="BC12" s="171">
        <v>94.012091999999996</v>
      </c>
      <c r="BD12" s="171">
        <v>191831</v>
      </c>
      <c r="BE12" s="171">
        <v>1120.9639999999999</v>
      </c>
      <c r="BF12" s="171">
        <v>1015.741051</v>
      </c>
      <c r="BG12" s="171">
        <v>114.563912</v>
      </c>
      <c r="BH12" s="171">
        <v>160732</v>
      </c>
      <c r="BI12" s="171">
        <v>895.178</v>
      </c>
      <c r="BJ12" s="171">
        <v>1038.6298810000001</v>
      </c>
      <c r="BK12" s="171">
        <v>102.370807</v>
      </c>
      <c r="BL12" s="171">
        <v>210977</v>
      </c>
      <c r="BM12" s="171">
        <v>1439.634</v>
      </c>
      <c r="BN12" s="171">
        <v>1183.955735</v>
      </c>
      <c r="BO12" s="171">
        <v>150.85534799999999</v>
      </c>
      <c r="BP12" s="209" t="s">
        <v>46</v>
      </c>
      <c r="BQ12" s="185" t="s">
        <v>200</v>
      </c>
      <c r="BR12" s="171">
        <v>166149</v>
      </c>
      <c r="BS12" s="171">
        <v>1026.8109999999999</v>
      </c>
      <c r="BT12" s="171">
        <v>1254.3250129999999</v>
      </c>
      <c r="BU12" s="171">
        <v>117.47431899999999</v>
      </c>
      <c r="BV12" s="171">
        <v>231082</v>
      </c>
      <c r="BW12" s="171">
        <v>1811.154</v>
      </c>
      <c r="BX12" s="171">
        <v>1602.0924090000001</v>
      </c>
      <c r="BY12" s="171">
        <v>196.66312199999999</v>
      </c>
      <c r="BZ12" s="171">
        <v>176504</v>
      </c>
      <c r="CA12" s="171">
        <v>1220.925</v>
      </c>
      <c r="CB12" s="171">
        <v>1674.4267950000001</v>
      </c>
      <c r="CC12" s="171">
        <v>143.13753199999999</v>
      </c>
      <c r="CD12" s="171">
        <v>239968</v>
      </c>
      <c r="CE12" s="171">
        <v>2048.8159999999998</v>
      </c>
      <c r="CF12" s="171">
        <v>2016.156956</v>
      </c>
      <c r="CG12" s="171">
        <v>227.822487</v>
      </c>
      <c r="CH12" s="209" t="s">
        <v>46</v>
      </c>
      <c r="CI12" s="185" t="s">
        <v>200</v>
      </c>
      <c r="CJ12" s="171">
        <v>157534</v>
      </c>
      <c r="CK12" s="171">
        <v>1215.0820000000001</v>
      </c>
      <c r="CL12" s="171">
        <v>1860.829471</v>
      </c>
      <c r="CM12" s="171">
        <v>144.75061299999999</v>
      </c>
      <c r="CN12" s="171">
        <v>207925</v>
      </c>
      <c r="CO12" s="171">
        <v>1877.172</v>
      </c>
      <c r="CP12" s="171">
        <v>2111.8375310000001</v>
      </c>
      <c r="CQ12" s="171">
        <v>212.16205299999999</v>
      </c>
      <c r="CR12" s="171">
        <v>153832</v>
      </c>
      <c r="CS12" s="171">
        <v>1345.087</v>
      </c>
      <c r="CT12" s="171">
        <v>2339.3160889999999</v>
      </c>
      <c r="CU12" s="171">
        <v>162.03916899999999</v>
      </c>
      <c r="CV12" s="171">
        <v>201755</v>
      </c>
      <c r="CW12" s="171">
        <v>1997.087</v>
      </c>
      <c r="CX12" s="171">
        <v>2604.6712929999999</v>
      </c>
      <c r="CY12" s="171">
        <v>233.04254900000001</v>
      </c>
      <c r="CZ12" s="209" t="s">
        <v>46</v>
      </c>
      <c r="DA12" s="185" t="s">
        <v>200</v>
      </c>
      <c r="DB12" s="171">
        <v>161161</v>
      </c>
      <c r="DC12" s="171">
        <v>1611.6179999999999</v>
      </c>
      <c r="DD12" s="171">
        <v>3005.9839670000001</v>
      </c>
      <c r="DE12" s="171">
        <v>196.75045299999999</v>
      </c>
      <c r="DF12" s="171">
        <v>207300</v>
      </c>
      <c r="DG12" s="171">
        <v>2275.5819999999999</v>
      </c>
      <c r="DH12" s="171">
        <v>3227.4252459999998</v>
      </c>
      <c r="DI12" s="171">
        <v>276.80806999999999</v>
      </c>
      <c r="DJ12" s="171">
        <v>161429</v>
      </c>
      <c r="DK12" s="171">
        <v>1790.2429999999999</v>
      </c>
      <c r="DL12" s="171">
        <v>3527.5037889999999</v>
      </c>
      <c r="DM12" s="171">
        <v>224.70532700000001</v>
      </c>
      <c r="DN12" s="171">
        <v>204212</v>
      </c>
      <c r="DO12" s="171">
        <v>2424.5169999999998</v>
      </c>
      <c r="DP12" s="171">
        <v>3789.3527330000002</v>
      </c>
      <c r="DQ12" s="171">
        <v>302.01205700000003</v>
      </c>
      <c r="DR12" s="209" t="s">
        <v>46</v>
      </c>
      <c r="DS12" s="185" t="s">
        <v>200</v>
      </c>
      <c r="DT12" s="171">
        <v>160260</v>
      </c>
      <c r="DU12" s="171">
        <v>2021.5519999999999</v>
      </c>
      <c r="DV12" s="171">
        <v>4159.9321360000004</v>
      </c>
      <c r="DW12" s="171">
        <v>256.77163899999999</v>
      </c>
      <c r="DX12" s="171">
        <v>196751</v>
      </c>
      <c r="DY12" s="171">
        <v>2592.2620000000002</v>
      </c>
      <c r="DZ12" s="171">
        <v>4321.6826410000003</v>
      </c>
      <c r="EA12" s="171">
        <v>331.27282500000001</v>
      </c>
      <c r="EB12" s="171">
        <v>126142</v>
      </c>
      <c r="EC12" s="171">
        <v>1848.8889999999999</v>
      </c>
      <c r="ED12" s="171">
        <v>3969.3746809999998</v>
      </c>
      <c r="EE12" s="171">
        <v>232.54428100000001</v>
      </c>
      <c r="EF12" s="171">
        <v>153769</v>
      </c>
      <c r="EG12" s="171">
        <v>2341.3209999999999</v>
      </c>
      <c r="EH12" s="171">
        <v>4008.8723209999998</v>
      </c>
      <c r="EI12" s="171">
        <v>300.29039699999998</v>
      </c>
      <c r="EJ12" s="209" t="s">
        <v>46</v>
      </c>
      <c r="EK12" s="185" t="s">
        <v>200</v>
      </c>
      <c r="EL12" s="171">
        <v>73656</v>
      </c>
      <c r="EM12" s="171">
        <v>1215.8579999999999</v>
      </c>
      <c r="EN12" s="171">
        <v>2633.9927710000002</v>
      </c>
      <c r="EO12" s="171">
        <v>153.06568899999999</v>
      </c>
      <c r="EP12" s="171">
        <v>92113</v>
      </c>
      <c r="EQ12" s="171">
        <v>1578.2670000000001</v>
      </c>
      <c r="ER12" s="171">
        <v>2838.9191059999998</v>
      </c>
      <c r="ES12" s="171">
        <v>196.21415200000001</v>
      </c>
      <c r="ET12" s="171">
        <v>58460</v>
      </c>
      <c r="EU12" s="171">
        <v>1038.3689999999999</v>
      </c>
      <c r="EV12" s="171">
        <v>2317.428985</v>
      </c>
      <c r="EW12" s="171">
        <v>134.87564599999999</v>
      </c>
      <c r="EX12" s="171">
        <v>80325</v>
      </c>
      <c r="EY12" s="171">
        <v>1475.0550000000001</v>
      </c>
      <c r="EZ12" s="171">
        <v>2888.8098570000002</v>
      </c>
      <c r="FA12" s="171">
        <v>182.45721499999999</v>
      </c>
      <c r="FB12" s="209" t="s">
        <v>46</v>
      </c>
      <c r="FC12" s="185" t="s">
        <v>200</v>
      </c>
      <c r="FD12" s="171">
        <v>39963</v>
      </c>
      <c r="FE12" s="171">
        <v>780.57399999999996</v>
      </c>
      <c r="FF12" s="171">
        <v>1733.211043</v>
      </c>
      <c r="FG12" s="171">
        <v>85.048198999999997</v>
      </c>
      <c r="FH12" s="171">
        <v>52560</v>
      </c>
      <c r="FI12" s="171">
        <v>994.44600000000003</v>
      </c>
      <c r="FJ12" s="171">
        <v>2033.687631</v>
      </c>
      <c r="FK12" s="171">
        <v>129.76658399999999</v>
      </c>
      <c r="FL12" s="171">
        <v>50623</v>
      </c>
      <c r="FM12" s="171">
        <v>1040.491</v>
      </c>
      <c r="FN12" s="171">
        <v>2227.8090539999998</v>
      </c>
      <c r="FO12" s="171">
        <v>69.769221000000002</v>
      </c>
      <c r="FP12" s="171">
        <v>50245</v>
      </c>
      <c r="FQ12" s="171">
        <v>885.43100000000004</v>
      </c>
      <c r="FR12" s="171">
        <v>1862.2360650000001</v>
      </c>
      <c r="FS12" s="171">
        <v>109.939851</v>
      </c>
      <c r="FT12" s="209" t="s">
        <v>46</v>
      </c>
    </row>
    <row r="13" spans="1:176" ht="14.85" customHeight="1">
      <c r="A13" s="185" t="s">
        <v>202</v>
      </c>
      <c r="B13" s="186">
        <v>484119</v>
      </c>
      <c r="C13" s="186">
        <v>5627.9589999999998</v>
      </c>
      <c r="D13" s="186">
        <v>6547.9787630000001</v>
      </c>
      <c r="E13" s="186">
        <v>476.91854799999999</v>
      </c>
      <c r="F13" s="186">
        <v>231162</v>
      </c>
      <c r="G13" s="186">
        <v>2468.9119999999998</v>
      </c>
      <c r="H13" s="186">
        <v>3162.248885</v>
      </c>
      <c r="I13" s="186">
        <v>208.31732700000001</v>
      </c>
      <c r="J13" s="186">
        <v>252957</v>
      </c>
      <c r="K13" s="186">
        <v>3159.047</v>
      </c>
      <c r="L13" s="186">
        <v>3385.7298780000001</v>
      </c>
      <c r="M13" s="186">
        <v>268.60122100000001</v>
      </c>
      <c r="N13" s="187" t="s">
        <v>48</v>
      </c>
      <c r="O13" s="185" t="s">
        <v>202</v>
      </c>
      <c r="P13" s="186">
        <v>10356</v>
      </c>
      <c r="Q13" s="186">
        <v>127.476</v>
      </c>
      <c r="R13" s="186">
        <v>87.651398999999998</v>
      </c>
      <c r="S13" s="186">
        <v>3.7807900000000001</v>
      </c>
      <c r="T13" s="186">
        <v>9648</v>
      </c>
      <c r="U13" s="186">
        <v>110.23399999999999</v>
      </c>
      <c r="V13" s="186">
        <v>73.654356000000007</v>
      </c>
      <c r="W13" s="186">
        <v>3.2027199999999998</v>
      </c>
      <c r="X13" s="186">
        <v>9518</v>
      </c>
      <c r="Y13" s="186">
        <v>117.286</v>
      </c>
      <c r="Z13" s="186">
        <v>73.058909</v>
      </c>
      <c r="AA13" s="186">
        <v>8.5725999999999996</v>
      </c>
      <c r="AB13" s="186">
        <v>8659</v>
      </c>
      <c r="AC13" s="186">
        <v>100.648</v>
      </c>
      <c r="AD13" s="186">
        <v>58.435138999999999</v>
      </c>
      <c r="AE13" s="186">
        <v>7.0070699999999997</v>
      </c>
      <c r="AF13" s="187" t="s">
        <v>48</v>
      </c>
      <c r="AG13" s="185" t="s">
        <v>202</v>
      </c>
      <c r="AH13" s="171">
        <v>10443</v>
      </c>
      <c r="AI13" s="171">
        <v>87.918000000000006</v>
      </c>
      <c r="AJ13" s="171">
        <v>50.840361000000001</v>
      </c>
      <c r="AK13" s="171">
        <v>6.3776440000000001</v>
      </c>
      <c r="AL13" s="171">
        <v>9505</v>
      </c>
      <c r="AM13" s="171">
        <v>76.876999999999995</v>
      </c>
      <c r="AN13" s="171">
        <v>40.484589999999997</v>
      </c>
      <c r="AO13" s="171">
        <v>5.2650499999999996</v>
      </c>
      <c r="AP13" s="171">
        <v>14516</v>
      </c>
      <c r="AQ13" s="171">
        <v>95.710999999999999</v>
      </c>
      <c r="AR13" s="171">
        <v>60.456251999999999</v>
      </c>
      <c r="AS13" s="171">
        <v>7.2319800000000001</v>
      </c>
      <c r="AT13" s="171">
        <v>14322</v>
      </c>
      <c r="AU13" s="171">
        <v>103.08799999999999</v>
      </c>
      <c r="AV13" s="171">
        <v>62.573134000000003</v>
      </c>
      <c r="AW13" s="171">
        <v>7.3686699999999998</v>
      </c>
      <c r="AX13" s="209" t="s">
        <v>48</v>
      </c>
      <c r="AY13" s="185" t="s">
        <v>202</v>
      </c>
      <c r="AZ13" s="171">
        <v>18281</v>
      </c>
      <c r="BA13" s="171">
        <v>88.375</v>
      </c>
      <c r="BB13" s="171">
        <v>66.001316000000003</v>
      </c>
      <c r="BC13" s="171">
        <v>7.2508809999999997</v>
      </c>
      <c r="BD13" s="171">
        <v>17398</v>
      </c>
      <c r="BE13" s="171">
        <v>112.514</v>
      </c>
      <c r="BF13" s="171">
        <v>75.582083999999995</v>
      </c>
      <c r="BG13" s="171">
        <v>8.82728</v>
      </c>
      <c r="BH13" s="171">
        <v>15735</v>
      </c>
      <c r="BI13" s="171">
        <v>89.620999999999995</v>
      </c>
      <c r="BJ13" s="171">
        <v>77.684803000000002</v>
      </c>
      <c r="BK13" s="171">
        <v>7.6077450000000004</v>
      </c>
      <c r="BL13" s="171">
        <v>16558</v>
      </c>
      <c r="BM13" s="171">
        <v>129.74600000000001</v>
      </c>
      <c r="BN13" s="171">
        <v>84.916659999999993</v>
      </c>
      <c r="BO13" s="171">
        <v>10.534036</v>
      </c>
      <c r="BP13" s="209" t="s">
        <v>48</v>
      </c>
      <c r="BQ13" s="185" t="s">
        <v>202</v>
      </c>
      <c r="BR13" s="171">
        <v>15101</v>
      </c>
      <c r="BS13" s="171">
        <v>95.646000000000001</v>
      </c>
      <c r="BT13" s="171">
        <v>90.274887000000007</v>
      </c>
      <c r="BU13" s="171">
        <v>8.3376629999999992</v>
      </c>
      <c r="BV13" s="171">
        <v>18532</v>
      </c>
      <c r="BW13" s="171">
        <v>159.80199999999999</v>
      </c>
      <c r="BX13" s="171">
        <v>106.139403</v>
      </c>
      <c r="BY13" s="171">
        <v>13.062564999999999</v>
      </c>
      <c r="BZ13" s="171">
        <v>17063</v>
      </c>
      <c r="CA13" s="171">
        <v>124.495</v>
      </c>
      <c r="CB13" s="171">
        <v>118.97820299999999</v>
      </c>
      <c r="CC13" s="171">
        <v>11.050627</v>
      </c>
      <c r="CD13" s="171">
        <v>20584</v>
      </c>
      <c r="CE13" s="171">
        <v>199.01</v>
      </c>
      <c r="CF13" s="171">
        <v>150.112977</v>
      </c>
      <c r="CG13" s="171">
        <v>16.396357999999999</v>
      </c>
      <c r="CH13" s="209" t="s">
        <v>48</v>
      </c>
      <c r="CI13" s="185" t="s">
        <v>202</v>
      </c>
      <c r="CJ13" s="171">
        <v>16088</v>
      </c>
      <c r="CK13" s="171">
        <v>134.952</v>
      </c>
      <c r="CL13" s="171">
        <v>155.836928</v>
      </c>
      <c r="CM13" s="171">
        <v>11.937791000000001</v>
      </c>
      <c r="CN13" s="171">
        <v>18739</v>
      </c>
      <c r="CO13" s="171">
        <v>195.953</v>
      </c>
      <c r="CP13" s="171">
        <v>160.54614599999999</v>
      </c>
      <c r="CQ13" s="171">
        <v>16.419896999999999</v>
      </c>
      <c r="CR13" s="171">
        <v>16971</v>
      </c>
      <c r="CS13" s="171">
        <v>162.96199999999999</v>
      </c>
      <c r="CT13" s="171">
        <v>218.09604100000001</v>
      </c>
      <c r="CU13" s="171">
        <v>14.546868999999999</v>
      </c>
      <c r="CV13" s="171">
        <v>19007</v>
      </c>
      <c r="CW13" s="171">
        <v>226.01499999999999</v>
      </c>
      <c r="CX13" s="171">
        <v>214.98783900000001</v>
      </c>
      <c r="CY13" s="171">
        <v>19.725176000000001</v>
      </c>
      <c r="CZ13" s="209" t="s">
        <v>48</v>
      </c>
      <c r="DA13" s="185" t="s">
        <v>202</v>
      </c>
      <c r="DB13" s="171">
        <v>18543</v>
      </c>
      <c r="DC13" s="171">
        <v>204.10300000000001</v>
      </c>
      <c r="DD13" s="171">
        <v>297.24638199999998</v>
      </c>
      <c r="DE13" s="171">
        <v>18.057794999999999</v>
      </c>
      <c r="DF13" s="171">
        <v>20251</v>
      </c>
      <c r="DG13" s="171">
        <v>272.98599999999999</v>
      </c>
      <c r="DH13" s="171">
        <v>290.82174500000002</v>
      </c>
      <c r="DI13" s="171">
        <v>24.548957999999999</v>
      </c>
      <c r="DJ13" s="171">
        <v>18312</v>
      </c>
      <c r="DK13" s="171">
        <v>228.33799999999999</v>
      </c>
      <c r="DL13" s="171">
        <v>358.07894700000003</v>
      </c>
      <c r="DM13" s="171">
        <v>20.798317000000001</v>
      </c>
      <c r="DN13" s="171">
        <v>20040</v>
      </c>
      <c r="DO13" s="171">
        <v>298.32</v>
      </c>
      <c r="DP13" s="171">
        <v>343.92314499999998</v>
      </c>
      <c r="DQ13" s="171">
        <v>27.118153</v>
      </c>
      <c r="DR13" s="209" t="s">
        <v>48</v>
      </c>
      <c r="DS13" s="185" t="s">
        <v>202</v>
      </c>
      <c r="DT13" s="171">
        <v>16859</v>
      </c>
      <c r="DU13" s="171">
        <v>245.928</v>
      </c>
      <c r="DV13" s="171">
        <v>393.67527200000001</v>
      </c>
      <c r="DW13" s="171">
        <v>23.298110000000001</v>
      </c>
      <c r="DX13" s="171">
        <v>18608</v>
      </c>
      <c r="DY13" s="171">
        <v>311.86500000000001</v>
      </c>
      <c r="DZ13" s="171">
        <v>393.543114</v>
      </c>
      <c r="EA13" s="171">
        <v>28.625710000000002</v>
      </c>
      <c r="EB13" s="171">
        <v>12021</v>
      </c>
      <c r="EC13" s="171">
        <v>207.97300000000001</v>
      </c>
      <c r="ED13" s="171">
        <v>333.80404099999998</v>
      </c>
      <c r="EE13" s="171">
        <v>19.466412999999999</v>
      </c>
      <c r="EF13" s="171">
        <v>13731</v>
      </c>
      <c r="EG13" s="171">
        <v>266.60199999999998</v>
      </c>
      <c r="EH13" s="171">
        <v>373.01669700000002</v>
      </c>
      <c r="EI13" s="171">
        <v>24.444216000000001</v>
      </c>
      <c r="EJ13" s="209" t="s">
        <v>48</v>
      </c>
      <c r="EK13" s="185" t="s">
        <v>202</v>
      </c>
      <c r="EL13" s="171">
        <v>6813</v>
      </c>
      <c r="EM13" s="171">
        <v>135.68</v>
      </c>
      <c r="EN13" s="171">
        <v>224.087153</v>
      </c>
      <c r="EO13" s="171">
        <v>12.969435000000001</v>
      </c>
      <c r="EP13" s="171">
        <v>8176</v>
      </c>
      <c r="EQ13" s="171">
        <v>180.88499999999999</v>
      </c>
      <c r="ER13" s="171">
        <v>263.93501700000002</v>
      </c>
      <c r="ES13" s="171">
        <v>16.314802</v>
      </c>
      <c r="ET13" s="171">
        <v>6402</v>
      </c>
      <c r="EU13" s="171">
        <v>142.16300000000001</v>
      </c>
      <c r="EV13" s="171">
        <v>236.68766500000001</v>
      </c>
      <c r="EW13" s="171">
        <v>13.686643</v>
      </c>
      <c r="EX13" s="171">
        <v>8511</v>
      </c>
      <c r="EY13" s="171">
        <v>195.61799999999999</v>
      </c>
      <c r="EZ13" s="171">
        <v>322.63378999999998</v>
      </c>
      <c r="FA13" s="171">
        <v>17.799800999999999</v>
      </c>
      <c r="FB13" s="209" t="s">
        <v>48</v>
      </c>
      <c r="FC13" s="185" t="s">
        <v>202</v>
      </c>
      <c r="FD13" s="171">
        <v>4030</v>
      </c>
      <c r="FE13" s="171">
        <v>89.76</v>
      </c>
      <c r="FF13" s="171">
        <v>155.13725500000001</v>
      </c>
      <c r="FG13" s="171">
        <v>7.7263710000000003</v>
      </c>
      <c r="FH13" s="171">
        <v>5613</v>
      </c>
      <c r="FI13" s="171">
        <v>123.932</v>
      </c>
      <c r="FJ13" s="171">
        <v>204.57355999999999</v>
      </c>
      <c r="FK13" s="171">
        <v>12.315051</v>
      </c>
      <c r="FL13" s="171">
        <v>4110</v>
      </c>
      <c r="FM13" s="171">
        <v>90.525000000000006</v>
      </c>
      <c r="FN13" s="171">
        <v>164.65307100000001</v>
      </c>
      <c r="FO13" s="171">
        <v>5.6196529999999996</v>
      </c>
      <c r="FP13" s="171">
        <v>5075</v>
      </c>
      <c r="FQ13" s="171">
        <v>94.951999999999998</v>
      </c>
      <c r="FR13" s="171">
        <v>165.850482</v>
      </c>
      <c r="FS13" s="171">
        <v>9.6257079999999995</v>
      </c>
      <c r="FT13" s="209" t="s">
        <v>48</v>
      </c>
    </row>
    <row r="14" spans="1:176" ht="14.85" customHeight="1">
      <c r="A14" s="185" t="s">
        <v>203</v>
      </c>
      <c r="B14" s="186">
        <v>504866</v>
      </c>
      <c r="C14" s="186">
        <v>6249.5810000000001</v>
      </c>
      <c r="D14" s="186">
        <v>7514.6873910000004</v>
      </c>
      <c r="E14" s="186">
        <v>528.44273999999996</v>
      </c>
      <c r="F14" s="186">
        <v>247964</v>
      </c>
      <c r="G14" s="186">
        <v>2859.415</v>
      </c>
      <c r="H14" s="186">
        <v>3720.6623039999999</v>
      </c>
      <c r="I14" s="186">
        <v>237.671775</v>
      </c>
      <c r="J14" s="186">
        <v>256902</v>
      </c>
      <c r="K14" s="186">
        <v>3390.1660000000002</v>
      </c>
      <c r="L14" s="186">
        <v>3794.025087</v>
      </c>
      <c r="M14" s="186">
        <v>290.77096499999999</v>
      </c>
      <c r="N14" s="187" t="s">
        <v>652</v>
      </c>
      <c r="O14" s="185" t="s">
        <v>203</v>
      </c>
      <c r="P14" s="186">
        <v>13870</v>
      </c>
      <c r="Q14" s="186">
        <v>180.48</v>
      </c>
      <c r="R14" s="186">
        <v>118.000772</v>
      </c>
      <c r="S14" s="186">
        <v>5.563542</v>
      </c>
      <c r="T14" s="186">
        <v>12433</v>
      </c>
      <c r="U14" s="186">
        <v>151.184</v>
      </c>
      <c r="V14" s="186">
        <v>97.006714000000002</v>
      </c>
      <c r="W14" s="186">
        <v>4.5619959999999997</v>
      </c>
      <c r="X14" s="186">
        <v>11963</v>
      </c>
      <c r="Y14" s="186">
        <v>158.27199999999999</v>
      </c>
      <c r="Z14" s="186">
        <v>107.013554</v>
      </c>
      <c r="AA14" s="186">
        <v>11.689664</v>
      </c>
      <c r="AB14" s="186">
        <v>10916</v>
      </c>
      <c r="AC14" s="186">
        <v>131.84</v>
      </c>
      <c r="AD14" s="186">
        <v>77.399120999999994</v>
      </c>
      <c r="AE14" s="186">
        <v>9.14907</v>
      </c>
      <c r="AF14" s="187" t="s">
        <v>733</v>
      </c>
      <c r="AG14" s="185" t="s">
        <v>203</v>
      </c>
      <c r="AH14" s="171">
        <v>12921</v>
      </c>
      <c r="AI14" s="171">
        <v>116.01900000000001</v>
      </c>
      <c r="AJ14" s="171">
        <v>64.364672999999996</v>
      </c>
      <c r="AK14" s="171">
        <v>8.5422340000000005</v>
      </c>
      <c r="AL14" s="171">
        <v>11639</v>
      </c>
      <c r="AM14" s="171">
        <v>106.76300000000001</v>
      </c>
      <c r="AN14" s="171">
        <v>55.988339000000003</v>
      </c>
      <c r="AO14" s="171">
        <v>7.2244020000000004</v>
      </c>
      <c r="AP14" s="171">
        <v>16851</v>
      </c>
      <c r="AQ14" s="171">
        <v>111.119</v>
      </c>
      <c r="AR14" s="171">
        <v>76.044815999999997</v>
      </c>
      <c r="AS14" s="171">
        <v>9.1646579999999993</v>
      </c>
      <c r="AT14" s="171">
        <v>16419</v>
      </c>
      <c r="AU14" s="171">
        <v>122.51900000000001</v>
      </c>
      <c r="AV14" s="171">
        <v>76.239554999999996</v>
      </c>
      <c r="AW14" s="171">
        <v>9.5832759999999997</v>
      </c>
      <c r="AX14" s="209" t="s">
        <v>733</v>
      </c>
      <c r="AY14" s="185" t="s">
        <v>203</v>
      </c>
      <c r="AZ14" s="171">
        <v>21227</v>
      </c>
      <c r="BA14" s="171">
        <v>99.435000000000002</v>
      </c>
      <c r="BB14" s="171">
        <v>103.983512</v>
      </c>
      <c r="BC14" s="171">
        <v>9.1806959999999993</v>
      </c>
      <c r="BD14" s="171">
        <v>19147</v>
      </c>
      <c r="BE14" s="171">
        <v>124.124</v>
      </c>
      <c r="BF14" s="171">
        <v>86.647820999999993</v>
      </c>
      <c r="BG14" s="171">
        <v>10.812250000000001</v>
      </c>
      <c r="BH14" s="171">
        <v>17417</v>
      </c>
      <c r="BI14" s="171">
        <v>102.163</v>
      </c>
      <c r="BJ14" s="171">
        <v>105.15634799999999</v>
      </c>
      <c r="BK14" s="171">
        <v>9.2969480000000004</v>
      </c>
      <c r="BL14" s="171">
        <v>16796</v>
      </c>
      <c r="BM14" s="171">
        <v>135.58099999999999</v>
      </c>
      <c r="BN14" s="171">
        <v>93.779857000000007</v>
      </c>
      <c r="BO14" s="171">
        <v>12.230568</v>
      </c>
      <c r="BP14" s="209" t="s">
        <v>733</v>
      </c>
      <c r="BQ14" s="185" t="s">
        <v>203</v>
      </c>
      <c r="BR14" s="171">
        <v>17099</v>
      </c>
      <c r="BS14" s="171">
        <v>115.73099999999999</v>
      </c>
      <c r="BT14" s="171">
        <v>105.08081199999999</v>
      </c>
      <c r="BU14" s="171">
        <v>10.634309</v>
      </c>
      <c r="BV14" s="171">
        <v>19179</v>
      </c>
      <c r="BW14" s="171">
        <v>171.84800000000001</v>
      </c>
      <c r="BX14" s="171">
        <v>118.366117</v>
      </c>
      <c r="BY14" s="171">
        <v>15.417246</v>
      </c>
      <c r="BZ14" s="171">
        <v>18209</v>
      </c>
      <c r="CA14" s="171">
        <v>138.51499999999999</v>
      </c>
      <c r="CB14" s="171">
        <v>149.070391</v>
      </c>
      <c r="CC14" s="171">
        <v>12.702483000000001</v>
      </c>
      <c r="CD14" s="171">
        <v>20420</v>
      </c>
      <c r="CE14" s="171">
        <v>200.328</v>
      </c>
      <c r="CF14" s="171">
        <v>156.62995000000001</v>
      </c>
      <c r="CG14" s="171">
        <v>17.687557000000002</v>
      </c>
      <c r="CH14" s="209" t="s">
        <v>733</v>
      </c>
      <c r="CI14" s="185" t="s">
        <v>203</v>
      </c>
      <c r="CJ14" s="171">
        <v>16482</v>
      </c>
      <c r="CK14" s="171">
        <v>141.012</v>
      </c>
      <c r="CL14" s="171">
        <v>166.398617</v>
      </c>
      <c r="CM14" s="171">
        <v>12.893018</v>
      </c>
      <c r="CN14" s="171">
        <v>18268</v>
      </c>
      <c r="CO14" s="171">
        <v>196.07</v>
      </c>
      <c r="CP14" s="171">
        <v>173.928898</v>
      </c>
      <c r="CQ14" s="171">
        <v>17.208985999999999</v>
      </c>
      <c r="CR14" s="171">
        <v>17142</v>
      </c>
      <c r="CS14" s="171">
        <v>169.23099999999999</v>
      </c>
      <c r="CT14" s="171">
        <v>220.22302500000001</v>
      </c>
      <c r="CU14" s="171">
        <v>15.122104</v>
      </c>
      <c r="CV14" s="171">
        <v>17802</v>
      </c>
      <c r="CW14" s="171">
        <v>218.68199999999999</v>
      </c>
      <c r="CX14" s="171">
        <v>223.470125</v>
      </c>
      <c r="CY14" s="171">
        <v>19.523005999999999</v>
      </c>
      <c r="CZ14" s="209" t="s">
        <v>733</v>
      </c>
      <c r="DA14" s="185" t="s">
        <v>203</v>
      </c>
      <c r="DB14" s="171">
        <v>17700</v>
      </c>
      <c r="DC14" s="171">
        <v>207.78899999999999</v>
      </c>
      <c r="DD14" s="171">
        <v>306.86446100000001</v>
      </c>
      <c r="DE14" s="171">
        <v>18.407657</v>
      </c>
      <c r="DF14" s="171">
        <v>18664</v>
      </c>
      <c r="DG14" s="171">
        <v>265.67500000000001</v>
      </c>
      <c r="DH14" s="171">
        <v>303.45093000000003</v>
      </c>
      <c r="DI14" s="171">
        <v>23.791416000000002</v>
      </c>
      <c r="DJ14" s="171">
        <v>16702</v>
      </c>
      <c r="DK14" s="171">
        <v>225.048</v>
      </c>
      <c r="DL14" s="171">
        <v>351.49077599999998</v>
      </c>
      <c r="DM14" s="171">
        <v>19.946750000000002</v>
      </c>
      <c r="DN14" s="171">
        <v>18211</v>
      </c>
      <c r="DO14" s="171">
        <v>287.70800000000003</v>
      </c>
      <c r="DP14" s="171">
        <v>354.13380799999999</v>
      </c>
      <c r="DQ14" s="171">
        <v>25.667846999999998</v>
      </c>
      <c r="DR14" s="209" t="s">
        <v>697</v>
      </c>
      <c r="DS14" s="185" t="s">
        <v>203</v>
      </c>
      <c r="DT14" s="171">
        <v>14995</v>
      </c>
      <c r="DU14" s="171">
        <v>235.80099999999999</v>
      </c>
      <c r="DV14" s="171">
        <v>376.58322800000002</v>
      </c>
      <c r="DW14" s="171">
        <v>21.160798</v>
      </c>
      <c r="DX14" s="171">
        <v>16288</v>
      </c>
      <c r="DY14" s="171">
        <v>291.37099999999998</v>
      </c>
      <c r="DZ14" s="171">
        <v>405.17603700000001</v>
      </c>
      <c r="EA14" s="171">
        <v>26.395295000000001</v>
      </c>
      <c r="EB14" s="171">
        <v>10813</v>
      </c>
      <c r="EC14" s="171">
        <v>211.126</v>
      </c>
      <c r="ED14" s="171">
        <v>359.729354</v>
      </c>
      <c r="EE14" s="171">
        <v>18.651216999999999</v>
      </c>
      <c r="EF14" s="171">
        <v>11930</v>
      </c>
      <c r="EG14" s="171">
        <v>254.34299999999999</v>
      </c>
      <c r="EH14" s="171">
        <v>363.74719199999998</v>
      </c>
      <c r="EI14" s="171">
        <v>23.053623999999999</v>
      </c>
      <c r="EJ14" s="209" t="s">
        <v>733</v>
      </c>
      <c r="EK14" s="185" t="s">
        <v>203</v>
      </c>
      <c r="EL14" s="171">
        <v>7520</v>
      </c>
      <c r="EM14" s="171">
        <v>176.399</v>
      </c>
      <c r="EN14" s="171">
        <v>297.64005900000001</v>
      </c>
      <c r="EO14" s="171">
        <v>16.181175</v>
      </c>
      <c r="EP14" s="171">
        <v>8628</v>
      </c>
      <c r="EQ14" s="171">
        <v>217.636</v>
      </c>
      <c r="ER14" s="171">
        <v>337.98918900000001</v>
      </c>
      <c r="ES14" s="171">
        <v>19.833615000000002</v>
      </c>
      <c r="ET14" s="171">
        <v>7438</v>
      </c>
      <c r="EU14" s="171">
        <v>196.005</v>
      </c>
      <c r="EV14" s="171">
        <v>336.594649</v>
      </c>
      <c r="EW14" s="171">
        <v>18.172291999999999</v>
      </c>
      <c r="EX14" s="171">
        <v>8781</v>
      </c>
      <c r="EY14" s="171">
        <v>226.733</v>
      </c>
      <c r="EZ14" s="171">
        <v>366.38541099999998</v>
      </c>
      <c r="FA14" s="171">
        <v>20.567696000000002</v>
      </c>
      <c r="FB14" s="209" t="s">
        <v>733</v>
      </c>
      <c r="FC14" s="185" t="s">
        <v>203</v>
      </c>
      <c r="FD14" s="171">
        <v>4945</v>
      </c>
      <c r="FE14" s="171">
        <v>138.03</v>
      </c>
      <c r="FF14" s="171">
        <v>245.057524</v>
      </c>
      <c r="FG14" s="171">
        <v>11.880576</v>
      </c>
      <c r="FH14" s="171">
        <v>6094</v>
      </c>
      <c r="FI14" s="171">
        <v>160.34800000000001</v>
      </c>
      <c r="FJ14" s="171">
        <v>280.14907799999997</v>
      </c>
      <c r="FK14" s="171">
        <v>14.969633</v>
      </c>
      <c r="FL14" s="171">
        <v>4670</v>
      </c>
      <c r="FM14" s="171">
        <v>137.24</v>
      </c>
      <c r="FN14" s="171">
        <v>231.36573300000001</v>
      </c>
      <c r="FO14" s="171">
        <v>8.4816540000000007</v>
      </c>
      <c r="FP14" s="171">
        <v>5287</v>
      </c>
      <c r="FQ14" s="171">
        <v>127.413</v>
      </c>
      <c r="FR14" s="171">
        <v>223.536945</v>
      </c>
      <c r="FS14" s="171">
        <v>13.093482</v>
      </c>
      <c r="FT14" s="209" t="s">
        <v>733</v>
      </c>
    </row>
    <row r="15" spans="1:176" ht="14.85" customHeight="1">
      <c r="A15" s="185" t="s">
        <v>204</v>
      </c>
      <c r="B15" s="186">
        <v>78118</v>
      </c>
      <c r="C15" s="186">
        <v>1037.7370000000001</v>
      </c>
      <c r="D15" s="186">
        <v>859.13660400000003</v>
      </c>
      <c r="E15" s="186">
        <v>3.4399999999999999E-3</v>
      </c>
      <c r="F15" s="186">
        <v>40668</v>
      </c>
      <c r="G15" s="186">
        <v>492.536</v>
      </c>
      <c r="H15" s="186">
        <v>435.00005900000002</v>
      </c>
      <c r="I15" s="186">
        <v>1.6000000000000001E-3</v>
      </c>
      <c r="J15" s="186">
        <v>37450</v>
      </c>
      <c r="K15" s="186">
        <v>545.20100000000002</v>
      </c>
      <c r="L15" s="186">
        <v>424.13654500000001</v>
      </c>
      <c r="M15" s="186">
        <v>1.8400000000000001E-3</v>
      </c>
      <c r="N15" s="187" t="s">
        <v>653</v>
      </c>
      <c r="O15" s="185" t="s">
        <v>204</v>
      </c>
      <c r="P15" s="186">
        <v>2392</v>
      </c>
      <c r="Q15" s="186">
        <v>33.625</v>
      </c>
      <c r="R15" s="186">
        <v>18.663934000000001</v>
      </c>
      <c r="S15" s="186">
        <v>6.9999999999999994E-5</v>
      </c>
      <c r="T15" s="186">
        <v>2231</v>
      </c>
      <c r="U15" s="186">
        <v>29.17</v>
      </c>
      <c r="V15" s="186">
        <v>16.051589</v>
      </c>
      <c r="W15" s="186">
        <v>0</v>
      </c>
      <c r="X15" s="186">
        <v>2068</v>
      </c>
      <c r="Y15" s="186">
        <v>31.498999999999999</v>
      </c>
      <c r="Z15" s="186">
        <v>17.799336</v>
      </c>
      <c r="AA15" s="186">
        <v>0</v>
      </c>
      <c r="AB15" s="186">
        <v>1824</v>
      </c>
      <c r="AC15" s="186">
        <v>26.704000000000001</v>
      </c>
      <c r="AD15" s="186">
        <v>14.83447</v>
      </c>
      <c r="AE15" s="186">
        <v>0</v>
      </c>
      <c r="AF15" s="187" t="s">
        <v>734</v>
      </c>
      <c r="AG15" s="185" t="s">
        <v>204</v>
      </c>
      <c r="AH15" s="171">
        <v>1935</v>
      </c>
      <c r="AI15" s="171">
        <v>22.013000000000002</v>
      </c>
      <c r="AJ15" s="171">
        <v>11.835362</v>
      </c>
      <c r="AK15" s="171">
        <v>0</v>
      </c>
      <c r="AL15" s="171">
        <v>1793</v>
      </c>
      <c r="AM15" s="171">
        <v>19.827000000000002</v>
      </c>
      <c r="AN15" s="171">
        <v>9.9658189999999998</v>
      </c>
      <c r="AO15" s="171">
        <v>0</v>
      </c>
      <c r="AP15" s="171">
        <v>2481</v>
      </c>
      <c r="AQ15" s="171">
        <v>19.277999999999999</v>
      </c>
      <c r="AR15" s="171">
        <v>12.186230999999999</v>
      </c>
      <c r="AS15" s="171">
        <v>0</v>
      </c>
      <c r="AT15" s="171">
        <v>2413</v>
      </c>
      <c r="AU15" s="171">
        <v>20.847999999999999</v>
      </c>
      <c r="AV15" s="171">
        <v>12.862482999999999</v>
      </c>
      <c r="AW15" s="171">
        <v>0</v>
      </c>
      <c r="AX15" s="209" t="s">
        <v>734</v>
      </c>
      <c r="AY15" s="185" t="s">
        <v>204</v>
      </c>
      <c r="AZ15" s="171">
        <v>5137</v>
      </c>
      <c r="BA15" s="171">
        <v>27.864000000000001</v>
      </c>
      <c r="BB15" s="171">
        <v>19.539994</v>
      </c>
      <c r="BC15" s="171">
        <v>0</v>
      </c>
      <c r="BD15" s="171">
        <v>3388</v>
      </c>
      <c r="BE15" s="171">
        <v>26.058</v>
      </c>
      <c r="BF15" s="171">
        <v>16.889120999999999</v>
      </c>
      <c r="BG15" s="171">
        <v>0</v>
      </c>
      <c r="BH15" s="171">
        <v>3364</v>
      </c>
      <c r="BI15" s="171">
        <v>23.274000000000001</v>
      </c>
      <c r="BJ15" s="171">
        <v>16.060030000000001</v>
      </c>
      <c r="BK15" s="171">
        <v>6.9999999999999994E-5</v>
      </c>
      <c r="BL15" s="171">
        <v>2638</v>
      </c>
      <c r="BM15" s="171">
        <v>26.771999999999998</v>
      </c>
      <c r="BN15" s="171">
        <v>17.46407</v>
      </c>
      <c r="BO15" s="171">
        <v>2.0000000000000002E-5</v>
      </c>
      <c r="BP15" s="209" t="s">
        <v>734</v>
      </c>
      <c r="BQ15" s="185" t="s">
        <v>204</v>
      </c>
      <c r="BR15" s="171">
        <v>2876</v>
      </c>
      <c r="BS15" s="171">
        <v>24.777999999999999</v>
      </c>
      <c r="BT15" s="171">
        <v>19.467410999999998</v>
      </c>
      <c r="BU15" s="171">
        <v>0</v>
      </c>
      <c r="BV15" s="171">
        <v>3044</v>
      </c>
      <c r="BW15" s="171">
        <v>37.222000000000001</v>
      </c>
      <c r="BX15" s="171">
        <v>23.348168999999999</v>
      </c>
      <c r="BY15" s="171">
        <v>0</v>
      </c>
      <c r="BZ15" s="171">
        <v>2606</v>
      </c>
      <c r="CA15" s="171">
        <v>26.786000000000001</v>
      </c>
      <c r="CB15" s="171">
        <v>21.760645</v>
      </c>
      <c r="CC15" s="171">
        <v>1.6000000000000001E-4</v>
      </c>
      <c r="CD15" s="171">
        <v>2979</v>
      </c>
      <c r="CE15" s="171">
        <v>41.537999999999997</v>
      </c>
      <c r="CF15" s="171">
        <v>26.527381999999999</v>
      </c>
      <c r="CG15" s="171">
        <v>1.3999999999999999E-4</v>
      </c>
      <c r="CH15" s="209" t="s">
        <v>734</v>
      </c>
      <c r="CI15" s="185" t="s">
        <v>204</v>
      </c>
      <c r="CJ15" s="171">
        <v>2540</v>
      </c>
      <c r="CK15" s="171">
        <v>27.361999999999998</v>
      </c>
      <c r="CL15" s="171">
        <v>23.406655000000001</v>
      </c>
      <c r="CM15" s="171">
        <v>2.1000000000000001E-4</v>
      </c>
      <c r="CN15" s="171">
        <v>2492</v>
      </c>
      <c r="CO15" s="171">
        <v>35.323999999999998</v>
      </c>
      <c r="CP15" s="171">
        <v>22.885740999999999</v>
      </c>
      <c r="CQ15" s="171">
        <v>9.0000000000000006E-5</v>
      </c>
      <c r="CR15" s="171">
        <v>2629</v>
      </c>
      <c r="CS15" s="171">
        <v>29.678999999999998</v>
      </c>
      <c r="CT15" s="171">
        <v>27.470358000000001</v>
      </c>
      <c r="CU15" s="171">
        <v>1.4999999999999999E-4</v>
      </c>
      <c r="CV15" s="171">
        <v>2248</v>
      </c>
      <c r="CW15" s="171">
        <v>30.640999999999998</v>
      </c>
      <c r="CX15" s="171">
        <v>20.694185999999998</v>
      </c>
      <c r="CY15" s="171">
        <v>1.3999999999999999E-4</v>
      </c>
      <c r="CZ15" s="209" t="s">
        <v>734</v>
      </c>
      <c r="DA15" s="185" t="s">
        <v>204</v>
      </c>
      <c r="DB15" s="171">
        <v>2856</v>
      </c>
      <c r="DC15" s="171">
        <v>37.662999999999997</v>
      </c>
      <c r="DD15" s="171">
        <v>35.886378999999998</v>
      </c>
      <c r="DE15" s="171">
        <v>0</v>
      </c>
      <c r="DF15" s="171">
        <v>2517</v>
      </c>
      <c r="DG15" s="171">
        <v>38.805</v>
      </c>
      <c r="DH15" s="171">
        <v>29.812377000000001</v>
      </c>
      <c r="DI15" s="171">
        <v>0</v>
      </c>
      <c r="DJ15" s="171">
        <v>2590</v>
      </c>
      <c r="DK15" s="171">
        <v>37.021999999999998</v>
      </c>
      <c r="DL15" s="171">
        <v>39.970081999999998</v>
      </c>
      <c r="DM15" s="171">
        <v>5.8E-4</v>
      </c>
      <c r="DN15" s="171">
        <v>2363</v>
      </c>
      <c r="DO15" s="171">
        <v>42.225000000000001</v>
      </c>
      <c r="DP15" s="171">
        <v>34.325736999999997</v>
      </c>
      <c r="DQ15" s="171">
        <v>4.0000000000000003E-5</v>
      </c>
      <c r="DR15" s="209" t="s">
        <v>698</v>
      </c>
      <c r="DS15" s="185" t="s">
        <v>204</v>
      </c>
      <c r="DT15" s="171">
        <v>2347</v>
      </c>
      <c r="DU15" s="171">
        <v>38.966000000000001</v>
      </c>
      <c r="DV15" s="171">
        <v>39.183100000000003</v>
      </c>
      <c r="DW15" s="171">
        <v>0</v>
      </c>
      <c r="DX15" s="171">
        <v>2324</v>
      </c>
      <c r="DY15" s="171">
        <v>47.825000000000003</v>
      </c>
      <c r="DZ15" s="171">
        <v>41.909464999999997</v>
      </c>
      <c r="EA15" s="171">
        <v>2.0000000000000002E-5</v>
      </c>
      <c r="EB15" s="171">
        <v>1436</v>
      </c>
      <c r="EC15" s="171">
        <v>28.637</v>
      </c>
      <c r="ED15" s="171">
        <v>28.419184000000001</v>
      </c>
      <c r="EE15" s="171">
        <v>0</v>
      </c>
      <c r="EF15" s="171">
        <v>1494</v>
      </c>
      <c r="EG15" s="171">
        <v>32.546999999999997</v>
      </c>
      <c r="EH15" s="171">
        <v>32.897759999999998</v>
      </c>
      <c r="EI15" s="171">
        <v>2.5999999999999998E-4</v>
      </c>
      <c r="EJ15" s="209" t="s">
        <v>734</v>
      </c>
      <c r="EK15" s="185" t="s">
        <v>204</v>
      </c>
      <c r="EL15" s="171">
        <v>1073</v>
      </c>
      <c r="EM15" s="171">
        <v>24.634</v>
      </c>
      <c r="EN15" s="171">
        <v>28.296112000000001</v>
      </c>
      <c r="EO15" s="171">
        <v>0</v>
      </c>
      <c r="EP15" s="171">
        <v>1016</v>
      </c>
      <c r="EQ15" s="171">
        <v>25.512</v>
      </c>
      <c r="ER15" s="171">
        <v>26.482727000000001</v>
      </c>
      <c r="ES15" s="171">
        <v>0</v>
      </c>
      <c r="ET15" s="171">
        <v>1036</v>
      </c>
      <c r="EU15" s="171">
        <v>25.623999999999999</v>
      </c>
      <c r="EV15" s="171">
        <v>32.615383000000001</v>
      </c>
      <c r="EW15" s="171">
        <v>1.6000000000000001E-4</v>
      </c>
      <c r="EX15" s="171">
        <v>911</v>
      </c>
      <c r="EY15" s="171">
        <v>22.791</v>
      </c>
      <c r="EZ15" s="171">
        <v>26.021957</v>
      </c>
      <c r="FA15" s="171">
        <v>0</v>
      </c>
      <c r="FB15" s="209" t="s">
        <v>734</v>
      </c>
      <c r="FC15" s="185" t="s">
        <v>204</v>
      </c>
      <c r="FD15" s="171">
        <v>806</v>
      </c>
      <c r="FE15" s="171">
        <v>21.388000000000002</v>
      </c>
      <c r="FF15" s="171">
        <v>26.564432</v>
      </c>
      <c r="FG15" s="171">
        <v>2.0000000000000001E-4</v>
      </c>
      <c r="FH15" s="171">
        <v>772</v>
      </c>
      <c r="FI15" s="171">
        <v>18.95</v>
      </c>
      <c r="FJ15" s="171">
        <v>26.243905000000002</v>
      </c>
      <c r="FK15" s="171">
        <v>5.0000000000000002E-5</v>
      </c>
      <c r="FL15" s="171">
        <v>496</v>
      </c>
      <c r="FM15" s="171">
        <v>12.444000000000001</v>
      </c>
      <c r="FN15" s="171">
        <v>15.875431000000001</v>
      </c>
      <c r="FO15" s="171">
        <v>0</v>
      </c>
      <c r="FP15" s="171">
        <v>1003</v>
      </c>
      <c r="FQ15" s="171">
        <v>22.442</v>
      </c>
      <c r="FR15" s="171">
        <v>24.919587</v>
      </c>
      <c r="FS15" s="171">
        <v>1.08E-3</v>
      </c>
      <c r="FT15" s="209" t="s">
        <v>734</v>
      </c>
    </row>
    <row r="16" spans="1:176" ht="14.85" customHeight="1">
      <c r="A16" s="185" t="s">
        <v>205</v>
      </c>
      <c r="B16" s="186">
        <v>14305</v>
      </c>
      <c r="C16" s="186">
        <v>101.762</v>
      </c>
      <c r="D16" s="186">
        <v>88.959757999999994</v>
      </c>
      <c r="E16" s="186">
        <v>0</v>
      </c>
      <c r="F16" s="186">
        <v>9572</v>
      </c>
      <c r="G16" s="186">
        <v>59.728999999999999</v>
      </c>
      <c r="H16" s="186">
        <v>53.979354000000001</v>
      </c>
      <c r="I16" s="186">
        <v>0</v>
      </c>
      <c r="J16" s="186">
        <v>4733</v>
      </c>
      <c r="K16" s="186">
        <v>42.033000000000001</v>
      </c>
      <c r="L16" s="186">
        <v>34.980404</v>
      </c>
      <c r="M16" s="186">
        <v>0</v>
      </c>
      <c r="N16" s="187" t="s">
        <v>654</v>
      </c>
      <c r="O16" s="185" t="s">
        <v>205</v>
      </c>
      <c r="P16" s="186">
        <v>236</v>
      </c>
      <c r="Q16" s="186">
        <v>2.399</v>
      </c>
      <c r="R16" s="186">
        <v>1.5803929999999999</v>
      </c>
      <c r="S16" s="186">
        <v>0</v>
      </c>
      <c r="T16" s="186">
        <v>225</v>
      </c>
      <c r="U16" s="186">
        <v>1.9339999999999999</v>
      </c>
      <c r="V16" s="186">
        <v>1.145006</v>
      </c>
      <c r="W16" s="186">
        <v>0</v>
      </c>
      <c r="X16" s="186">
        <v>240</v>
      </c>
      <c r="Y16" s="186">
        <v>2.1909999999999998</v>
      </c>
      <c r="Z16" s="186">
        <v>1.329874</v>
      </c>
      <c r="AA16" s="186">
        <v>0</v>
      </c>
      <c r="AB16" s="186">
        <v>231</v>
      </c>
      <c r="AC16" s="186">
        <v>2.1909999999999998</v>
      </c>
      <c r="AD16" s="186">
        <v>1.3458190000000001</v>
      </c>
      <c r="AE16" s="186">
        <v>0</v>
      </c>
      <c r="AF16" s="187" t="s">
        <v>735</v>
      </c>
      <c r="AG16" s="185" t="s">
        <v>205</v>
      </c>
      <c r="AH16" s="171">
        <v>253</v>
      </c>
      <c r="AI16" s="171">
        <v>1.702</v>
      </c>
      <c r="AJ16" s="171">
        <v>0.96388600000000002</v>
      </c>
      <c r="AK16" s="171">
        <v>0</v>
      </c>
      <c r="AL16" s="171">
        <v>199</v>
      </c>
      <c r="AM16" s="171">
        <v>1.3260000000000001</v>
      </c>
      <c r="AN16" s="171">
        <v>0.705399</v>
      </c>
      <c r="AO16" s="171">
        <v>0</v>
      </c>
      <c r="AP16" s="171">
        <v>405</v>
      </c>
      <c r="AQ16" s="171">
        <v>2.077</v>
      </c>
      <c r="AR16" s="171">
        <v>1.387399</v>
      </c>
      <c r="AS16" s="171">
        <v>0</v>
      </c>
      <c r="AT16" s="171">
        <v>266</v>
      </c>
      <c r="AU16" s="171">
        <v>1.51</v>
      </c>
      <c r="AV16" s="171">
        <v>0.95971799999999996</v>
      </c>
      <c r="AW16" s="171">
        <v>0</v>
      </c>
      <c r="AX16" s="209" t="s">
        <v>735</v>
      </c>
      <c r="AY16" s="185" t="s">
        <v>205</v>
      </c>
      <c r="AZ16" s="171">
        <v>2748</v>
      </c>
      <c r="BA16" s="171">
        <v>9.7200000000000006</v>
      </c>
      <c r="BB16" s="171">
        <v>5.9558039999999997</v>
      </c>
      <c r="BC16" s="171">
        <v>0</v>
      </c>
      <c r="BD16" s="171">
        <v>384</v>
      </c>
      <c r="BE16" s="171">
        <v>1.5860000000000001</v>
      </c>
      <c r="BF16" s="171">
        <v>1.0646469999999999</v>
      </c>
      <c r="BG16" s="171">
        <v>0</v>
      </c>
      <c r="BH16" s="171">
        <v>1460</v>
      </c>
      <c r="BI16" s="171">
        <v>5.4210000000000003</v>
      </c>
      <c r="BJ16" s="171">
        <v>3.515695</v>
      </c>
      <c r="BK16" s="171">
        <v>0</v>
      </c>
      <c r="BL16" s="171">
        <v>447</v>
      </c>
      <c r="BM16" s="171">
        <v>2.2789999999999999</v>
      </c>
      <c r="BN16" s="171">
        <v>1.5651269999999999</v>
      </c>
      <c r="BO16" s="171">
        <v>0</v>
      </c>
      <c r="BP16" s="209" t="s">
        <v>735</v>
      </c>
      <c r="BQ16" s="185" t="s">
        <v>205</v>
      </c>
      <c r="BR16" s="171">
        <v>716</v>
      </c>
      <c r="BS16" s="171">
        <v>2.8420000000000001</v>
      </c>
      <c r="BT16" s="171">
        <v>2.090109</v>
      </c>
      <c r="BU16" s="171">
        <v>0</v>
      </c>
      <c r="BV16" s="171">
        <v>381</v>
      </c>
      <c r="BW16" s="171">
        <v>2.5350000000000001</v>
      </c>
      <c r="BX16" s="171">
        <v>1.8002590000000001</v>
      </c>
      <c r="BY16" s="171">
        <v>0</v>
      </c>
      <c r="BZ16" s="171">
        <v>534</v>
      </c>
      <c r="CA16" s="171">
        <v>2.5819999999999999</v>
      </c>
      <c r="CB16" s="171">
        <v>2.3368370000000001</v>
      </c>
      <c r="CC16" s="171">
        <v>0</v>
      </c>
      <c r="CD16" s="171">
        <v>386</v>
      </c>
      <c r="CE16" s="171">
        <v>2.84</v>
      </c>
      <c r="CF16" s="171">
        <v>2.078557</v>
      </c>
      <c r="CG16" s="171">
        <v>0</v>
      </c>
      <c r="CH16" s="209" t="s">
        <v>735</v>
      </c>
      <c r="CI16" s="185" t="s">
        <v>205</v>
      </c>
      <c r="CJ16" s="171">
        <v>473</v>
      </c>
      <c r="CK16" s="171">
        <v>3.1070000000000002</v>
      </c>
      <c r="CL16" s="171">
        <v>3.251363</v>
      </c>
      <c r="CM16" s="171">
        <v>0</v>
      </c>
      <c r="CN16" s="171">
        <v>334</v>
      </c>
      <c r="CO16" s="171">
        <v>2.7839999999999998</v>
      </c>
      <c r="CP16" s="171">
        <v>2.2459229999999999</v>
      </c>
      <c r="CQ16" s="171">
        <v>0</v>
      </c>
      <c r="CR16" s="171">
        <v>500</v>
      </c>
      <c r="CS16" s="171">
        <v>4.0810000000000004</v>
      </c>
      <c r="CT16" s="171">
        <v>4.6207440000000002</v>
      </c>
      <c r="CU16" s="171">
        <v>0</v>
      </c>
      <c r="CV16" s="171">
        <v>308</v>
      </c>
      <c r="CW16" s="171">
        <v>2.9689999999999999</v>
      </c>
      <c r="CX16" s="171">
        <v>2.3694489999999999</v>
      </c>
      <c r="CY16" s="171">
        <v>0</v>
      </c>
      <c r="CZ16" s="209" t="s">
        <v>735</v>
      </c>
      <c r="DA16" s="185" t="s">
        <v>205</v>
      </c>
      <c r="DB16" s="171">
        <v>514</v>
      </c>
      <c r="DC16" s="171">
        <v>4.6520000000000001</v>
      </c>
      <c r="DD16" s="171">
        <v>4.9766409999999999</v>
      </c>
      <c r="DE16" s="171">
        <v>0</v>
      </c>
      <c r="DF16" s="171">
        <v>378</v>
      </c>
      <c r="DG16" s="171">
        <v>3.6659999999999999</v>
      </c>
      <c r="DH16" s="171">
        <v>3.1968519999999998</v>
      </c>
      <c r="DI16" s="171">
        <v>0</v>
      </c>
      <c r="DJ16" s="171">
        <v>491</v>
      </c>
      <c r="DK16" s="171">
        <v>5.234</v>
      </c>
      <c r="DL16" s="171">
        <v>6.1344669999999999</v>
      </c>
      <c r="DM16" s="171">
        <v>0</v>
      </c>
      <c r="DN16" s="171">
        <v>357</v>
      </c>
      <c r="DO16" s="171">
        <v>3.6869999999999998</v>
      </c>
      <c r="DP16" s="171">
        <v>3.4650940000000001</v>
      </c>
      <c r="DQ16" s="171">
        <v>0</v>
      </c>
      <c r="DR16" s="209" t="s">
        <v>699</v>
      </c>
      <c r="DS16" s="185" t="s">
        <v>205</v>
      </c>
      <c r="DT16" s="171">
        <v>412</v>
      </c>
      <c r="DU16" s="171">
        <v>4.4160000000000004</v>
      </c>
      <c r="DV16" s="171">
        <v>4.871556</v>
      </c>
      <c r="DW16" s="171">
        <v>0</v>
      </c>
      <c r="DX16" s="171">
        <v>302</v>
      </c>
      <c r="DY16" s="171">
        <v>3.661</v>
      </c>
      <c r="DZ16" s="171">
        <v>3.365453</v>
      </c>
      <c r="EA16" s="171">
        <v>0</v>
      </c>
      <c r="EB16" s="171">
        <v>233</v>
      </c>
      <c r="EC16" s="171">
        <v>3.1339999999999999</v>
      </c>
      <c r="ED16" s="171">
        <v>3.5289860000000002</v>
      </c>
      <c r="EE16" s="171">
        <v>0</v>
      </c>
      <c r="EF16" s="171">
        <v>197</v>
      </c>
      <c r="EG16" s="171">
        <v>2.9430000000000001</v>
      </c>
      <c r="EH16" s="171">
        <v>2.9024049999999999</v>
      </c>
      <c r="EI16" s="171">
        <v>0</v>
      </c>
      <c r="EJ16" s="209" t="s">
        <v>735</v>
      </c>
      <c r="EK16" s="185" t="s">
        <v>205</v>
      </c>
      <c r="EL16" s="171">
        <v>139</v>
      </c>
      <c r="EM16" s="171">
        <v>2.2349999999999999</v>
      </c>
      <c r="EN16" s="171">
        <v>2.4118249999999999</v>
      </c>
      <c r="EO16" s="171">
        <v>0</v>
      </c>
      <c r="EP16" s="171">
        <v>100</v>
      </c>
      <c r="EQ16" s="171">
        <v>2</v>
      </c>
      <c r="ER16" s="171">
        <v>2.2738360000000002</v>
      </c>
      <c r="ES16" s="171">
        <v>0</v>
      </c>
      <c r="ET16" s="171">
        <v>108</v>
      </c>
      <c r="EU16" s="171">
        <v>1.6539999999999999</v>
      </c>
      <c r="EV16" s="171">
        <v>1.900136</v>
      </c>
      <c r="EW16" s="171">
        <v>0</v>
      </c>
      <c r="EX16" s="171">
        <v>87</v>
      </c>
      <c r="EY16" s="171">
        <v>1.4690000000000001</v>
      </c>
      <c r="EZ16" s="171">
        <v>1.546872</v>
      </c>
      <c r="FA16" s="171">
        <v>0</v>
      </c>
      <c r="FB16" s="209" t="s">
        <v>735</v>
      </c>
      <c r="FC16" s="185" t="s">
        <v>205</v>
      </c>
      <c r="FD16" s="171">
        <v>57</v>
      </c>
      <c r="FE16" s="171">
        <v>1.2749999999999999</v>
      </c>
      <c r="FF16" s="171">
        <v>1.33094</v>
      </c>
      <c r="FG16" s="171">
        <v>0</v>
      </c>
      <c r="FH16" s="171">
        <v>69</v>
      </c>
      <c r="FI16" s="171">
        <v>1.23</v>
      </c>
      <c r="FJ16" s="171">
        <v>1.4619359999999999</v>
      </c>
      <c r="FK16" s="171">
        <v>0</v>
      </c>
      <c r="FL16" s="171">
        <v>53</v>
      </c>
      <c r="FM16" s="171">
        <v>1.0069999999999999</v>
      </c>
      <c r="FN16" s="171">
        <v>1.792699</v>
      </c>
      <c r="FO16" s="171">
        <v>0</v>
      </c>
      <c r="FP16" s="171">
        <v>82</v>
      </c>
      <c r="FQ16" s="171">
        <v>1.423</v>
      </c>
      <c r="FR16" s="171">
        <v>1.4880519999999999</v>
      </c>
      <c r="FS16" s="171">
        <v>0</v>
      </c>
      <c r="FT16" s="209" t="s">
        <v>735</v>
      </c>
    </row>
    <row r="17" spans="1:176" ht="14.85" customHeight="1">
      <c r="A17" s="183" t="s">
        <v>655</v>
      </c>
      <c r="B17" s="181">
        <v>4627211</v>
      </c>
      <c r="C17" s="181">
        <v>51799.95</v>
      </c>
      <c r="D17" s="181">
        <v>59983.268351999999</v>
      </c>
      <c r="E17" s="181">
        <v>4206.4479590000001</v>
      </c>
      <c r="F17" s="181">
        <v>2274331</v>
      </c>
      <c r="G17" s="181">
        <v>23647.615000000002</v>
      </c>
      <c r="H17" s="181">
        <v>29851.334185</v>
      </c>
      <c r="I17" s="181">
        <v>1913.3335850000001</v>
      </c>
      <c r="J17" s="181">
        <v>2352880</v>
      </c>
      <c r="K17" s="181">
        <v>28152.334999999999</v>
      </c>
      <c r="L17" s="181">
        <v>30131.934166999999</v>
      </c>
      <c r="M17" s="181">
        <v>2293.1143740000002</v>
      </c>
      <c r="N17" s="184" t="s">
        <v>656</v>
      </c>
      <c r="O17" s="183" t="s">
        <v>736</v>
      </c>
      <c r="P17" s="181">
        <v>126917</v>
      </c>
      <c r="Q17" s="181">
        <v>1826.0429999999999</v>
      </c>
      <c r="R17" s="181">
        <v>1331.766498</v>
      </c>
      <c r="S17" s="181">
        <v>50.494152</v>
      </c>
      <c r="T17" s="181">
        <v>117924</v>
      </c>
      <c r="U17" s="181">
        <v>1555.9290000000001</v>
      </c>
      <c r="V17" s="181">
        <v>1057.1490269999999</v>
      </c>
      <c r="W17" s="181">
        <v>41.911206</v>
      </c>
      <c r="X17" s="181">
        <v>114220</v>
      </c>
      <c r="Y17" s="181">
        <v>1635.184</v>
      </c>
      <c r="Z17" s="181">
        <v>1132.75936</v>
      </c>
      <c r="AA17" s="181">
        <v>114.036446</v>
      </c>
      <c r="AB17" s="181">
        <v>103011</v>
      </c>
      <c r="AC17" s="181">
        <v>1402.4760000000001</v>
      </c>
      <c r="AD17" s="181">
        <v>905.47385999999995</v>
      </c>
      <c r="AE17" s="181">
        <v>93.404574999999994</v>
      </c>
      <c r="AF17" s="184" t="s">
        <v>737</v>
      </c>
      <c r="AG17" s="183" t="s">
        <v>736</v>
      </c>
      <c r="AH17" s="170">
        <v>116470</v>
      </c>
      <c r="AI17" s="170">
        <v>1056.232</v>
      </c>
      <c r="AJ17" s="170">
        <v>636.17375400000003</v>
      </c>
      <c r="AK17" s="170">
        <v>73.927992000000003</v>
      </c>
      <c r="AL17" s="170">
        <v>104457</v>
      </c>
      <c r="AM17" s="170">
        <v>923.52599999999995</v>
      </c>
      <c r="AN17" s="170">
        <v>514.74648200000001</v>
      </c>
      <c r="AO17" s="170">
        <v>60.227100999999998</v>
      </c>
      <c r="AP17" s="170">
        <v>141438</v>
      </c>
      <c r="AQ17" s="170">
        <v>934.577</v>
      </c>
      <c r="AR17" s="170">
        <v>693.25322000000006</v>
      </c>
      <c r="AS17" s="170">
        <v>70.285588000000004</v>
      </c>
      <c r="AT17" s="170">
        <v>134308</v>
      </c>
      <c r="AU17" s="170">
        <v>1011.015</v>
      </c>
      <c r="AV17" s="170">
        <v>685.13656600000002</v>
      </c>
      <c r="AW17" s="170">
        <v>71.281819999999996</v>
      </c>
      <c r="AX17" s="208" t="s">
        <v>737</v>
      </c>
      <c r="AY17" s="183" t="s">
        <v>736</v>
      </c>
      <c r="AZ17" s="170">
        <v>182342</v>
      </c>
      <c r="BA17" s="170">
        <v>943.75400000000002</v>
      </c>
      <c r="BB17" s="170">
        <v>825.24135799999999</v>
      </c>
      <c r="BC17" s="170">
        <v>79.79804</v>
      </c>
      <c r="BD17" s="170">
        <v>173372</v>
      </c>
      <c r="BE17" s="170">
        <v>1190.9860000000001</v>
      </c>
      <c r="BF17" s="170">
        <v>885.19529499999999</v>
      </c>
      <c r="BG17" s="170">
        <v>92.146006</v>
      </c>
      <c r="BH17" s="170">
        <v>184394</v>
      </c>
      <c r="BI17" s="170">
        <v>1110.2529999999999</v>
      </c>
      <c r="BJ17" s="170">
        <v>984.43816300000003</v>
      </c>
      <c r="BK17" s="170">
        <v>92.182502999999997</v>
      </c>
      <c r="BL17" s="170">
        <v>183199</v>
      </c>
      <c r="BM17" s="170">
        <v>1528.6980000000001</v>
      </c>
      <c r="BN17" s="170">
        <v>1104.0074480000001</v>
      </c>
      <c r="BO17" s="170">
        <v>122.18961299999999</v>
      </c>
      <c r="BP17" s="208" t="s">
        <v>737</v>
      </c>
      <c r="BQ17" s="183" t="s">
        <v>736</v>
      </c>
      <c r="BR17" s="170">
        <v>192473</v>
      </c>
      <c r="BS17" s="170">
        <v>1340.3630000000001</v>
      </c>
      <c r="BT17" s="170">
        <v>1206.5427560000001</v>
      </c>
      <c r="BU17" s="170">
        <v>112.563344</v>
      </c>
      <c r="BV17" s="170">
        <v>210532</v>
      </c>
      <c r="BW17" s="170">
        <v>2017.1949999999999</v>
      </c>
      <c r="BX17" s="170">
        <v>1445.3285679999999</v>
      </c>
      <c r="BY17" s="170">
        <v>163.79288399999999</v>
      </c>
      <c r="BZ17" s="170">
        <v>204333</v>
      </c>
      <c r="CA17" s="170">
        <v>1633.049</v>
      </c>
      <c r="CB17" s="170">
        <v>1605.0444440000001</v>
      </c>
      <c r="CC17" s="170">
        <v>140.82590400000001</v>
      </c>
      <c r="CD17" s="170">
        <v>222882</v>
      </c>
      <c r="CE17" s="170">
        <v>2330.2869999999998</v>
      </c>
      <c r="CF17" s="170">
        <v>1805.4964709999999</v>
      </c>
      <c r="CG17" s="170">
        <v>192.175803</v>
      </c>
      <c r="CH17" s="208" t="s">
        <v>737</v>
      </c>
      <c r="CI17" s="183" t="s">
        <v>736</v>
      </c>
      <c r="CJ17" s="170">
        <v>172528</v>
      </c>
      <c r="CK17" s="170">
        <v>1525.7739999999999</v>
      </c>
      <c r="CL17" s="170">
        <v>1772.5037150000001</v>
      </c>
      <c r="CM17" s="170">
        <v>134.280339</v>
      </c>
      <c r="CN17" s="170">
        <v>183949</v>
      </c>
      <c r="CO17" s="170">
        <v>2012.1030000000001</v>
      </c>
      <c r="CP17" s="170">
        <v>1800.4495010000001</v>
      </c>
      <c r="CQ17" s="170">
        <v>170.658536</v>
      </c>
      <c r="CR17" s="170">
        <v>159116</v>
      </c>
      <c r="CS17" s="170">
        <v>1556.221</v>
      </c>
      <c r="CT17" s="170">
        <v>2088.3173830000001</v>
      </c>
      <c r="CU17" s="170">
        <v>138.56668099999999</v>
      </c>
      <c r="CV17" s="170">
        <v>167294</v>
      </c>
      <c r="CW17" s="170">
        <v>1987.4829999999999</v>
      </c>
      <c r="CX17" s="170">
        <v>2002.7190720000001</v>
      </c>
      <c r="CY17" s="170">
        <v>174.00156100000001</v>
      </c>
      <c r="CZ17" s="208" t="s">
        <v>737</v>
      </c>
      <c r="DA17" s="183" t="s">
        <v>700</v>
      </c>
      <c r="DB17" s="170">
        <v>157611</v>
      </c>
      <c r="DC17" s="170">
        <v>1729.413</v>
      </c>
      <c r="DD17" s="170">
        <v>2553.5459150000002</v>
      </c>
      <c r="DE17" s="170">
        <v>157.28660500000001</v>
      </c>
      <c r="DF17" s="170">
        <v>166368</v>
      </c>
      <c r="DG17" s="170">
        <v>2194.5340000000001</v>
      </c>
      <c r="DH17" s="170">
        <v>2506.0114239999998</v>
      </c>
      <c r="DI17" s="170">
        <v>198.28893199999999</v>
      </c>
      <c r="DJ17" s="170">
        <v>143345</v>
      </c>
      <c r="DK17" s="170">
        <v>1770.6320000000001</v>
      </c>
      <c r="DL17" s="170">
        <v>2897.5704700000001</v>
      </c>
      <c r="DM17" s="170">
        <v>163.03760500000001</v>
      </c>
      <c r="DN17" s="170">
        <v>153000</v>
      </c>
      <c r="DO17" s="170">
        <v>2156.7730000000001</v>
      </c>
      <c r="DP17" s="170">
        <v>2756.8191660000002</v>
      </c>
      <c r="DQ17" s="170">
        <v>195.96349699999999</v>
      </c>
      <c r="DR17" s="208" t="s">
        <v>701</v>
      </c>
      <c r="DS17" s="183" t="s">
        <v>736</v>
      </c>
      <c r="DT17" s="170">
        <v>124272</v>
      </c>
      <c r="DU17" s="170">
        <v>1730.098</v>
      </c>
      <c r="DV17" s="170">
        <v>3044.5880269999998</v>
      </c>
      <c r="DW17" s="170">
        <v>163.96468200000001</v>
      </c>
      <c r="DX17" s="170">
        <v>136662</v>
      </c>
      <c r="DY17" s="170">
        <v>2124.4140000000002</v>
      </c>
      <c r="DZ17" s="170">
        <v>3005.6219299999998</v>
      </c>
      <c r="EA17" s="170">
        <v>193.371387</v>
      </c>
      <c r="EB17" s="170">
        <v>87751</v>
      </c>
      <c r="EC17" s="170">
        <v>1427.65</v>
      </c>
      <c r="ED17" s="170">
        <v>2623.7124490000001</v>
      </c>
      <c r="EE17" s="170">
        <v>134.771353</v>
      </c>
      <c r="EF17" s="170">
        <v>99739</v>
      </c>
      <c r="EG17" s="170">
        <v>1780.009</v>
      </c>
      <c r="EH17" s="170">
        <v>2755.5004159999999</v>
      </c>
      <c r="EI17" s="170">
        <v>159.37828099999999</v>
      </c>
      <c r="EJ17" s="208" t="s">
        <v>737</v>
      </c>
      <c r="EK17" s="183" t="s">
        <v>736</v>
      </c>
      <c r="EL17" s="170">
        <v>53138</v>
      </c>
      <c r="EM17" s="170">
        <v>987.84699999999998</v>
      </c>
      <c r="EN17" s="170">
        <v>1875.3580999999999</v>
      </c>
      <c r="EO17" s="170">
        <v>95.445975000000004</v>
      </c>
      <c r="EP17" s="170">
        <v>63128</v>
      </c>
      <c r="EQ17" s="170">
        <v>1269.104</v>
      </c>
      <c r="ER17" s="170">
        <v>2085.4902780000002</v>
      </c>
      <c r="ES17" s="170">
        <v>111.18595500000001</v>
      </c>
      <c r="ET17" s="170">
        <v>45323</v>
      </c>
      <c r="EU17" s="170">
        <v>927.83699999999999</v>
      </c>
      <c r="EV17" s="170">
        <v>1795.7655319999999</v>
      </c>
      <c r="EW17" s="170">
        <v>91.047387000000001</v>
      </c>
      <c r="EX17" s="170">
        <v>57734</v>
      </c>
      <c r="EY17" s="170">
        <v>1207.0409999999999</v>
      </c>
      <c r="EZ17" s="170">
        <v>2142.244878</v>
      </c>
      <c r="FA17" s="170">
        <v>109.15231</v>
      </c>
      <c r="FB17" s="208" t="s">
        <v>737</v>
      </c>
      <c r="FC17" s="183" t="s">
        <v>736</v>
      </c>
      <c r="FD17" s="170">
        <v>31394</v>
      </c>
      <c r="FE17" s="170">
        <v>682.94899999999996</v>
      </c>
      <c r="FF17" s="170">
        <v>1295.4514750000001</v>
      </c>
      <c r="FG17" s="170">
        <v>57.69802</v>
      </c>
      <c r="FH17" s="170">
        <v>39401</v>
      </c>
      <c r="FI17" s="170">
        <v>805.13900000000001</v>
      </c>
      <c r="FJ17" s="170">
        <v>1477.902004</v>
      </c>
      <c r="FK17" s="170">
        <v>78.401171000000005</v>
      </c>
      <c r="FL17" s="170">
        <v>37266</v>
      </c>
      <c r="FM17" s="170">
        <v>829.73900000000003</v>
      </c>
      <c r="FN17" s="170">
        <v>1489.3015660000001</v>
      </c>
      <c r="FO17" s="170">
        <v>43.120969000000002</v>
      </c>
      <c r="FP17" s="170">
        <v>35920</v>
      </c>
      <c r="FQ17" s="170">
        <v>655.62300000000005</v>
      </c>
      <c r="FR17" s="170">
        <v>1196.641781</v>
      </c>
      <c r="FS17" s="170">
        <v>65.583736000000002</v>
      </c>
      <c r="FT17" s="208" t="s">
        <v>737</v>
      </c>
    </row>
    <row r="18" spans="1:176" ht="14.85" customHeight="1">
      <c r="A18" s="185" t="s">
        <v>657</v>
      </c>
      <c r="B18" s="186">
        <v>3029682</v>
      </c>
      <c r="C18" s="186">
        <v>31233.816999999999</v>
      </c>
      <c r="D18" s="186">
        <v>38545.600175</v>
      </c>
      <c r="E18" s="186">
        <v>2692.9065569999998</v>
      </c>
      <c r="F18" s="186">
        <v>1480914</v>
      </c>
      <c r="G18" s="186">
        <v>14257.739</v>
      </c>
      <c r="H18" s="186">
        <v>19201.924813000001</v>
      </c>
      <c r="I18" s="186">
        <v>1225.5955739999999</v>
      </c>
      <c r="J18" s="186">
        <v>1548768</v>
      </c>
      <c r="K18" s="186">
        <v>16976.078000000001</v>
      </c>
      <c r="L18" s="186">
        <v>19343.675362000002</v>
      </c>
      <c r="M18" s="186">
        <v>1467.3109830000001</v>
      </c>
      <c r="N18" s="187" t="s">
        <v>658</v>
      </c>
      <c r="O18" s="185" t="s">
        <v>738</v>
      </c>
      <c r="P18" s="186">
        <v>81833</v>
      </c>
      <c r="Q18" s="186">
        <v>1046.3869999999999</v>
      </c>
      <c r="R18" s="186">
        <v>803.37644299999999</v>
      </c>
      <c r="S18" s="186">
        <v>30.449657999999999</v>
      </c>
      <c r="T18" s="186">
        <v>75038</v>
      </c>
      <c r="U18" s="186">
        <v>882.80200000000002</v>
      </c>
      <c r="V18" s="186">
        <v>630.371849</v>
      </c>
      <c r="W18" s="186">
        <v>24.934259999999998</v>
      </c>
      <c r="X18" s="186">
        <v>72170</v>
      </c>
      <c r="Y18" s="186">
        <v>941.46299999999997</v>
      </c>
      <c r="Z18" s="186">
        <v>690.47892300000001</v>
      </c>
      <c r="AA18" s="186">
        <v>69.172337999999996</v>
      </c>
      <c r="AB18" s="186">
        <v>64723</v>
      </c>
      <c r="AC18" s="186">
        <v>807.08299999999997</v>
      </c>
      <c r="AD18" s="186">
        <v>524.56235600000002</v>
      </c>
      <c r="AE18" s="186">
        <v>56.202215000000002</v>
      </c>
      <c r="AF18" s="187" t="s">
        <v>739</v>
      </c>
      <c r="AG18" s="185" t="s">
        <v>738</v>
      </c>
      <c r="AH18" s="171">
        <v>73050</v>
      </c>
      <c r="AI18" s="171">
        <v>626.87800000000004</v>
      </c>
      <c r="AJ18" s="171">
        <v>386.30664100000001</v>
      </c>
      <c r="AK18" s="171">
        <v>46.062829000000001</v>
      </c>
      <c r="AL18" s="171">
        <v>65451</v>
      </c>
      <c r="AM18" s="171">
        <v>549.20799999999997</v>
      </c>
      <c r="AN18" s="171">
        <v>321.599602</v>
      </c>
      <c r="AO18" s="171">
        <v>37.169826999999998</v>
      </c>
      <c r="AP18" s="171">
        <v>90953</v>
      </c>
      <c r="AQ18" s="171">
        <v>566.85500000000002</v>
      </c>
      <c r="AR18" s="171">
        <v>429.06435900000002</v>
      </c>
      <c r="AS18" s="171">
        <v>44.942596999999999</v>
      </c>
      <c r="AT18" s="171">
        <v>86455</v>
      </c>
      <c r="AU18" s="171">
        <v>619.21199999999999</v>
      </c>
      <c r="AV18" s="171">
        <v>437.50891799999999</v>
      </c>
      <c r="AW18" s="171">
        <v>45.386781999999997</v>
      </c>
      <c r="AX18" s="209" t="s">
        <v>739</v>
      </c>
      <c r="AY18" s="185" t="s">
        <v>738</v>
      </c>
      <c r="AZ18" s="171">
        <v>120257</v>
      </c>
      <c r="BA18" s="171">
        <v>581.68600000000004</v>
      </c>
      <c r="BB18" s="171">
        <v>535.92805799999996</v>
      </c>
      <c r="BC18" s="171">
        <v>52.856265999999998</v>
      </c>
      <c r="BD18" s="171">
        <v>114120</v>
      </c>
      <c r="BE18" s="171">
        <v>729.245</v>
      </c>
      <c r="BF18" s="171">
        <v>563.48097900000005</v>
      </c>
      <c r="BG18" s="171">
        <v>58.823079999999997</v>
      </c>
      <c r="BH18" s="171">
        <v>117684</v>
      </c>
      <c r="BI18" s="171">
        <v>668.59100000000001</v>
      </c>
      <c r="BJ18" s="171">
        <v>632.73917200000005</v>
      </c>
      <c r="BK18" s="171">
        <v>58.663217000000003</v>
      </c>
      <c r="BL18" s="171">
        <v>118487</v>
      </c>
      <c r="BM18" s="171">
        <v>917.67399999999998</v>
      </c>
      <c r="BN18" s="171">
        <v>694.02960399999995</v>
      </c>
      <c r="BO18" s="171">
        <v>76.702787000000001</v>
      </c>
      <c r="BP18" s="209" t="s">
        <v>739</v>
      </c>
      <c r="BQ18" s="185" t="s">
        <v>738</v>
      </c>
      <c r="BR18" s="171">
        <v>120815</v>
      </c>
      <c r="BS18" s="171">
        <v>782.44399999999996</v>
      </c>
      <c r="BT18" s="171">
        <v>746.35124499999995</v>
      </c>
      <c r="BU18" s="171">
        <v>69.267668999999998</v>
      </c>
      <c r="BV18" s="171">
        <v>134519</v>
      </c>
      <c r="BW18" s="171">
        <v>1186.8820000000001</v>
      </c>
      <c r="BX18" s="171">
        <v>901.25218400000006</v>
      </c>
      <c r="BY18" s="171">
        <v>101.455257</v>
      </c>
      <c r="BZ18" s="171">
        <v>129497</v>
      </c>
      <c r="CA18" s="171">
        <v>959.38099999999997</v>
      </c>
      <c r="CB18" s="171">
        <v>1016.748731</v>
      </c>
      <c r="CC18" s="171">
        <v>87.266193000000001</v>
      </c>
      <c r="CD18" s="171">
        <v>143038</v>
      </c>
      <c r="CE18" s="171">
        <v>1370.8440000000001</v>
      </c>
      <c r="CF18" s="171">
        <v>1137.8946570000001</v>
      </c>
      <c r="CG18" s="171">
        <v>119.387793</v>
      </c>
      <c r="CH18" s="209" t="s">
        <v>739</v>
      </c>
      <c r="CI18" s="185" t="s">
        <v>738</v>
      </c>
      <c r="CJ18" s="171">
        <v>111199</v>
      </c>
      <c r="CK18" s="171">
        <v>918.52700000000004</v>
      </c>
      <c r="CL18" s="171">
        <v>1139.900502</v>
      </c>
      <c r="CM18" s="171">
        <v>85.073301999999998</v>
      </c>
      <c r="CN18" s="171">
        <v>121255</v>
      </c>
      <c r="CO18" s="171">
        <v>1224.76</v>
      </c>
      <c r="CP18" s="171">
        <v>1171.3728550000001</v>
      </c>
      <c r="CQ18" s="171">
        <v>109.446017</v>
      </c>
      <c r="CR18" s="171">
        <v>104663</v>
      </c>
      <c r="CS18" s="171">
        <v>962.22199999999998</v>
      </c>
      <c r="CT18" s="171">
        <v>1371.292899</v>
      </c>
      <c r="CU18" s="171">
        <v>89.995093999999995</v>
      </c>
      <c r="CV18" s="171">
        <v>113207</v>
      </c>
      <c r="CW18" s="171">
        <v>1243.412</v>
      </c>
      <c r="CX18" s="171">
        <v>1351.742589</v>
      </c>
      <c r="CY18" s="171">
        <v>114.938368</v>
      </c>
      <c r="CZ18" s="209" t="s">
        <v>739</v>
      </c>
      <c r="DA18" s="185" t="s">
        <v>702</v>
      </c>
      <c r="DB18" s="171">
        <v>106060</v>
      </c>
      <c r="DC18" s="171">
        <v>1092.5409999999999</v>
      </c>
      <c r="DD18" s="171">
        <v>1694.8957800000001</v>
      </c>
      <c r="DE18" s="171">
        <v>105.128393</v>
      </c>
      <c r="DF18" s="171">
        <v>114950</v>
      </c>
      <c r="DG18" s="171">
        <v>1392.5229999999999</v>
      </c>
      <c r="DH18" s="171">
        <v>1705.618342</v>
      </c>
      <c r="DI18" s="171">
        <v>133.68863300000001</v>
      </c>
      <c r="DJ18" s="171">
        <v>97251</v>
      </c>
      <c r="DK18" s="171">
        <v>1115.722</v>
      </c>
      <c r="DL18" s="171">
        <v>1955.3466249999999</v>
      </c>
      <c r="DM18" s="171">
        <v>109.684304</v>
      </c>
      <c r="DN18" s="171">
        <v>105653</v>
      </c>
      <c r="DO18" s="171">
        <v>1355.4559999999999</v>
      </c>
      <c r="DP18" s="171">
        <v>1866.0543110000001</v>
      </c>
      <c r="DQ18" s="171">
        <v>131.95173199999999</v>
      </c>
      <c r="DR18" s="209" t="s">
        <v>703</v>
      </c>
      <c r="DS18" s="185" t="s">
        <v>738</v>
      </c>
      <c r="DT18" s="171">
        <v>85680</v>
      </c>
      <c r="DU18" s="171">
        <v>1098.672</v>
      </c>
      <c r="DV18" s="171">
        <v>2051.8964860000001</v>
      </c>
      <c r="DW18" s="171">
        <v>112.098275</v>
      </c>
      <c r="DX18" s="171">
        <v>94703</v>
      </c>
      <c r="DY18" s="171">
        <v>1339.8879999999999</v>
      </c>
      <c r="DZ18" s="171">
        <v>2040.884157</v>
      </c>
      <c r="EA18" s="171">
        <v>130.479071</v>
      </c>
      <c r="EB18" s="171">
        <v>60146</v>
      </c>
      <c r="EC18" s="171">
        <v>887.69500000000005</v>
      </c>
      <c r="ED18" s="171">
        <v>1737.9379369999999</v>
      </c>
      <c r="EE18" s="171">
        <v>90.700995000000006</v>
      </c>
      <c r="EF18" s="171">
        <v>68916</v>
      </c>
      <c r="EG18" s="171">
        <v>1108.271</v>
      </c>
      <c r="EH18" s="171">
        <v>1837.2988130000001</v>
      </c>
      <c r="EI18" s="171">
        <v>105.071254</v>
      </c>
      <c r="EJ18" s="209" t="s">
        <v>739</v>
      </c>
      <c r="EK18" s="185" t="s">
        <v>738</v>
      </c>
      <c r="EL18" s="171">
        <v>35243</v>
      </c>
      <c r="EM18" s="171">
        <v>581.31399999999996</v>
      </c>
      <c r="EN18" s="171">
        <v>1190.317151</v>
      </c>
      <c r="EO18" s="171">
        <v>61.216470000000001</v>
      </c>
      <c r="EP18" s="171">
        <v>42544</v>
      </c>
      <c r="EQ18" s="171">
        <v>759.87699999999995</v>
      </c>
      <c r="ER18" s="171">
        <v>1319.9748360000001</v>
      </c>
      <c r="ES18" s="171">
        <v>70.334926999999993</v>
      </c>
      <c r="ET18" s="171">
        <v>28668</v>
      </c>
      <c r="EU18" s="171">
        <v>507.94</v>
      </c>
      <c r="EV18" s="171">
        <v>1047.238818</v>
      </c>
      <c r="EW18" s="171">
        <v>54.794237000000003</v>
      </c>
      <c r="EX18" s="171">
        <v>37720</v>
      </c>
      <c r="EY18" s="171">
        <v>683.71100000000001</v>
      </c>
      <c r="EZ18" s="171">
        <v>1273.7142670000001</v>
      </c>
      <c r="FA18" s="171">
        <v>66.375888000000003</v>
      </c>
      <c r="FB18" s="209" t="s">
        <v>739</v>
      </c>
      <c r="FC18" s="185" t="s">
        <v>738</v>
      </c>
      <c r="FD18" s="171">
        <v>20035</v>
      </c>
      <c r="FE18" s="171">
        <v>384.62700000000001</v>
      </c>
      <c r="FF18" s="171">
        <v>786.32264699999996</v>
      </c>
      <c r="FG18" s="171">
        <v>33.625399000000002</v>
      </c>
      <c r="FH18" s="171">
        <v>25364</v>
      </c>
      <c r="FI18" s="171">
        <v>443.53899999999999</v>
      </c>
      <c r="FJ18" s="171">
        <v>873.65443800000003</v>
      </c>
      <c r="FK18" s="171">
        <v>46.409522000000003</v>
      </c>
      <c r="FL18" s="171">
        <v>25710</v>
      </c>
      <c r="FM18" s="171">
        <v>534.79399999999998</v>
      </c>
      <c r="FN18" s="171">
        <v>985.78239599999995</v>
      </c>
      <c r="FO18" s="171">
        <v>24.598337999999998</v>
      </c>
      <c r="FP18" s="171">
        <v>22625</v>
      </c>
      <c r="FQ18" s="171">
        <v>361.69099999999997</v>
      </c>
      <c r="FR18" s="171">
        <v>692.66060500000003</v>
      </c>
      <c r="FS18" s="171">
        <v>38.553570000000001</v>
      </c>
      <c r="FT18" s="209" t="s">
        <v>739</v>
      </c>
    </row>
    <row r="19" spans="1:176" ht="14.85" customHeight="1">
      <c r="A19" s="185" t="s">
        <v>207</v>
      </c>
      <c r="B19" s="186">
        <v>918226</v>
      </c>
      <c r="C19" s="186">
        <v>8018.643</v>
      </c>
      <c r="D19" s="186">
        <v>9088.8137960000004</v>
      </c>
      <c r="E19" s="186">
        <v>663.04450499999996</v>
      </c>
      <c r="F19" s="186">
        <v>441871</v>
      </c>
      <c r="G19" s="186">
        <v>3635.02</v>
      </c>
      <c r="H19" s="186">
        <v>4493.9888039999996</v>
      </c>
      <c r="I19" s="186">
        <v>301.55379199999999</v>
      </c>
      <c r="J19" s="186">
        <v>476355</v>
      </c>
      <c r="K19" s="186">
        <v>4383.6229999999996</v>
      </c>
      <c r="L19" s="186">
        <v>4594.8249919999998</v>
      </c>
      <c r="M19" s="186">
        <v>361.49071300000003</v>
      </c>
      <c r="N19" s="187" t="s">
        <v>59</v>
      </c>
      <c r="O19" s="185" t="s">
        <v>207</v>
      </c>
      <c r="P19" s="186">
        <v>29666</v>
      </c>
      <c r="Q19" s="186">
        <v>314.149</v>
      </c>
      <c r="R19" s="186">
        <v>225.82987499999999</v>
      </c>
      <c r="S19" s="186">
        <v>9.2703100000000003</v>
      </c>
      <c r="T19" s="186">
        <v>27247</v>
      </c>
      <c r="U19" s="186">
        <v>268.923</v>
      </c>
      <c r="V19" s="186">
        <v>182.92416700000001</v>
      </c>
      <c r="W19" s="186">
        <v>7.6892699999999996</v>
      </c>
      <c r="X19" s="186">
        <v>24116</v>
      </c>
      <c r="Y19" s="186">
        <v>264.94499999999999</v>
      </c>
      <c r="Z19" s="186">
        <v>171.54740200000001</v>
      </c>
      <c r="AA19" s="186">
        <v>19.87003</v>
      </c>
      <c r="AB19" s="186">
        <v>21317</v>
      </c>
      <c r="AC19" s="186">
        <v>222.66300000000001</v>
      </c>
      <c r="AD19" s="186">
        <v>167.42980700000001</v>
      </c>
      <c r="AE19" s="186">
        <v>16.238939999999999</v>
      </c>
      <c r="AF19" s="187" t="s">
        <v>59</v>
      </c>
      <c r="AG19" s="185" t="s">
        <v>207</v>
      </c>
      <c r="AH19" s="171">
        <v>20390</v>
      </c>
      <c r="AI19" s="171">
        <v>157.095</v>
      </c>
      <c r="AJ19" s="171">
        <v>101.910605</v>
      </c>
      <c r="AK19" s="171">
        <v>11.619546</v>
      </c>
      <c r="AL19" s="171">
        <v>18256</v>
      </c>
      <c r="AM19" s="171">
        <v>138.922</v>
      </c>
      <c r="AN19" s="171">
        <v>75.336208999999997</v>
      </c>
      <c r="AO19" s="171">
        <v>9.6830300000000005</v>
      </c>
      <c r="AP19" s="171">
        <v>23935</v>
      </c>
      <c r="AQ19" s="171">
        <v>134.01300000000001</v>
      </c>
      <c r="AR19" s="171">
        <v>100.38688999999999</v>
      </c>
      <c r="AS19" s="171">
        <v>10.284978000000001</v>
      </c>
      <c r="AT19" s="171">
        <v>24340</v>
      </c>
      <c r="AU19" s="171">
        <v>146.37200000000001</v>
      </c>
      <c r="AV19" s="171">
        <v>96.544562999999997</v>
      </c>
      <c r="AW19" s="171">
        <v>10.729380000000001</v>
      </c>
      <c r="AX19" s="209" t="s">
        <v>59</v>
      </c>
      <c r="AY19" s="185" t="s">
        <v>207</v>
      </c>
      <c r="AZ19" s="171">
        <v>36561</v>
      </c>
      <c r="BA19" s="171">
        <v>154.34800000000001</v>
      </c>
      <c r="BB19" s="171">
        <v>122.260639</v>
      </c>
      <c r="BC19" s="171">
        <v>12.635486</v>
      </c>
      <c r="BD19" s="171">
        <v>38334</v>
      </c>
      <c r="BE19" s="171">
        <v>203.43100000000001</v>
      </c>
      <c r="BF19" s="171">
        <v>144.687218</v>
      </c>
      <c r="BG19" s="171">
        <v>15.800617000000001</v>
      </c>
      <c r="BH19" s="171">
        <v>39702</v>
      </c>
      <c r="BI19" s="171">
        <v>199.15</v>
      </c>
      <c r="BJ19" s="171">
        <v>162.02211600000001</v>
      </c>
      <c r="BK19" s="171">
        <v>16.472258</v>
      </c>
      <c r="BL19" s="171">
        <v>43461</v>
      </c>
      <c r="BM19" s="171">
        <v>277.13900000000001</v>
      </c>
      <c r="BN19" s="171">
        <v>190.07264900000001</v>
      </c>
      <c r="BO19" s="171">
        <v>22.28904</v>
      </c>
      <c r="BP19" s="209" t="s">
        <v>59</v>
      </c>
      <c r="BQ19" s="185" t="s">
        <v>207</v>
      </c>
      <c r="BR19" s="171">
        <v>43129</v>
      </c>
      <c r="BS19" s="171">
        <v>247.24799999999999</v>
      </c>
      <c r="BT19" s="171">
        <v>214.247094</v>
      </c>
      <c r="BU19" s="171">
        <v>21.281732000000002</v>
      </c>
      <c r="BV19" s="171">
        <v>49885</v>
      </c>
      <c r="BW19" s="171">
        <v>370.12299999999999</v>
      </c>
      <c r="BX19" s="171">
        <v>248.560948</v>
      </c>
      <c r="BY19" s="171">
        <v>30.058004</v>
      </c>
      <c r="BZ19" s="171">
        <v>44894</v>
      </c>
      <c r="CA19" s="171">
        <v>299.447</v>
      </c>
      <c r="CB19" s="171">
        <v>278.00980800000002</v>
      </c>
      <c r="CC19" s="171">
        <v>26.640636000000001</v>
      </c>
      <c r="CD19" s="171">
        <v>50960</v>
      </c>
      <c r="CE19" s="171">
        <v>418.279</v>
      </c>
      <c r="CF19" s="171">
        <v>308.73067700000001</v>
      </c>
      <c r="CG19" s="171">
        <v>34.642028000000003</v>
      </c>
      <c r="CH19" s="209" t="s">
        <v>59</v>
      </c>
      <c r="CI19" s="185" t="s">
        <v>207</v>
      </c>
      <c r="CJ19" s="171">
        <v>35592</v>
      </c>
      <c r="CK19" s="171">
        <v>258.14999999999998</v>
      </c>
      <c r="CL19" s="171">
        <v>289.79414600000001</v>
      </c>
      <c r="CM19" s="171">
        <v>23.596482999999999</v>
      </c>
      <c r="CN19" s="171">
        <v>37820</v>
      </c>
      <c r="CO19" s="171">
        <v>325.67899999999997</v>
      </c>
      <c r="CP19" s="171">
        <v>287.12949600000002</v>
      </c>
      <c r="CQ19" s="171">
        <v>28.015853</v>
      </c>
      <c r="CR19" s="171">
        <v>29458</v>
      </c>
      <c r="CS19" s="171">
        <v>239.279</v>
      </c>
      <c r="CT19" s="171">
        <v>311.50064800000001</v>
      </c>
      <c r="CU19" s="171">
        <v>22.219024999999998</v>
      </c>
      <c r="CV19" s="171">
        <v>31559</v>
      </c>
      <c r="CW19" s="171">
        <v>299.03800000000001</v>
      </c>
      <c r="CX19" s="171">
        <v>293.72463499999998</v>
      </c>
      <c r="CY19" s="171">
        <v>26.506793999999999</v>
      </c>
      <c r="CZ19" s="209" t="s">
        <v>59</v>
      </c>
      <c r="DA19" s="185" t="s">
        <v>207</v>
      </c>
      <c r="DB19" s="171">
        <v>26433</v>
      </c>
      <c r="DC19" s="171">
        <v>242.74299999999999</v>
      </c>
      <c r="DD19" s="171">
        <v>360.35107499999998</v>
      </c>
      <c r="DE19" s="171">
        <v>22.608923999999998</v>
      </c>
      <c r="DF19" s="171">
        <v>28727</v>
      </c>
      <c r="DG19" s="171">
        <v>302.16399999999999</v>
      </c>
      <c r="DH19" s="171">
        <v>346.07838299999997</v>
      </c>
      <c r="DI19" s="171">
        <v>27.577846000000001</v>
      </c>
      <c r="DJ19" s="171">
        <v>23433</v>
      </c>
      <c r="DK19" s="171">
        <v>239.91800000000001</v>
      </c>
      <c r="DL19" s="171">
        <v>401.92214000000001</v>
      </c>
      <c r="DM19" s="171">
        <v>22.720973000000001</v>
      </c>
      <c r="DN19" s="171">
        <v>26136</v>
      </c>
      <c r="DO19" s="171">
        <v>299.14600000000002</v>
      </c>
      <c r="DP19" s="171">
        <v>380.41469999999998</v>
      </c>
      <c r="DQ19" s="171">
        <v>27.392475999999998</v>
      </c>
      <c r="DR19" s="209" t="s">
        <v>59</v>
      </c>
      <c r="DS19" s="185" t="s">
        <v>207</v>
      </c>
      <c r="DT19" s="171">
        <v>20251</v>
      </c>
      <c r="DU19" s="171">
        <v>231.85400000000001</v>
      </c>
      <c r="DV19" s="171">
        <v>426.40688</v>
      </c>
      <c r="DW19" s="171">
        <v>22.163547000000001</v>
      </c>
      <c r="DX19" s="171">
        <v>23931</v>
      </c>
      <c r="DY19" s="171">
        <v>293.84899999999999</v>
      </c>
      <c r="DZ19" s="171">
        <v>419.64034099999998</v>
      </c>
      <c r="EA19" s="171">
        <v>27.193572</v>
      </c>
      <c r="EB19" s="171">
        <v>14820</v>
      </c>
      <c r="EC19" s="171">
        <v>196.976</v>
      </c>
      <c r="ED19" s="171">
        <v>375.90874000000002</v>
      </c>
      <c r="EE19" s="171">
        <v>18.556435</v>
      </c>
      <c r="EF19" s="171">
        <v>17928</v>
      </c>
      <c r="EG19" s="171">
        <v>250.84399999999999</v>
      </c>
      <c r="EH19" s="171">
        <v>393.34858600000001</v>
      </c>
      <c r="EI19" s="171">
        <v>23.438127000000001</v>
      </c>
      <c r="EJ19" s="209" t="s">
        <v>59</v>
      </c>
      <c r="EK19" s="185" t="s">
        <v>207</v>
      </c>
      <c r="EL19" s="171">
        <v>9536</v>
      </c>
      <c r="EM19" s="171">
        <v>137.27699999999999</v>
      </c>
      <c r="EN19" s="171">
        <v>274.56154900000001</v>
      </c>
      <c r="EO19" s="171">
        <v>13.627233</v>
      </c>
      <c r="EP19" s="171">
        <v>11836</v>
      </c>
      <c r="EQ19" s="171">
        <v>181.68799999999999</v>
      </c>
      <c r="ER19" s="171">
        <v>313.95452399999999</v>
      </c>
      <c r="ES19" s="171">
        <v>16.829281999999999</v>
      </c>
      <c r="ET19" s="171">
        <v>8417</v>
      </c>
      <c r="EU19" s="171">
        <v>125.544</v>
      </c>
      <c r="EV19" s="171">
        <v>281.85019499999999</v>
      </c>
      <c r="EW19" s="171">
        <v>13.033823999999999</v>
      </c>
      <c r="EX19" s="171">
        <v>10971</v>
      </c>
      <c r="EY19" s="171">
        <v>174.69300000000001</v>
      </c>
      <c r="EZ19" s="171">
        <v>336.79440099999999</v>
      </c>
      <c r="FA19" s="171">
        <v>16.403030000000001</v>
      </c>
      <c r="FB19" s="209" t="s">
        <v>59</v>
      </c>
      <c r="FC19" s="185" t="s">
        <v>207</v>
      </c>
      <c r="FD19" s="171">
        <v>5548</v>
      </c>
      <c r="FE19" s="171">
        <v>88.036000000000001</v>
      </c>
      <c r="FF19" s="171">
        <v>191.287903</v>
      </c>
      <c r="FG19" s="171">
        <v>8.4135340000000003</v>
      </c>
      <c r="FH19" s="171">
        <v>7264</v>
      </c>
      <c r="FI19" s="171">
        <v>114.998</v>
      </c>
      <c r="FJ19" s="171">
        <v>219.42937000000001</v>
      </c>
      <c r="FK19" s="171">
        <v>11.684530000000001</v>
      </c>
      <c r="FL19" s="171">
        <v>5990</v>
      </c>
      <c r="FM19" s="171">
        <v>104.848</v>
      </c>
      <c r="FN19" s="171">
        <v>204.19109900000001</v>
      </c>
      <c r="FO19" s="171">
        <v>6.5388380000000002</v>
      </c>
      <c r="FP19" s="171">
        <v>6383</v>
      </c>
      <c r="FQ19" s="171">
        <v>95.671999999999997</v>
      </c>
      <c r="FR19" s="171">
        <v>190.02431799999999</v>
      </c>
      <c r="FS19" s="171">
        <v>9.3188940000000002</v>
      </c>
      <c r="FT19" s="209" t="s">
        <v>59</v>
      </c>
    </row>
    <row r="20" spans="1:176" ht="14.85" customHeight="1">
      <c r="A20" s="185" t="s">
        <v>209</v>
      </c>
      <c r="B20" s="186">
        <v>689801</v>
      </c>
      <c r="C20" s="186">
        <v>5870.6679999999997</v>
      </c>
      <c r="D20" s="186">
        <v>5259.9970519999997</v>
      </c>
      <c r="E20" s="186">
        <v>378.41765900000001</v>
      </c>
      <c r="F20" s="186">
        <v>339924</v>
      </c>
      <c r="G20" s="186">
        <v>2709.4989999999998</v>
      </c>
      <c r="H20" s="186">
        <v>2622.9046039999998</v>
      </c>
      <c r="I20" s="186">
        <v>171.620015</v>
      </c>
      <c r="J20" s="186">
        <v>349877</v>
      </c>
      <c r="K20" s="186">
        <v>3161.1689999999999</v>
      </c>
      <c r="L20" s="186">
        <v>2637.0924479999999</v>
      </c>
      <c r="M20" s="186">
        <v>206.79764399999999</v>
      </c>
      <c r="N20" s="187" t="s">
        <v>63</v>
      </c>
      <c r="O20" s="185" t="s">
        <v>209</v>
      </c>
      <c r="P20" s="186">
        <v>20847</v>
      </c>
      <c r="Q20" s="186">
        <v>244.06399999999999</v>
      </c>
      <c r="R20" s="186">
        <v>148.33400700000001</v>
      </c>
      <c r="S20" s="186">
        <v>5.4209360000000002</v>
      </c>
      <c r="T20" s="186">
        <v>19391</v>
      </c>
      <c r="U20" s="186">
        <v>216.04599999999999</v>
      </c>
      <c r="V20" s="186">
        <v>126.611136</v>
      </c>
      <c r="W20" s="186">
        <v>4.9157039999999999</v>
      </c>
      <c r="X20" s="186">
        <v>20153</v>
      </c>
      <c r="Y20" s="186">
        <v>232.76300000000001</v>
      </c>
      <c r="Z20" s="186">
        <v>129.72660500000001</v>
      </c>
      <c r="AA20" s="186">
        <v>13.015636000000001</v>
      </c>
      <c r="AB20" s="186">
        <v>18237</v>
      </c>
      <c r="AC20" s="186">
        <v>203.59100000000001</v>
      </c>
      <c r="AD20" s="186">
        <v>109.348292</v>
      </c>
      <c r="AE20" s="186">
        <v>11.06762</v>
      </c>
      <c r="AF20" s="187" t="s">
        <v>63</v>
      </c>
      <c r="AG20" s="185" t="s">
        <v>209</v>
      </c>
      <c r="AH20" s="171">
        <v>18707</v>
      </c>
      <c r="AI20" s="171">
        <v>139.81800000000001</v>
      </c>
      <c r="AJ20" s="171">
        <v>69.025792999999993</v>
      </c>
      <c r="AK20" s="171">
        <v>8.0109410000000008</v>
      </c>
      <c r="AL20" s="171">
        <v>16905</v>
      </c>
      <c r="AM20" s="171">
        <v>124.501</v>
      </c>
      <c r="AN20" s="171">
        <v>59.206304000000003</v>
      </c>
      <c r="AO20" s="171">
        <v>6.8532060000000001</v>
      </c>
      <c r="AP20" s="171">
        <v>20726</v>
      </c>
      <c r="AQ20" s="171">
        <v>113.235</v>
      </c>
      <c r="AR20" s="171">
        <v>69.279100999999997</v>
      </c>
      <c r="AS20" s="171">
        <v>6.9929480000000002</v>
      </c>
      <c r="AT20" s="171">
        <v>19510</v>
      </c>
      <c r="AU20" s="171">
        <v>116.97799999999999</v>
      </c>
      <c r="AV20" s="171">
        <v>70.007705000000001</v>
      </c>
      <c r="AW20" s="171">
        <v>6.9530940000000001</v>
      </c>
      <c r="AX20" s="209" t="s">
        <v>63</v>
      </c>
      <c r="AY20" s="185" t="s">
        <v>209</v>
      </c>
      <c r="AZ20" s="171">
        <v>25039</v>
      </c>
      <c r="BA20" s="171">
        <v>100.983</v>
      </c>
      <c r="BB20" s="171">
        <v>72.528800000000004</v>
      </c>
      <c r="BC20" s="171">
        <v>6.5935670000000002</v>
      </c>
      <c r="BD20" s="171">
        <v>24186</v>
      </c>
      <c r="BE20" s="171">
        <v>126.762</v>
      </c>
      <c r="BF20" s="171">
        <v>85.009820000000005</v>
      </c>
      <c r="BG20" s="171">
        <v>8.1682799999999993</v>
      </c>
      <c r="BH20" s="171">
        <v>27097</v>
      </c>
      <c r="BI20" s="171">
        <v>124.005</v>
      </c>
      <c r="BJ20" s="171">
        <v>90.048806999999996</v>
      </c>
      <c r="BK20" s="171">
        <v>8.2703880000000005</v>
      </c>
      <c r="BL20" s="171">
        <v>27990</v>
      </c>
      <c r="BM20" s="171">
        <v>167.97800000000001</v>
      </c>
      <c r="BN20" s="171">
        <v>106.59978099999999</v>
      </c>
      <c r="BO20" s="171">
        <v>11.448482</v>
      </c>
      <c r="BP20" s="209" t="s">
        <v>63</v>
      </c>
      <c r="BQ20" s="185" t="s">
        <v>209</v>
      </c>
      <c r="BR20" s="171">
        <v>30399</v>
      </c>
      <c r="BS20" s="171">
        <v>160.84</v>
      </c>
      <c r="BT20" s="171">
        <v>122.38949599999999</v>
      </c>
      <c r="BU20" s="171">
        <v>11.044836</v>
      </c>
      <c r="BV20" s="171">
        <v>34762</v>
      </c>
      <c r="BW20" s="171">
        <v>235.452</v>
      </c>
      <c r="BX20" s="171">
        <v>146.762426</v>
      </c>
      <c r="BY20" s="171">
        <v>16.402661999999999</v>
      </c>
      <c r="BZ20" s="171">
        <v>33215</v>
      </c>
      <c r="CA20" s="171">
        <v>199.39</v>
      </c>
      <c r="CB20" s="171">
        <v>151.734208</v>
      </c>
      <c r="CC20" s="171">
        <v>13.867257</v>
      </c>
      <c r="CD20" s="171">
        <v>37191</v>
      </c>
      <c r="CE20" s="171">
        <v>286.67099999999999</v>
      </c>
      <c r="CF20" s="171">
        <v>184.42365599999999</v>
      </c>
      <c r="CG20" s="171">
        <v>19.910713999999999</v>
      </c>
      <c r="CH20" s="209" t="s">
        <v>63</v>
      </c>
      <c r="CI20" s="185" t="s">
        <v>209</v>
      </c>
      <c r="CJ20" s="171">
        <v>27951</v>
      </c>
      <c r="CK20" s="171">
        <v>185.92099999999999</v>
      </c>
      <c r="CL20" s="171">
        <v>162.643486</v>
      </c>
      <c r="CM20" s="171">
        <v>13.380399000000001</v>
      </c>
      <c r="CN20" s="171">
        <v>29282</v>
      </c>
      <c r="CO20" s="171">
        <v>237.76599999999999</v>
      </c>
      <c r="CP20" s="171">
        <v>165.40479400000001</v>
      </c>
      <c r="CQ20" s="171">
        <v>16.931557999999999</v>
      </c>
      <c r="CR20" s="171">
        <v>23802</v>
      </c>
      <c r="CS20" s="171">
        <v>172.501</v>
      </c>
      <c r="CT20" s="171">
        <v>172.87652</v>
      </c>
      <c r="CU20" s="171">
        <v>12.650434000000001</v>
      </c>
      <c r="CV20" s="171">
        <v>23909</v>
      </c>
      <c r="CW20" s="171">
        <v>213.971</v>
      </c>
      <c r="CX20" s="171">
        <v>163.83665300000001</v>
      </c>
      <c r="CY20" s="171">
        <v>15.436419000000001</v>
      </c>
      <c r="CZ20" s="209" t="s">
        <v>63</v>
      </c>
      <c r="DA20" s="185" t="s">
        <v>209</v>
      </c>
      <c r="DB20" s="171">
        <v>21971</v>
      </c>
      <c r="DC20" s="171">
        <v>179.26900000000001</v>
      </c>
      <c r="DD20" s="171">
        <v>211.68538000000001</v>
      </c>
      <c r="DE20" s="171">
        <v>13.017685999999999</v>
      </c>
      <c r="DF20" s="171">
        <v>22133</v>
      </c>
      <c r="DG20" s="171">
        <v>225.66499999999999</v>
      </c>
      <c r="DH20" s="171">
        <v>191.99732</v>
      </c>
      <c r="DI20" s="171">
        <v>16.395009999999999</v>
      </c>
      <c r="DJ20" s="171">
        <v>19047</v>
      </c>
      <c r="DK20" s="171">
        <v>175.95</v>
      </c>
      <c r="DL20" s="171">
        <v>216.54056299999999</v>
      </c>
      <c r="DM20" s="171">
        <v>12.628819999999999</v>
      </c>
      <c r="DN20" s="171">
        <v>19283</v>
      </c>
      <c r="DO20" s="171">
        <v>208.136</v>
      </c>
      <c r="DP20" s="171">
        <v>198.94555099999999</v>
      </c>
      <c r="DQ20" s="171">
        <v>14.766318999999999</v>
      </c>
      <c r="DR20" s="209" t="s">
        <v>63</v>
      </c>
      <c r="DS20" s="185" t="s">
        <v>209</v>
      </c>
      <c r="DT20" s="171">
        <v>15638</v>
      </c>
      <c r="DU20" s="171">
        <v>161.00899999999999</v>
      </c>
      <c r="DV20" s="171">
        <v>230.95007000000001</v>
      </c>
      <c r="DW20" s="171">
        <v>11.339819</v>
      </c>
      <c r="DX20" s="171">
        <v>17158</v>
      </c>
      <c r="DY20" s="171">
        <v>202.28299999999999</v>
      </c>
      <c r="DZ20" s="171">
        <v>213.516682</v>
      </c>
      <c r="EA20" s="171">
        <v>14.231845</v>
      </c>
      <c r="EB20" s="171">
        <v>11118</v>
      </c>
      <c r="EC20" s="171">
        <v>133.75399999999999</v>
      </c>
      <c r="ED20" s="171">
        <v>184.604534</v>
      </c>
      <c r="EE20" s="171">
        <v>9.4222999999999999</v>
      </c>
      <c r="EF20" s="171">
        <v>12650</v>
      </c>
      <c r="EG20" s="171">
        <v>166.42699999999999</v>
      </c>
      <c r="EH20" s="171">
        <v>191.95011400000001</v>
      </c>
      <c r="EI20" s="171">
        <v>11.735308</v>
      </c>
      <c r="EJ20" s="209" t="s">
        <v>63</v>
      </c>
      <c r="EK20" s="185" t="s">
        <v>209</v>
      </c>
      <c r="EL20" s="171">
        <v>7470</v>
      </c>
      <c r="EM20" s="171">
        <v>103.098</v>
      </c>
      <c r="EN20" s="171">
        <v>153.855908</v>
      </c>
      <c r="EO20" s="171">
        <v>7.5569730000000002</v>
      </c>
      <c r="EP20" s="171">
        <v>8548</v>
      </c>
      <c r="EQ20" s="171">
        <v>130.172</v>
      </c>
      <c r="ER20" s="171">
        <v>170.70391799999999</v>
      </c>
      <c r="ES20" s="171">
        <v>9.0760710000000007</v>
      </c>
      <c r="ET20" s="171">
        <v>7062</v>
      </c>
      <c r="EU20" s="171">
        <v>112.572</v>
      </c>
      <c r="EV20" s="171">
        <v>174.07614799999999</v>
      </c>
      <c r="EW20" s="171">
        <v>8.5324449999999992</v>
      </c>
      <c r="EX20" s="171">
        <v>8271</v>
      </c>
      <c r="EY20" s="171">
        <v>133.71899999999999</v>
      </c>
      <c r="EZ20" s="171">
        <v>199.87678199999999</v>
      </c>
      <c r="FA20" s="171">
        <v>9.565156</v>
      </c>
      <c r="FB20" s="209" t="s">
        <v>63</v>
      </c>
      <c r="FC20" s="185" t="s">
        <v>209</v>
      </c>
      <c r="FD20" s="171">
        <v>4779</v>
      </c>
      <c r="FE20" s="171">
        <v>81.975999999999999</v>
      </c>
      <c r="FF20" s="171">
        <v>125.529104</v>
      </c>
      <c r="FG20" s="171">
        <v>5.4828380000000001</v>
      </c>
      <c r="FH20" s="171">
        <v>5573</v>
      </c>
      <c r="FI20" s="171">
        <v>93.117000000000004</v>
      </c>
      <c r="FJ20" s="171">
        <v>144.53404900000001</v>
      </c>
      <c r="FK20" s="171">
        <v>7.1141430000000003</v>
      </c>
      <c r="FL20" s="171">
        <v>4903</v>
      </c>
      <c r="FM20" s="171">
        <v>88.350999999999999</v>
      </c>
      <c r="FN20" s="171">
        <v>137.07607400000001</v>
      </c>
      <c r="FO20" s="171">
        <v>4.3917919999999997</v>
      </c>
      <c r="FP20" s="171">
        <v>4898</v>
      </c>
      <c r="FQ20" s="171">
        <v>71.933999999999997</v>
      </c>
      <c r="FR20" s="171">
        <v>108.357465</v>
      </c>
      <c r="FS20" s="171">
        <v>5.8260529999999999</v>
      </c>
      <c r="FT20" s="209" t="s">
        <v>63</v>
      </c>
    </row>
    <row r="21" spans="1:176" ht="14.85" customHeight="1">
      <c r="A21" s="185" t="s">
        <v>210</v>
      </c>
      <c r="B21" s="186">
        <v>620897</v>
      </c>
      <c r="C21" s="186">
        <v>6676.8220000000001</v>
      </c>
      <c r="D21" s="186">
        <v>7088.8573290000004</v>
      </c>
      <c r="E21" s="186">
        <v>472.07923799999998</v>
      </c>
      <c r="F21" s="186">
        <v>304648</v>
      </c>
      <c r="G21" s="186">
        <v>3045.357</v>
      </c>
      <c r="H21" s="186">
        <v>3532.5159640000002</v>
      </c>
      <c r="I21" s="186">
        <v>214.56420399999999</v>
      </c>
      <c r="J21" s="186">
        <v>316249</v>
      </c>
      <c r="K21" s="186">
        <v>3631.4650000000001</v>
      </c>
      <c r="L21" s="186">
        <v>3556.3413650000002</v>
      </c>
      <c r="M21" s="186">
        <v>257.51503400000001</v>
      </c>
      <c r="N21" s="187" t="s">
        <v>65</v>
      </c>
      <c r="O21" s="185" t="s">
        <v>210</v>
      </c>
      <c r="P21" s="186">
        <v>16954</v>
      </c>
      <c r="Q21" s="186">
        <v>221.44300000000001</v>
      </c>
      <c r="R21" s="186">
        <v>154.22617299999999</v>
      </c>
      <c r="S21" s="186">
        <v>5.3532479999999998</v>
      </c>
      <c r="T21" s="186">
        <v>15647</v>
      </c>
      <c r="U21" s="186">
        <v>188.15799999999999</v>
      </c>
      <c r="V21" s="186">
        <v>117.24187499999999</v>
      </c>
      <c r="W21" s="186">
        <v>4.3719720000000004</v>
      </c>
      <c r="X21" s="186">
        <v>15341</v>
      </c>
      <c r="Y21" s="186">
        <v>196.01300000000001</v>
      </c>
      <c r="Z21" s="186">
        <v>141.00642999999999</v>
      </c>
      <c r="AA21" s="186">
        <v>11.978441999999999</v>
      </c>
      <c r="AB21" s="186">
        <v>13788</v>
      </c>
      <c r="AC21" s="186">
        <v>169.13900000000001</v>
      </c>
      <c r="AD21" s="186">
        <v>104.133405</v>
      </c>
      <c r="AE21" s="186">
        <v>9.8957999999999995</v>
      </c>
      <c r="AF21" s="187" t="s">
        <v>65</v>
      </c>
      <c r="AG21" s="185" t="s">
        <v>210</v>
      </c>
      <c r="AH21" s="171">
        <v>16512</v>
      </c>
      <c r="AI21" s="171">
        <v>132.441</v>
      </c>
      <c r="AJ21" s="171">
        <v>78.930715000000006</v>
      </c>
      <c r="AK21" s="171">
        <v>8.2346760000000003</v>
      </c>
      <c r="AL21" s="171">
        <v>14443</v>
      </c>
      <c r="AM21" s="171">
        <v>110.895</v>
      </c>
      <c r="AN21" s="171">
        <v>58.604367000000003</v>
      </c>
      <c r="AO21" s="171">
        <v>6.5210379999999999</v>
      </c>
      <c r="AP21" s="171">
        <v>19569</v>
      </c>
      <c r="AQ21" s="171">
        <v>120.474</v>
      </c>
      <c r="AR21" s="171">
        <v>94.522869999999998</v>
      </c>
      <c r="AS21" s="171">
        <v>8.0650650000000006</v>
      </c>
      <c r="AT21" s="171">
        <v>19148</v>
      </c>
      <c r="AU21" s="171">
        <v>128.453</v>
      </c>
      <c r="AV21" s="171">
        <v>81.075379999999996</v>
      </c>
      <c r="AW21" s="171">
        <v>8.2125640000000004</v>
      </c>
      <c r="AX21" s="209" t="s">
        <v>65</v>
      </c>
      <c r="AY21" s="185" t="s">
        <v>210</v>
      </c>
      <c r="AZ21" s="171">
        <v>22612</v>
      </c>
      <c r="BA21" s="171">
        <v>106.73699999999999</v>
      </c>
      <c r="BB21" s="171">
        <v>94.523860999999997</v>
      </c>
      <c r="BC21" s="171">
        <v>7.7127210000000002</v>
      </c>
      <c r="BD21" s="171">
        <v>21365</v>
      </c>
      <c r="BE21" s="171">
        <v>131.548</v>
      </c>
      <c r="BF21" s="171">
        <v>92.017278000000005</v>
      </c>
      <c r="BG21" s="171">
        <v>9.3540290000000006</v>
      </c>
      <c r="BH21" s="171">
        <v>21757</v>
      </c>
      <c r="BI21" s="171">
        <v>118.50700000000001</v>
      </c>
      <c r="BJ21" s="171">
        <v>99.628067999999999</v>
      </c>
      <c r="BK21" s="171">
        <v>8.7766400000000004</v>
      </c>
      <c r="BL21" s="171">
        <v>22592</v>
      </c>
      <c r="BM21" s="171">
        <v>165.90700000000001</v>
      </c>
      <c r="BN21" s="171">
        <v>113.305414</v>
      </c>
      <c r="BO21" s="171">
        <v>11.749304</v>
      </c>
      <c r="BP21" s="209" t="s">
        <v>65</v>
      </c>
      <c r="BQ21" s="185" t="s">
        <v>210</v>
      </c>
      <c r="BR21" s="171">
        <v>23485</v>
      </c>
      <c r="BS21" s="171">
        <v>149.83099999999999</v>
      </c>
      <c r="BT21" s="171">
        <v>123.55492099999999</v>
      </c>
      <c r="BU21" s="171">
        <v>10.969106999999999</v>
      </c>
      <c r="BV21" s="171">
        <v>26866</v>
      </c>
      <c r="BW21" s="171">
        <v>224.738</v>
      </c>
      <c r="BX21" s="171">
        <v>148.75300999999999</v>
      </c>
      <c r="BY21" s="171">
        <v>15.876961</v>
      </c>
      <c r="BZ21" s="171">
        <v>24458</v>
      </c>
      <c r="CA21" s="171">
        <v>174.83099999999999</v>
      </c>
      <c r="CB21" s="171">
        <v>158.55169699999999</v>
      </c>
      <c r="CC21" s="171">
        <v>13.051818000000001</v>
      </c>
      <c r="CD21" s="171">
        <v>27439</v>
      </c>
      <c r="CE21" s="171">
        <v>254.49299999999999</v>
      </c>
      <c r="CF21" s="171">
        <v>174.44748100000001</v>
      </c>
      <c r="CG21" s="171">
        <v>18.235268000000001</v>
      </c>
      <c r="CH21" s="209" t="s">
        <v>65</v>
      </c>
      <c r="CI21" s="185" t="s">
        <v>210</v>
      </c>
      <c r="CJ21" s="171">
        <v>20493</v>
      </c>
      <c r="CK21" s="171">
        <v>163.17599999999999</v>
      </c>
      <c r="CL21" s="171">
        <v>180.165581</v>
      </c>
      <c r="CM21" s="171">
        <v>12.230155</v>
      </c>
      <c r="CN21" s="171">
        <v>22064</v>
      </c>
      <c r="CO21" s="171">
        <v>223.898</v>
      </c>
      <c r="CP21" s="171">
        <v>176.54235600000001</v>
      </c>
      <c r="CQ21" s="171">
        <v>16.265108000000001</v>
      </c>
      <c r="CR21" s="171">
        <v>20200</v>
      </c>
      <c r="CS21" s="171">
        <v>182.21899999999999</v>
      </c>
      <c r="CT21" s="171">
        <v>232.64731599999999</v>
      </c>
      <c r="CU21" s="171">
        <v>13.702128</v>
      </c>
      <c r="CV21" s="171">
        <v>20520</v>
      </c>
      <c r="CW21" s="171">
        <v>231.06200000000001</v>
      </c>
      <c r="CX21" s="171">
        <v>193.41519500000001</v>
      </c>
      <c r="CY21" s="171">
        <v>17.119980000000002</v>
      </c>
      <c r="CZ21" s="209" t="s">
        <v>65</v>
      </c>
      <c r="DA21" s="185" t="s">
        <v>210</v>
      </c>
      <c r="DB21" s="171">
        <v>20981</v>
      </c>
      <c r="DC21" s="171">
        <v>214.86</v>
      </c>
      <c r="DD21" s="171">
        <v>286.61367999999999</v>
      </c>
      <c r="DE21" s="171">
        <v>16.531601999999999</v>
      </c>
      <c r="DF21" s="171">
        <v>21778</v>
      </c>
      <c r="DG21" s="171">
        <v>274.18200000000002</v>
      </c>
      <c r="DH21" s="171">
        <v>262.31737900000002</v>
      </c>
      <c r="DI21" s="171">
        <v>20.627443</v>
      </c>
      <c r="DJ21" s="171">
        <v>20595</v>
      </c>
      <c r="DK21" s="171">
        <v>239.042</v>
      </c>
      <c r="DL21" s="171">
        <v>323.76114200000001</v>
      </c>
      <c r="DM21" s="171">
        <v>18.003508</v>
      </c>
      <c r="DN21" s="171">
        <v>21503</v>
      </c>
      <c r="DO21" s="171">
        <v>294.03500000000003</v>
      </c>
      <c r="DP21" s="171">
        <v>311.40460400000001</v>
      </c>
      <c r="DQ21" s="171">
        <v>21.852969999999999</v>
      </c>
      <c r="DR21" s="209" t="s">
        <v>65</v>
      </c>
      <c r="DS21" s="185" t="s">
        <v>210</v>
      </c>
      <c r="DT21" s="171">
        <v>18184</v>
      </c>
      <c r="DU21" s="171">
        <v>238.56299999999999</v>
      </c>
      <c r="DV21" s="171">
        <v>335.33459099999999</v>
      </c>
      <c r="DW21" s="171">
        <v>18.363040999999999</v>
      </c>
      <c r="DX21" s="171">
        <v>19155</v>
      </c>
      <c r="DY21" s="171">
        <v>288.39400000000001</v>
      </c>
      <c r="DZ21" s="171">
        <v>331.58075000000002</v>
      </c>
      <c r="EA21" s="171">
        <v>21.466899000000002</v>
      </c>
      <c r="EB21" s="171">
        <v>13414</v>
      </c>
      <c r="EC21" s="171">
        <v>209.22499999999999</v>
      </c>
      <c r="ED21" s="171">
        <v>325.26123799999999</v>
      </c>
      <c r="EE21" s="171">
        <v>16.091622999999998</v>
      </c>
      <c r="EF21" s="171">
        <v>14636</v>
      </c>
      <c r="EG21" s="171">
        <v>254.46700000000001</v>
      </c>
      <c r="EH21" s="171">
        <v>332.90290299999998</v>
      </c>
      <c r="EI21" s="171">
        <v>19.133592</v>
      </c>
      <c r="EJ21" s="209" t="s">
        <v>65</v>
      </c>
      <c r="EK21" s="185" t="s">
        <v>210</v>
      </c>
      <c r="EL21" s="171">
        <v>9303</v>
      </c>
      <c r="EM21" s="171">
        <v>166.15799999999999</v>
      </c>
      <c r="EN21" s="171">
        <v>256.623492</v>
      </c>
      <c r="EO21" s="171">
        <v>13.045299</v>
      </c>
      <c r="EP21" s="171">
        <v>10259</v>
      </c>
      <c r="EQ21" s="171">
        <v>197.36699999999999</v>
      </c>
      <c r="ER21" s="171">
        <v>280.85700000000003</v>
      </c>
      <c r="ES21" s="171">
        <v>14.945675</v>
      </c>
      <c r="ET21" s="171">
        <v>9295</v>
      </c>
      <c r="EU21" s="171">
        <v>181.78100000000001</v>
      </c>
      <c r="EV21" s="171">
        <v>292.600371</v>
      </c>
      <c r="EW21" s="171">
        <v>14.686881</v>
      </c>
      <c r="EX21" s="171">
        <v>10495</v>
      </c>
      <c r="EY21" s="171">
        <v>214.91800000000001</v>
      </c>
      <c r="EZ21" s="171">
        <v>331.85942799999998</v>
      </c>
      <c r="FA21" s="171">
        <v>16.808236000000001</v>
      </c>
      <c r="FB21" s="209" t="s">
        <v>65</v>
      </c>
      <c r="FC21" s="185" t="s">
        <v>210</v>
      </c>
      <c r="FD21" s="171">
        <v>6228</v>
      </c>
      <c r="FE21" s="171">
        <v>128.31</v>
      </c>
      <c r="FF21" s="171">
        <v>192.31182100000001</v>
      </c>
      <c r="FG21" s="171">
        <v>10.176249</v>
      </c>
      <c r="FH21" s="171">
        <v>7526</v>
      </c>
      <c r="FI21" s="171">
        <v>153.48500000000001</v>
      </c>
      <c r="FJ21" s="171">
        <v>240.28414699999999</v>
      </c>
      <c r="FK21" s="171">
        <v>13.192976</v>
      </c>
      <c r="FL21" s="171">
        <v>5267</v>
      </c>
      <c r="FM21" s="171">
        <v>101.746</v>
      </c>
      <c r="FN21" s="171">
        <v>162.25199699999999</v>
      </c>
      <c r="FO21" s="171">
        <v>7.5920009999999998</v>
      </c>
      <c r="FP21" s="171">
        <v>7025</v>
      </c>
      <c r="FQ21" s="171">
        <v>126.32599999999999</v>
      </c>
      <c r="FR21" s="171">
        <v>205.59939299999999</v>
      </c>
      <c r="FS21" s="171">
        <v>11.885218999999999</v>
      </c>
      <c r="FT21" s="209" t="s">
        <v>65</v>
      </c>
    </row>
    <row r="22" spans="1:176" ht="14.85" customHeight="1">
      <c r="A22" s="183" t="s">
        <v>659</v>
      </c>
      <c r="B22" s="181">
        <v>5191696</v>
      </c>
      <c r="C22" s="181">
        <v>75812.751999999993</v>
      </c>
      <c r="D22" s="181">
        <v>86761.660896999994</v>
      </c>
      <c r="E22" s="181">
        <v>6200.2656129999996</v>
      </c>
      <c r="F22" s="181">
        <v>2534445</v>
      </c>
      <c r="G22" s="181">
        <v>33961.639000000003</v>
      </c>
      <c r="H22" s="181">
        <v>42760.641252000001</v>
      </c>
      <c r="I22" s="181">
        <v>2759.9806570000001</v>
      </c>
      <c r="J22" s="181">
        <v>2657251</v>
      </c>
      <c r="K22" s="181">
        <v>41851.112999999998</v>
      </c>
      <c r="L22" s="181">
        <v>44001.019645</v>
      </c>
      <c r="M22" s="181">
        <v>3440.284956</v>
      </c>
      <c r="N22" s="184" t="s">
        <v>660</v>
      </c>
      <c r="O22" s="183" t="s">
        <v>740</v>
      </c>
      <c r="P22" s="181">
        <v>130895</v>
      </c>
      <c r="Q22" s="181">
        <v>2343.63</v>
      </c>
      <c r="R22" s="181">
        <v>1618.565953</v>
      </c>
      <c r="S22" s="181">
        <v>65.731853999999998</v>
      </c>
      <c r="T22" s="181">
        <v>125945</v>
      </c>
      <c r="U22" s="181">
        <v>1981.5050000000001</v>
      </c>
      <c r="V22" s="181">
        <v>1292.0581979999999</v>
      </c>
      <c r="W22" s="181">
        <v>54.121622000000002</v>
      </c>
      <c r="X22" s="181">
        <v>118790</v>
      </c>
      <c r="Y22" s="181">
        <v>2111.232</v>
      </c>
      <c r="Z22" s="181">
        <v>1390.104012</v>
      </c>
      <c r="AA22" s="181">
        <v>143.57583</v>
      </c>
      <c r="AB22" s="181">
        <v>108711</v>
      </c>
      <c r="AC22" s="181">
        <v>1822.9549999999999</v>
      </c>
      <c r="AD22" s="181">
        <v>1038.248263</v>
      </c>
      <c r="AE22" s="181">
        <v>120.05904200000001</v>
      </c>
      <c r="AF22" s="184" t="s">
        <v>741</v>
      </c>
      <c r="AG22" s="183" t="s">
        <v>740</v>
      </c>
      <c r="AH22" s="170">
        <v>128845</v>
      </c>
      <c r="AI22" s="170">
        <v>1482.202</v>
      </c>
      <c r="AJ22" s="170">
        <v>957.13702799999999</v>
      </c>
      <c r="AK22" s="170">
        <v>101.39206799999999</v>
      </c>
      <c r="AL22" s="170">
        <v>117741</v>
      </c>
      <c r="AM22" s="170">
        <v>1316.4780000000001</v>
      </c>
      <c r="AN22" s="170">
        <v>761.81152799999995</v>
      </c>
      <c r="AO22" s="170">
        <v>86.097521</v>
      </c>
      <c r="AP22" s="170">
        <v>169118</v>
      </c>
      <c r="AQ22" s="170">
        <v>1427.0150000000001</v>
      </c>
      <c r="AR22" s="170">
        <v>1130.8459499999999</v>
      </c>
      <c r="AS22" s="170">
        <v>104.15692</v>
      </c>
      <c r="AT22" s="170">
        <v>161350</v>
      </c>
      <c r="AU22" s="170">
        <v>1511.018</v>
      </c>
      <c r="AV22" s="170">
        <v>999.95867699999997</v>
      </c>
      <c r="AW22" s="170">
        <v>105.759788</v>
      </c>
      <c r="AX22" s="208" t="s">
        <v>741</v>
      </c>
      <c r="AY22" s="183" t="s">
        <v>740</v>
      </c>
      <c r="AZ22" s="170">
        <v>223396</v>
      </c>
      <c r="BA22" s="170">
        <v>1464.8879999999999</v>
      </c>
      <c r="BB22" s="170">
        <v>1388.9581250000001</v>
      </c>
      <c r="BC22" s="170">
        <v>118.44198799999999</v>
      </c>
      <c r="BD22" s="170">
        <v>214642</v>
      </c>
      <c r="BE22" s="170">
        <v>1921.7739999999999</v>
      </c>
      <c r="BF22" s="170">
        <v>1374.326309</v>
      </c>
      <c r="BG22" s="170">
        <v>151.860739</v>
      </c>
      <c r="BH22" s="170">
        <v>203174</v>
      </c>
      <c r="BI22" s="170">
        <v>1530.585</v>
      </c>
      <c r="BJ22" s="170">
        <v>1319.0864039999999</v>
      </c>
      <c r="BK22" s="170">
        <v>127.025341</v>
      </c>
      <c r="BL22" s="170">
        <v>199583</v>
      </c>
      <c r="BM22" s="170">
        <v>2219.944</v>
      </c>
      <c r="BN22" s="170">
        <v>1583.2930060000001</v>
      </c>
      <c r="BO22" s="170">
        <v>181.47747799999999</v>
      </c>
      <c r="BP22" s="208" t="s">
        <v>741</v>
      </c>
      <c r="BQ22" s="183" t="s">
        <v>740</v>
      </c>
      <c r="BR22" s="170">
        <v>202375</v>
      </c>
      <c r="BS22" s="170">
        <v>1791.5719999999999</v>
      </c>
      <c r="BT22" s="170">
        <v>1674.1596469999999</v>
      </c>
      <c r="BU22" s="170">
        <v>150.873096</v>
      </c>
      <c r="BV22" s="170">
        <v>222985</v>
      </c>
      <c r="BW22" s="170">
        <v>2826.65</v>
      </c>
      <c r="BX22" s="170">
        <v>2033.9163880000001</v>
      </c>
      <c r="BY22" s="170">
        <v>232.41068100000001</v>
      </c>
      <c r="BZ22" s="170">
        <v>210730</v>
      </c>
      <c r="CA22" s="170">
        <v>2159.6329999999998</v>
      </c>
      <c r="CB22" s="170">
        <v>2222.3110999999999</v>
      </c>
      <c r="CC22" s="170">
        <v>184.97085200000001</v>
      </c>
      <c r="CD22" s="170">
        <v>233367</v>
      </c>
      <c r="CE22" s="170">
        <v>3172.297</v>
      </c>
      <c r="CF22" s="170">
        <v>2501.5111040000002</v>
      </c>
      <c r="CG22" s="170">
        <v>260.23813100000001</v>
      </c>
      <c r="CH22" s="208" t="s">
        <v>741</v>
      </c>
      <c r="CI22" s="183" t="s">
        <v>740</v>
      </c>
      <c r="CJ22" s="170">
        <v>177174</v>
      </c>
      <c r="CK22" s="170">
        <v>2000.48</v>
      </c>
      <c r="CL22" s="170">
        <v>2347.2447299999999</v>
      </c>
      <c r="CM22" s="170">
        <v>174.22377</v>
      </c>
      <c r="CN22" s="170">
        <v>196686</v>
      </c>
      <c r="CO22" s="170">
        <v>2804.0720000000001</v>
      </c>
      <c r="CP22" s="170">
        <v>2489.943319</v>
      </c>
      <c r="CQ22" s="170">
        <v>232.14533399999999</v>
      </c>
      <c r="CR22" s="170">
        <v>173188</v>
      </c>
      <c r="CS22" s="170">
        <v>2172.65</v>
      </c>
      <c r="CT22" s="170">
        <v>2843.6127839999999</v>
      </c>
      <c r="CU22" s="170">
        <v>190.09768199999999</v>
      </c>
      <c r="CV22" s="170">
        <v>188026</v>
      </c>
      <c r="CW22" s="170">
        <v>2976.23</v>
      </c>
      <c r="CX22" s="170">
        <v>2940.2076430000002</v>
      </c>
      <c r="CY22" s="170">
        <v>252.79789299999999</v>
      </c>
      <c r="CZ22" s="208" t="s">
        <v>741</v>
      </c>
      <c r="DA22" s="183" t="s">
        <v>704</v>
      </c>
      <c r="DB22" s="170">
        <v>179805</v>
      </c>
      <c r="DC22" s="170">
        <v>2587.9490000000001</v>
      </c>
      <c r="DD22" s="170">
        <v>3731.918737</v>
      </c>
      <c r="DE22" s="170">
        <v>228.489981</v>
      </c>
      <c r="DF22" s="170">
        <v>193813</v>
      </c>
      <c r="DG22" s="170">
        <v>3420.4189999999999</v>
      </c>
      <c r="DH22" s="170">
        <v>3688.975015</v>
      </c>
      <c r="DI22" s="170">
        <v>298.97860100000003</v>
      </c>
      <c r="DJ22" s="170">
        <v>168326</v>
      </c>
      <c r="DK22" s="170">
        <v>2717.0210000000002</v>
      </c>
      <c r="DL22" s="170">
        <v>4275.2059920000002</v>
      </c>
      <c r="DM22" s="170">
        <v>245.19873999999999</v>
      </c>
      <c r="DN22" s="170">
        <v>179726</v>
      </c>
      <c r="DO22" s="170">
        <v>3413.4789999999998</v>
      </c>
      <c r="DP22" s="170">
        <v>4094.224909</v>
      </c>
      <c r="DQ22" s="170">
        <v>302.42001299999998</v>
      </c>
      <c r="DR22" s="208" t="s">
        <v>705</v>
      </c>
      <c r="DS22" s="183" t="s">
        <v>740</v>
      </c>
      <c r="DT22" s="170">
        <v>146821</v>
      </c>
      <c r="DU22" s="170">
        <v>2741.0509999999999</v>
      </c>
      <c r="DV22" s="170">
        <v>4608.3192419999996</v>
      </c>
      <c r="DW22" s="170">
        <v>253.93269699999999</v>
      </c>
      <c r="DX22" s="170">
        <v>158568</v>
      </c>
      <c r="DY22" s="170">
        <v>3324.1889999999999</v>
      </c>
      <c r="DZ22" s="170">
        <v>4473.2200229999999</v>
      </c>
      <c r="EA22" s="170">
        <v>300.36076600000001</v>
      </c>
      <c r="EB22" s="170">
        <v>106347</v>
      </c>
      <c r="EC22" s="170">
        <v>2332.9940000000001</v>
      </c>
      <c r="ED22" s="170">
        <v>4108.068867</v>
      </c>
      <c r="EE22" s="170">
        <v>214.26219599999999</v>
      </c>
      <c r="EF22" s="170">
        <v>116319</v>
      </c>
      <c r="EG22" s="170">
        <v>2824.3159999999998</v>
      </c>
      <c r="EH22" s="170">
        <v>4139.3596250000001</v>
      </c>
      <c r="EI22" s="170">
        <v>254.75685300000001</v>
      </c>
      <c r="EJ22" s="208" t="s">
        <v>741</v>
      </c>
      <c r="EK22" s="183" t="s">
        <v>740</v>
      </c>
      <c r="EL22" s="170">
        <v>64286</v>
      </c>
      <c r="EM22" s="170">
        <v>1604.85</v>
      </c>
      <c r="EN22" s="170">
        <v>2893.8295309999999</v>
      </c>
      <c r="EO22" s="170">
        <v>150.32894200000001</v>
      </c>
      <c r="EP22" s="170">
        <v>74540</v>
      </c>
      <c r="EQ22" s="170">
        <v>1998.424</v>
      </c>
      <c r="ER22" s="170">
        <v>3197.5093729999999</v>
      </c>
      <c r="ES22" s="170">
        <v>181.60659000000001</v>
      </c>
      <c r="ET22" s="170">
        <v>57679</v>
      </c>
      <c r="EU22" s="170">
        <v>1533.518</v>
      </c>
      <c r="EV22" s="170">
        <v>2770.4617280000002</v>
      </c>
      <c r="EW22" s="170">
        <v>147.74620899999999</v>
      </c>
      <c r="EX22" s="170">
        <v>70881</v>
      </c>
      <c r="EY22" s="170">
        <v>1932.9949999999999</v>
      </c>
      <c r="EZ22" s="170">
        <v>3279.7533629999998</v>
      </c>
      <c r="FA22" s="170">
        <v>181.059606</v>
      </c>
      <c r="FB22" s="208" t="s">
        <v>741</v>
      </c>
      <c r="FC22" s="183" t="s">
        <v>740</v>
      </c>
      <c r="FD22" s="170">
        <v>38599</v>
      </c>
      <c r="FE22" s="170">
        <v>1046.675</v>
      </c>
      <c r="FF22" s="170">
        <v>1881.6467359999999</v>
      </c>
      <c r="FG22" s="170">
        <v>95.458605000000006</v>
      </c>
      <c r="FH22" s="170">
        <v>50804</v>
      </c>
      <c r="FI22" s="170">
        <v>1346.328</v>
      </c>
      <c r="FJ22" s="170">
        <v>2367.7791809999999</v>
      </c>
      <c r="FK22" s="170">
        <v>134.867604</v>
      </c>
      <c r="FL22" s="170">
        <v>34897</v>
      </c>
      <c r="FM22" s="170">
        <v>913.69399999999996</v>
      </c>
      <c r="FN22" s="170">
        <v>1599.1646860000001</v>
      </c>
      <c r="FO22" s="170">
        <v>64.073886000000002</v>
      </c>
      <c r="FP22" s="170">
        <v>43564</v>
      </c>
      <c r="FQ22" s="170">
        <v>1038.04</v>
      </c>
      <c r="FR22" s="170">
        <v>1744.9237209999999</v>
      </c>
      <c r="FS22" s="170">
        <v>109.266694</v>
      </c>
      <c r="FT22" s="208" t="s">
        <v>741</v>
      </c>
    </row>
    <row r="23" spans="1:176" ht="14.85" customHeight="1">
      <c r="A23" s="185" t="s">
        <v>661</v>
      </c>
      <c r="B23" s="186">
        <v>3669652</v>
      </c>
      <c r="C23" s="186">
        <v>49580.497000000003</v>
      </c>
      <c r="D23" s="186">
        <v>56932.557264000003</v>
      </c>
      <c r="E23" s="186">
        <v>4172.1513960000002</v>
      </c>
      <c r="F23" s="186">
        <v>1776844</v>
      </c>
      <c r="G23" s="186">
        <v>22009.774000000001</v>
      </c>
      <c r="H23" s="186">
        <v>28042.096884999999</v>
      </c>
      <c r="I23" s="186">
        <v>1846.5717279999999</v>
      </c>
      <c r="J23" s="186">
        <v>1892808</v>
      </c>
      <c r="K23" s="186">
        <v>27570.723000000002</v>
      </c>
      <c r="L23" s="186">
        <v>28890.460379</v>
      </c>
      <c r="M23" s="186">
        <v>2325.5796679999999</v>
      </c>
      <c r="N23" s="187" t="s">
        <v>68</v>
      </c>
      <c r="O23" s="185" t="s">
        <v>742</v>
      </c>
      <c r="P23" s="186">
        <v>90634</v>
      </c>
      <c r="Q23" s="186">
        <v>1521.4870000000001</v>
      </c>
      <c r="R23" s="186">
        <v>1084.6488019999999</v>
      </c>
      <c r="S23" s="186">
        <v>42.883164000000001</v>
      </c>
      <c r="T23" s="186">
        <v>85961</v>
      </c>
      <c r="U23" s="186">
        <v>1281.6980000000001</v>
      </c>
      <c r="V23" s="186">
        <v>854.31408299999998</v>
      </c>
      <c r="W23" s="186">
        <v>35.394095999999998</v>
      </c>
      <c r="X23" s="186">
        <v>80710</v>
      </c>
      <c r="Y23" s="186">
        <v>1366.492</v>
      </c>
      <c r="Z23" s="186">
        <v>913.00226399999997</v>
      </c>
      <c r="AA23" s="186">
        <v>93.559973999999997</v>
      </c>
      <c r="AB23" s="186">
        <v>73854</v>
      </c>
      <c r="AC23" s="186">
        <v>1179.7660000000001</v>
      </c>
      <c r="AD23" s="186">
        <v>681.09994700000004</v>
      </c>
      <c r="AE23" s="186">
        <v>78.298287999999999</v>
      </c>
      <c r="AF23" s="187" t="s">
        <v>68</v>
      </c>
      <c r="AG23" s="185" t="s">
        <v>742</v>
      </c>
      <c r="AH23" s="171">
        <v>83092</v>
      </c>
      <c r="AI23" s="171">
        <v>928.83699999999999</v>
      </c>
      <c r="AJ23" s="171">
        <v>640.42687100000001</v>
      </c>
      <c r="AK23" s="171">
        <v>64.813134000000005</v>
      </c>
      <c r="AL23" s="171">
        <v>76527</v>
      </c>
      <c r="AM23" s="171">
        <v>832.57100000000003</v>
      </c>
      <c r="AN23" s="171">
        <v>502.22959500000002</v>
      </c>
      <c r="AO23" s="171">
        <v>55.770648000000001</v>
      </c>
      <c r="AP23" s="171">
        <v>115699</v>
      </c>
      <c r="AQ23" s="171">
        <v>923.00599999999997</v>
      </c>
      <c r="AR23" s="171">
        <v>790.65671699999996</v>
      </c>
      <c r="AS23" s="171">
        <v>69.311535000000006</v>
      </c>
      <c r="AT23" s="171">
        <v>113053</v>
      </c>
      <c r="AU23" s="171">
        <v>992.17</v>
      </c>
      <c r="AV23" s="171">
        <v>677.48672499999998</v>
      </c>
      <c r="AW23" s="171">
        <v>71.039952</v>
      </c>
      <c r="AX23" s="209" t="s">
        <v>68</v>
      </c>
      <c r="AY23" s="185" t="s">
        <v>742</v>
      </c>
      <c r="AZ23" s="171">
        <v>168285</v>
      </c>
      <c r="BA23" s="171">
        <v>1029.5899999999999</v>
      </c>
      <c r="BB23" s="171">
        <v>998.58074699999997</v>
      </c>
      <c r="BC23" s="171">
        <v>85.700398000000007</v>
      </c>
      <c r="BD23" s="171">
        <v>167831</v>
      </c>
      <c r="BE23" s="171">
        <v>1400.04</v>
      </c>
      <c r="BF23" s="171">
        <v>1013.93263</v>
      </c>
      <c r="BG23" s="171">
        <v>113.124742</v>
      </c>
      <c r="BH23" s="171">
        <v>150258</v>
      </c>
      <c r="BI23" s="171">
        <v>1059.482</v>
      </c>
      <c r="BJ23" s="171">
        <v>916.79387599999995</v>
      </c>
      <c r="BK23" s="171">
        <v>90.397880000000001</v>
      </c>
      <c r="BL23" s="171">
        <v>153612</v>
      </c>
      <c r="BM23" s="171">
        <v>1584.39</v>
      </c>
      <c r="BN23" s="171">
        <v>1131.509595</v>
      </c>
      <c r="BO23" s="171">
        <v>132.275778</v>
      </c>
      <c r="BP23" s="209" t="s">
        <v>68</v>
      </c>
      <c r="BQ23" s="185" t="s">
        <v>742</v>
      </c>
      <c r="BR23" s="171">
        <v>146751</v>
      </c>
      <c r="BS23" s="171">
        <v>1222.557</v>
      </c>
      <c r="BT23" s="171">
        <v>1182.345722</v>
      </c>
      <c r="BU23" s="171">
        <v>105.964217</v>
      </c>
      <c r="BV23" s="171">
        <v>164551</v>
      </c>
      <c r="BW23" s="171">
        <v>1959.009</v>
      </c>
      <c r="BX23" s="171">
        <v>1423.8562010000001</v>
      </c>
      <c r="BY23" s="171">
        <v>164.75634299999999</v>
      </c>
      <c r="BZ23" s="171">
        <v>152096</v>
      </c>
      <c r="CA23" s="171">
        <v>1469.4169999999999</v>
      </c>
      <c r="CB23" s="171">
        <v>1496.915573</v>
      </c>
      <c r="CC23" s="171">
        <v>129.38023899999999</v>
      </c>
      <c r="CD23" s="171">
        <v>169717</v>
      </c>
      <c r="CE23" s="171">
        <v>2187.348</v>
      </c>
      <c r="CF23" s="171">
        <v>1741.2529440000001</v>
      </c>
      <c r="CG23" s="171">
        <v>183.58877200000001</v>
      </c>
      <c r="CH23" s="209" t="s">
        <v>68</v>
      </c>
      <c r="CI23" s="185" t="s">
        <v>742</v>
      </c>
      <c r="CJ23" s="171">
        <v>126310</v>
      </c>
      <c r="CK23" s="171">
        <v>1352.9349999999999</v>
      </c>
      <c r="CL23" s="171">
        <v>1577.78763</v>
      </c>
      <c r="CM23" s="171">
        <v>121.45961800000001</v>
      </c>
      <c r="CN23" s="171">
        <v>142565</v>
      </c>
      <c r="CO23" s="171">
        <v>1933.9780000000001</v>
      </c>
      <c r="CP23" s="171">
        <v>1726.6920359999999</v>
      </c>
      <c r="CQ23" s="171">
        <v>163.51522</v>
      </c>
      <c r="CR23" s="171">
        <v>122734</v>
      </c>
      <c r="CS23" s="171">
        <v>1462.92</v>
      </c>
      <c r="CT23" s="171">
        <v>1917.2117029999999</v>
      </c>
      <c r="CU23" s="171">
        <v>132.451536</v>
      </c>
      <c r="CV23" s="171">
        <v>135993</v>
      </c>
      <c r="CW23" s="171">
        <v>2046.364</v>
      </c>
      <c r="CX23" s="171">
        <v>2044.983379</v>
      </c>
      <c r="CY23" s="171">
        <v>178.04515900000001</v>
      </c>
      <c r="CZ23" s="209" t="s">
        <v>68</v>
      </c>
      <c r="DA23" s="185" t="s">
        <v>706</v>
      </c>
      <c r="DB23" s="171">
        <v>124840</v>
      </c>
      <c r="DC23" s="171">
        <v>1702.7919999999999</v>
      </c>
      <c r="DD23" s="171">
        <v>2490.7039199999999</v>
      </c>
      <c r="DE23" s="171">
        <v>156.48495700000001</v>
      </c>
      <c r="DF23" s="171">
        <v>136937</v>
      </c>
      <c r="DG23" s="171">
        <v>2284.6750000000002</v>
      </c>
      <c r="DH23" s="171">
        <v>2498.0728079999999</v>
      </c>
      <c r="DI23" s="171">
        <v>206.849526</v>
      </c>
      <c r="DJ23" s="171">
        <v>115497</v>
      </c>
      <c r="DK23" s="171">
        <v>1761.383</v>
      </c>
      <c r="DL23" s="171">
        <v>2832.8977540000001</v>
      </c>
      <c r="DM23" s="171">
        <v>165.378454</v>
      </c>
      <c r="DN23" s="171">
        <v>125805</v>
      </c>
      <c r="DO23" s="171">
        <v>2228.1329999999998</v>
      </c>
      <c r="DP23" s="171">
        <v>2717.2550379999998</v>
      </c>
      <c r="DQ23" s="171">
        <v>204.885625</v>
      </c>
      <c r="DR23" s="209" t="s">
        <v>68</v>
      </c>
      <c r="DS23" s="185" t="s">
        <v>742</v>
      </c>
      <c r="DT23" s="171">
        <v>100729</v>
      </c>
      <c r="DU23" s="171">
        <v>1761.2539999999999</v>
      </c>
      <c r="DV23" s="171">
        <v>3014.3934720000002</v>
      </c>
      <c r="DW23" s="171">
        <v>170.17236299999999</v>
      </c>
      <c r="DX23" s="171">
        <v>110811</v>
      </c>
      <c r="DY23" s="171">
        <v>2146.9470000000001</v>
      </c>
      <c r="DZ23" s="171">
        <v>2909.7497490000001</v>
      </c>
      <c r="EA23" s="171">
        <v>200.96165999999999</v>
      </c>
      <c r="EB23" s="171">
        <v>71780</v>
      </c>
      <c r="EC23" s="171">
        <v>1459.26</v>
      </c>
      <c r="ED23" s="171">
        <v>2631.0996949999999</v>
      </c>
      <c r="EE23" s="171">
        <v>139.72948099999999</v>
      </c>
      <c r="EF23" s="171">
        <v>80286</v>
      </c>
      <c r="EG23" s="171">
        <v>1791.095</v>
      </c>
      <c r="EH23" s="171">
        <v>2641.795286</v>
      </c>
      <c r="EI23" s="171">
        <v>166.70109600000001</v>
      </c>
      <c r="EJ23" s="209" t="s">
        <v>68</v>
      </c>
      <c r="EK23" s="185" t="s">
        <v>742</v>
      </c>
      <c r="EL23" s="171">
        <v>42415</v>
      </c>
      <c r="EM23" s="171">
        <v>965.60199999999998</v>
      </c>
      <c r="EN23" s="171">
        <v>1805.30981</v>
      </c>
      <c r="EO23" s="171">
        <v>95.597442999999998</v>
      </c>
      <c r="EP23" s="171">
        <v>50637</v>
      </c>
      <c r="EQ23" s="171">
        <v>1239.0709999999999</v>
      </c>
      <c r="ER23" s="171">
        <v>2006.1346799999999</v>
      </c>
      <c r="ES23" s="171">
        <v>115.93149099999999</v>
      </c>
      <c r="ET23" s="171">
        <v>36521</v>
      </c>
      <c r="EU23" s="171">
        <v>866.89</v>
      </c>
      <c r="EV23" s="171">
        <v>1628.7475320000001</v>
      </c>
      <c r="EW23" s="171">
        <v>89.585549999999998</v>
      </c>
      <c r="EX23" s="171">
        <v>46442</v>
      </c>
      <c r="EY23" s="171">
        <v>1142.9760000000001</v>
      </c>
      <c r="EZ23" s="171">
        <v>1955.535938</v>
      </c>
      <c r="FA23" s="171">
        <v>111.720269</v>
      </c>
      <c r="FB23" s="209" t="s">
        <v>68</v>
      </c>
      <c r="FC23" s="185" t="s">
        <v>742</v>
      </c>
      <c r="FD23" s="171">
        <v>24294</v>
      </c>
      <c r="FE23" s="171">
        <v>583.74099999999999</v>
      </c>
      <c r="FF23" s="171">
        <v>1091.0950479999999</v>
      </c>
      <c r="FG23" s="171">
        <v>55.731093000000001</v>
      </c>
      <c r="FH23" s="171">
        <v>31658</v>
      </c>
      <c r="FI23" s="171">
        <v>759.94600000000003</v>
      </c>
      <c r="FJ23" s="171">
        <v>1366.1343010000001</v>
      </c>
      <c r="FK23" s="171">
        <v>79.719848999999996</v>
      </c>
      <c r="FL23" s="171">
        <v>24199</v>
      </c>
      <c r="FM23" s="171">
        <v>572.12900000000002</v>
      </c>
      <c r="FN23" s="171">
        <v>1029.4797490000001</v>
      </c>
      <c r="FO23" s="171">
        <v>37.970692</v>
      </c>
      <c r="FP23" s="171">
        <v>26568</v>
      </c>
      <c r="FQ23" s="171">
        <v>580.54600000000005</v>
      </c>
      <c r="FR23" s="171">
        <v>998.42544399999997</v>
      </c>
      <c r="FS23" s="171">
        <v>63.001154</v>
      </c>
      <c r="FT23" s="209" t="s">
        <v>68</v>
      </c>
    </row>
    <row r="24" spans="1:176" ht="14.85" customHeight="1">
      <c r="A24" s="185" t="s">
        <v>213</v>
      </c>
      <c r="B24" s="186">
        <v>1499109</v>
      </c>
      <c r="C24" s="186">
        <v>19126.227999999999</v>
      </c>
      <c r="D24" s="186">
        <v>22416.763892999999</v>
      </c>
      <c r="E24" s="186">
        <v>1551.508382</v>
      </c>
      <c r="F24" s="186">
        <v>730856</v>
      </c>
      <c r="G24" s="186">
        <v>8735.2039999999997</v>
      </c>
      <c r="H24" s="186">
        <v>11120.243017999999</v>
      </c>
      <c r="I24" s="186">
        <v>703.39069800000004</v>
      </c>
      <c r="J24" s="186">
        <v>768253</v>
      </c>
      <c r="K24" s="186">
        <v>10391.023999999999</v>
      </c>
      <c r="L24" s="186">
        <v>11296.520875</v>
      </c>
      <c r="M24" s="186">
        <v>848.11768400000005</v>
      </c>
      <c r="N24" s="187" t="s">
        <v>72</v>
      </c>
      <c r="O24" s="185" t="s">
        <v>213</v>
      </c>
      <c r="P24" s="186">
        <v>39348</v>
      </c>
      <c r="Q24" s="186">
        <v>614.76800000000003</v>
      </c>
      <c r="R24" s="186">
        <v>409.81681700000001</v>
      </c>
      <c r="S24" s="186">
        <v>17.953140000000001</v>
      </c>
      <c r="T24" s="186">
        <v>38040</v>
      </c>
      <c r="U24" s="186">
        <v>520.68200000000002</v>
      </c>
      <c r="V24" s="186">
        <v>332.88104900000002</v>
      </c>
      <c r="W24" s="186">
        <v>14.573054000000001</v>
      </c>
      <c r="X24" s="186">
        <v>35141</v>
      </c>
      <c r="Y24" s="186">
        <v>555.57000000000005</v>
      </c>
      <c r="Z24" s="186">
        <v>371.26194500000003</v>
      </c>
      <c r="AA24" s="186">
        <v>38.829501999999998</v>
      </c>
      <c r="AB24" s="186">
        <v>31925</v>
      </c>
      <c r="AC24" s="186">
        <v>477.16300000000001</v>
      </c>
      <c r="AD24" s="186">
        <v>269.75287700000001</v>
      </c>
      <c r="AE24" s="186">
        <v>32.245013999999998</v>
      </c>
      <c r="AF24" s="187" t="s">
        <v>72</v>
      </c>
      <c r="AG24" s="185" t="s">
        <v>213</v>
      </c>
      <c r="AH24" s="171">
        <v>38627</v>
      </c>
      <c r="AI24" s="171">
        <v>411.61200000000002</v>
      </c>
      <c r="AJ24" s="171">
        <v>246.492019</v>
      </c>
      <c r="AK24" s="171">
        <v>28.11533</v>
      </c>
      <c r="AL24" s="171">
        <v>34682</v>
      </c>
      <c r="AM24" s="171">
        <v>355.29700000000003</v>
      </c>
      <c r="AN24" s="171">
        <v>198.39021199999999</v>
      </c>
      <c r="AO24" s="171">
        <v>22.997637999999998</v>
      </c>
      <c r="AP24" s="171">
        <v>47297</v>
      </c>
      <c r="AQ24" s="171">
        <v>377.346</v>
      </c>
      <c r="AR24" s="171">
        <v>264.13150400000001</v>
      </c>
      <c r="AS24" s="171">
        <v>26.956629</v>
      </c>
      <c r="AT24" s="171">
        <v>44771</v>
      </c>
      <c r="AU24" s="171">
        <v>385.17599999999999</v>
      </c>
      <c r="AV24" s="171">
        <v>243.47372100000001</v>
      </c>
      <c r="AW24" s="171">
        <v>26.553438</v>
      </c>
      <c r="AX24" s="209" t="s">
        <v>72</v>
      </c>
      <c r="AY24" s="185" t="s">
        <v>213</v>
      </c>
      <c r="AZ24" s="171">
        <v>56530</v>
      </c>
      <c r="BA24" s="171">
        <v>332.27499999999998</v>
      </c>
      <c r="BB24" s="171">
        <v>309.79206199999999</v>
      </c>
      <c r="BC24" s="171">
        <v>26.065799999999999</v>
      </c>
      <c r="BD24" s="171">
        <v>52699</v>
      </c>
      <c r="BE24" s="171">
        <v>393.46600000000001</v>
      </c>
      <c r="BF24" s="171">
        <v>275.66814799999997</v>
      </c>
      <c r="BG24" s="171">
        <v>30.163316999999999</v>
      </c>
      <c r="BH24" s="171">
        <v>52763</v>
      </c>
      <c r="BI24" s="171">
        <v>363.74599999999998</v>
      </c>
      <c r="BJ24" s="171">
        <v>314.73114700000002</v>
      </c>
      <c r="BK24" s="171">
        <v>29.542816999999999</v>
      </c>
      <c r="BL24" s="171">
        <v>51625</v>
      </c>
      <c r="BM24" s="171">
        <v>487.69299999999998</v>
      </c>
      <c r="BN24" s="171">
        <v>355.34186899999997</v>
      </c>
      <c r="BO24" s="171">
        <v>39.139434999999999</v>
      </c>
      <c r="BP24" s="209" t="s">
        <v>72</v>
      </c>
      <c r="BQ24" s="185" t="s">
        <v>213</v>
      </c>
      <c r="BR24" s="171">
        <v>55661</v>
      </c>
      <c r="BS24" s="171">
        <v>440.49900000000002</v>
      </c>
      <c r="BT24" s="171">
        <v>385.51549299999999</v>
      </c>
      <c r="BU24" s="171">
        <v>36.359907</v>
      </c>
      <c r="BV24" s="171">
        <v>62882</v>
      </c>
      <c r="BW24" s="171">
        <v>669.36099999999999</v>
      </c>
      <c r="BX24" s="171">
        <v>475.75982800000003</v>
      </c>
      <c r="BY24" s="171">
        <v>54.161546999999999</v>
      </c>
      <c r="BZ24" s="171">
        <v>58826</v>
      </c>
      <c r="CA24" s="171">
        <v>532.37099999999998</v>
      </c>
      <c r="CB24" s="171">
        <v>579.78429000000006</v>
      </c>
      <c r="CC24" s="171">
        <v>44.840536</v>
      </c>
      <c r="CD24" s="171">
        <v>66390</v>
      </c>
      <c r="CE24" s="171">
        <v>751.46100000000001</v>
      </c>
      <c r="CF24" s="171">
        <v>592.523368</v>
      </c>
      <c r="CG24" s="171">
        <v>60.991405</v>
      </c>
      <c r="CH24" s="209" t="s">
        <v>72</v>
      </c>
      <c r="CI24" s="185" t="s">
        <v>213</v>
      </c>
      <c r="CJ24" s="171">
        <v>49643</v>
      </c>
      <c r="CK24" s="171">
        <v>487.05200000000002</v>
      </c>
      <c r="CL24" s="171">
        <v>591.69739400000003</v>
      </c>
      <c r="CM24" s="171">
        <v>41.815114999999999</v>
      </c>
      <c r="CN24" s="171">
        <v>54426</v>
      </c>
      <c r="CO24" s="171">
        <v>648.447</v>
      </c>
      <c r="CP24" s="171">
        <v>587.85190599999999</v>
      </c>
      <c r="CQ24" s="171">
        <v>53.462594000000003</v>
      </c>
      <c r="CR24" s="171">
        <v>47551</v>
      </c>
      <c r="CS24" s="171">
        <v>518.03200000000004</v>
      </c>
      <c r="CT24" s="171">
        <v>699.92809199999999</v>
      </c>
      <c r="CU24" s="171">
        <v>44.594104999999999</v>
      </c>
      <c r="CV24" s="171">
        <v>51057</v>
      </c>
      <c r="CW24" s="171">
        <v>673.495</v>
      </c>
      <c r="CX24" s="171">
        <v>675.51806999999997</v>
      </c>
      <c r="CY24" s="171">
        <v>56.877861000000003</v>
      </c>
      <c r="CZ24" s="209" t="s">
        <v>72</v>
      </c>
      <c r="DA24" s="185" t="s">
        <v>213</v>
      </c>
      <c r="DB24" s="171">
        <v>51347</v>
      </c>
      <c r="DC24" s="171">
        <v>637.87800000000004</v>
      </c>
      <c r="DD24" s="171">
        <v>923.07270100000005</v>
      </c>
      <c r="DE24" s="171">
        <v>55.145356</v>
      </c>
      <c r="DF24" s="171">
        <v>55135</v>
      </c>
      <c r="DG24" s="171">
        <v>818.89599999999996</v>
      </c>
      <c r="DH24" s="171">
        <v>892.74060599999996</v>
      </c>
      <c r="DI24" s="171">
        <v>69.805529000000007</v>
      </c>
      <c r="DJ24" s="171">
        <v>50130</v>
      </c>
      <c r="DK24" s="171">
        <v>691.08600000000001</v>
      </c>
      <c r="DL24" s="171">
        <v>1089.9466660000001</v>
      </c>
      <c r="DM24" s="171">
        <v>61.370541000000003</v>
      </c>
      <c r="DN24" s="171">
        <v>53591</v>
      </c>
      <c r="DO24" s="171">
        <v>846.51599999999996</v>
      </c>
      <c r="DP24" s="171">
        <v>1029.178242</v>
      </c>
      <c r="DQ24" s="171">
        <v>73.480973000000006</v>
      </c>
      <c r="DR24" s="209" t="s">
        <v>72</v>
      </c>
      <c r="DS24" s="185" t="s">
        <v>213</v>
      </c>
      <c r="DT24" s="171">
        <v>44897</v>
      </c>
      <c r="DU24" s="171">
        <v>702.81399999999996</v>
      </c>
      <c r="DV24" s="171">
        <v>1204.9502950000001</v>
      </c>
      <c r="DW24" s="171">
        <v>64.220205000000007</v>
      </c>
      <c r="DX24" s="171">
        <v>48389</v>
      </c>
      <c r="DY24" s="171">
        <v>838.46799999999996</v>
      </c>
      <c r="DZ24" s="171">
        <v>1150.83026</v>
      </c>
      <c r="EA24" s="171">
        <v>74.659954999999997</v>
      </c>
      <c r="EB24" s="171">
        <v>34676</v>
      </c>
      <c r="EC24" s="171">
        <v>620.21400000000006</v>
      </c>
      <c r="ED24" s="171">
        <v>1105.4090329999999</v>
      </c>
      <c r="EE24" s="171">
        <v>56.292217000000001</v>
      </c>
      <c r="EF24" s="171">
        <v>37525</v>
      </c>
      <c r="EG24" s="171">
        <v>729.923</v>
      </c>
      <c r="EH24" s="171">
        <v>1111.154556</v>
      </c>
      <c r="EI24" s="171">
        <v>65.947826000000006</v>
      </c>
      <c r="EJ24" s="209" t="s">
        <v>72</v>
      </c>
      <c r="EK24" s="185" t="s">
        <v>213</v>
      </c>
      <c r="EL24" s="171">
        <v>22135</v>
      </c>
      <c r="EM24" s="171">
        <v>446.31099999999998</v>
      </c>
      <c r="EN24" s="171">
        <v>803.28225799999996</v>
      </c>
      <c r="EO24" s="171">
        <v>40.653328000000002</v>
      </c>
      <c r="EP24" s="171">
        <v>24796</v>
      </c>
      <c r="EQ24" s="171">
        <v>526.92700000000002</v>
      </c>
      <c r="ER24" s="171">
        <v>862.66995999999995</v>
      </c>
      <c r="ES24" s="171">
        <v>48.335180999999999</v>
      </c>
      <c r="ET24" s="171">
        <v>21277</v>
      </c>
      <c r="EU24" s="171">
        <v>464.96300000000002</v>
      </c>
      <c r="EV24" s="171">
        <v>846.88435000000004</v>
      </c>
      <c r="EW24" s="171">
        <v>42.661357000000002</v>
      </c>
      <c r="EX24" s="171">
        <v>25033</v>
      </c>
      <c r="EY24" s="171">
        <v>540.52200000000005</v>
      </c>
      <c r="EZ24" s="171">
        <v>946.82619199999999</v>
      </c>
      <c r="FA24" s="171">
        <v>50.045223</v>
      </c>
      <c r="FB24" s="209" t="s">
        <v>72</v>
      </c>
      <c r="FC24" s="185" t="s">
        <v>213</v>
      </c>
      <c r="FD24" s="171">
        <v>14391</v>
      </c>
      <c r="FE24" s="171">
        <v>317.75900000000001</v>
      </c>
      <c r="FF24" s="171">
        <v>577.29441899999995</v>
      </c>
      <c r="FG24" s="171">
        <v>29.114872999999999</v>
      </c>
      <c r="FH24" s="171">
        <v>18981</v>
      </c>
      <c r="FI24" s="171">
        <v>408.28399999999999</v>
      </c>
      <c r="FJ24" s="171">
        <v>744.07364800000005</v>
      </c>
      <c r="FK24" s="171">
        <v>40.556893000000002</v>
      </c>
      <c r="FL24" s="171">
        <v>10616</v>
      </c>
      <c r="FM24" s="171">
        <v>220.90799999999999</v>
      </c>
      <c r="FN24" s="171">
        <v>396.25253300000003</v>
      </c>
      <c r="FO24" s="171">
        <v>18.859940000000002</v>
      </c>
      <c r="FP24" s="171">
        <v>16306</v>
      </c>
      <c r="FQ24" s="171">
        <v>319.24700000000001</v>
      </c>
      <c r="FR24" s="171">
        <v>551.88636299999996</v>
      </c>
      <c r="FS24" s="171">
        <v>34.120801</v>
      </c>
      <c r="FT24" s="209" t="s">
        <v>72</v>
      </c>
    </row>
    <row r="25" spans="1:176" ht="14.85" customHeight="1">
      <c r="A25" s="185" t="s">
        <v>214</v>
      </c>
      <c r="B25" s="186">
        <v>590968</v>
      </c>
      <c r="C25" s="186">
        <v>7106.027</v>
      </c>
      <c r="D25" s="186">
        <v>7412.3397400000003</v>
      </c>
      <c r="E25" s="186">
        <v>476.60583500000001</v>
      </c>
      <c r="F25" s="186">
        <v>285285</v>
      </c>
      <c r="G25" s="186">
        <v>3216.6610000000001</v>
      </c>
      <c r="H25" s="186">
        <v>3598.3013489999998</v>
      </c>
      <c r="I25" s="186">
        <v>210.01823099999999</v>
      </c>
      <c r="J25" s="186">
        <v>305683</v>
      </c>
      <c r="K25" s="186">
        <v>3889.366</v>
      </c>
      <c r="L25" s="186">
        <v>3814.038391</v>
      </c>
      <c r="M25" s="186">
        <v>266.587604</v>
      </c>
      <c r="N25" s="187" t="s">
        <v>74</v>
      </c>
      <c r="O25" s="185" t="s">
        <v>214</v>
      </c>
      <c r="P25" s="186">
        <v>15593</v>
      </c>
      <c r="Q25" s="186">
        <v>207.375</v>
      </c>
      <c r="R25" s="186">
        <v>124.100334</v>
      </c>
      <c r="S25" s="186">
        <v>4.8955500000000001</v>
      </c>
      <c r="T25" s="186">
        <v>14600</v>
      </c>
      <c r="U25" s="186">
        <v>179.125</v>
      </c>
      <c r="V25" s="186">
        <v>104.863066</v>
      </c>
      <c r="W25" s="186">
        <v>4.1544720000000002</v>
      </c>
      <c r="X25" s="186">
        <v>14254</v>
      </c>
      <c r="Y25" s="186">
        <v>189.17</v>
      </c>
      <c r="Z25" s="186">
        <v>105.839803</v>
      </c>
      <c r="AA25" s="186">
        <v>11.186354</v>
      </c>
      <c r="AB25" s="186">
        <v>13003</v>
      </c>
      <c r="AC25" s="186">
        <v>166.02600000000001</v>
      </c>
      <c r="AD25" s="186">
        <v>87.395438999999996</v>
      </c>
      <c r="AE25" s="186">
        <v>9.5157399999999992</v>
      </c>
      <c r="AF25" s="187" t="s">
        <v>74</v>
      </c>
      <c r="AG25" s="185" t="s">
        <v>214</v>
      </c>
      <c r="AH25" s="171">
        <v>15650</v>
      </c>
      <c r="AI25" s="171">
        <v>141.75299999999999</v>
      </c>
      <c r="AJ25" s="171">
        <v>70.218137999999996</v>
      </c>
      <c r="AK25" s="171">
        <v>8.4636040000000001</v>
      </c>
      <c r="AL25" s="171">
        <v>14217</v>
      </c>
      <c r="AM25" s="171">
        <v>128.61000000000001</v>
      </c>
      <c r="AN25" s="171">
        <v>61.191721000000001</v>
      </c>
      <c r="AO25" s="171">
        <v>7.3292349999999997</v>
      </c>
      <c r="AP25" s="171">
        <v>19391</v>
      </c>
      <c r="AQ25" s="171">
        <v>126.663</v>
      </c>
      <c r="AR25" s="171">
        <v>76.057728999999995</v>
      </c>
      <c r="AS25" s="171">
        <v>7.8887559999999999</v>
      </c>
      <c r="AT25" s="171">
        <v>18338</v>
      </c>
      <c r="AU25" s="171">
        <v>133.672</v>
      </c>
      <c r="AV25" s="171">
        <v>78.998231000000004</v>
      </c>
      <c r="AW25" s="171">
        <v>8.1663979999999992</v>
      </c>
      <c r="AX25" s="209" t="s">
        <v>74</v>
      </c>
      <c r="AY25" s="185" t="s">
        <v>214</v>
      </c>
      <c r="AZ25" s="171">
        <v>20612</v>
      </c>
      <c r="BA25" s="171">
        <v>103.023</v>
      </c>
      <c r="BB25" s="171">
        <v>80.585316000000006</v>
      </c>
      <c r="BC25" s="171">
        <v>6.6757900000000001</v>
      </c>
      <c r="BD25" s="171">
        <v>20578</v>
      </c>
      <c r="BE25" s="171">
        <v>128.268</v>
      </c>
      <c r="BF25" s="171">
        <v>84.725531000000004</v>
      </c>
      <c r="BG25" s="171">
        <v>8.5726800000000001</v>
      </c>
      <c r="BH25" s="171">
        <v>18402</v>
      </c>
      <c r="BI25" s="171">
        <v>107.357</v>
      </c>
      <c r="BJ25" s="171">
        <v>87.561380999999997</v>
      </c>
      <c r="BK25" s="171">
        <v>7.0846439999999999</v>
      </c>
      <c r="BL25" s="171">
        <v>19007</v>
      </c>
      <c r="BM25" s="171">
        <v>147.86099999999999</v>
      </c>
      <c r="BN25" s="171">
        <v>96.441541999999998</v>
      </c>
      <c r="BO25" s="171">
        <v>10.062265</v>
      </c>
      <c r="BP25" s="209" t="s">
        <v>74</v>
      </c>
      <c r="BQ25" s="185" t="s">
        <v>214</v>
      </c>
      <c r="BR25" s="171">
        <v>18793</v>
      </c>
      <c r="BS25" s="171">
        <v>128.51599999999999</v>
      </c>
      <c r="BT25" s="171">
        <v>106.29843200000001</v>
      </c>
      <c r="BU25" s="171">
        <v>8.5489719999999991</v>
      </c>
      <c r="BV25" s="171">
        <v>22326</v>
      </c>
      <c r="BW25" s="171">
        <v>198.28</v>
      </c>
      <c r="BX25" s="171">
        <v>134.30035899999999</v>
      </c>
      <c r="BY25" s="171">
        <v>13.492791</v>
      </c>
      <c r="BZ25" s="171">
        <v>20019</v>
      </c>
      <c r="CA25" s="171">
        <v>157.845</v>
      </c>
      <c r="CB25" s="171">
        <v>145.61123699999999</v>
      </c>
      <c r="CC25" s="171">
        <v>10.750076999999999</v>
      </c>
      <c r="CD25" s="171">
        <v>23639</v>
      </c>
      <c r="CE25" s="171">
        <v>233.488</v>
      </c>
      <c r="CF25" s="171">
        <v>167.734792</v>
      </c>
      <c r="CG25" s="171">
        <v>15.657954</v>
      </c>
      <c r="CH25" s="209" t="s">
        <v>74</v>
      </c>
      <c r="CI25" s="185" t="s">
        <v>214</v>
      </c>
      <c r="CJ25" s="171">
        <v>17710</v>
      </c>
      <c r="CK25" s="171">
        <v>160.49299999999999</v>
      </c>
      <c r="CL25" s="171">
        <v>177.75970599999999</v>
      </c>
      <c r="CM25" s="171">
        <v>10.949037000000001</v>
      </c>
      <c r="CN25" s="171">
        <v>20432</v>
      </c>
      <c r="CO25" s="171">
        <v>221.64699999999999</v>
      </c>
      <c r="CP25" s="171">
        <v>175.39937699999999</v>
      </c>
      <c r="CQ25" s="171">
        <v>15.16752</v>
      </c>
      <c r="CR25" s="171">
        <v>19038</v>
      </c>
      <c r="CS25" s="171">
        <v>191.69800000000001</v>
      </c>
      <c r="CT25" s="171">
        <v>226.47298900000001</v>
      </c>
      <c r="CU25" s="171">
        <v>13.052040999999999</v>
      </c>
      <c r="CV25" s="171">
        <v>21108</v>
      </c>
      <c r="CW25" s="171">
        <v>256.37099999999998</v>
      </c>
      <c r="CX25" s="171">
        <v>219.70619400000001</v>
      </c>
      <c r="CY25" s="171">
        <v>17.874873000000001</v>
      </c>
      <c r="CZ25" s="209" t="s">
        <v>74</v>
      </c>
      <c r="DA25" s="185" t="s">
        <v>214</v>
      </c>
      <c r="DB25" s="171">
        <v>21309</v>
      </c>
      <c r="DC25" s="171">
        <v>247.279</v>
      </c>
      <c r="DD25" s="171">
        <v>318.14211599999999</v>
      </c>
      <c r="DE25" s="171">
        <v>16.859667999999999</v>
      </c>
      <c r="DF25" s="171">
        <v>23410</v>
      </c>
      <c r="DG25" s="171">
        <v>316.84800000000001</v>
      </c>
      <c r="DH25" s="171">
        <v>298.16160100000002</v>
      </c>
      <c r="DI25" s="171">
        <v>22.323546</v>
      </c>
      <c r="DJ25" s="171">
        <v>20986</v>
      </c>
      <c r="DK25" s="171">
        <v>264.55200000000002</v>
      </c>
      <c r="DL25" s="171">
        <v>352.36157200000002</v>
      </c>
      <c r="DM25" s="171">
        <v>18.449745</v>
      </c>
      <c r="DN25" s="171">
        <v>22824</v>
      </c>
      <c r="DO25" s="171">
        <v>338.83</v>
      </c>
      <c r="DP25" s="171">
        <v>347.791629</v>
      </c>
      <c r="DQ25" s="171">
        <v>24.053415000000001</v>
      </c>
      <c r="DR25" s="209" t="s">
        <v>74</v>
      </c>
      <c r="DS25" s="185" t="s">
        <v>214</v>
      </c>
      <c r="DT25" s="171">
        <v>18988</v>
      </c>
      <c r="DU25" s="171">
        <v>276.983</v>
      </c>
      <c r="DV25" s="171">
        <v>388.97547500000002</v>
      </c>
      <c r="DW25" s="171">
        <v>19.540129</v>
      </c>
      <c r="DX25" s="171">
        <v>20390</v>
      </c>
      <c r="DY25" s="171">
        <v>338.774</v>
      </c>
      <c r="DZ25" s="171">
        <v>412.64001400000001</v>
      </c>
      <c r="EA25" s="171">
        <v>24.739151</v>
      </c>
      <c r="EB25" s="171">
        <v>14393</v>
      </c>
      <c r="EC25" s="171">
        <v>253.52</v>
      </c>
      <c r="ED25" s="171">
        <v>371.56013899999999</v>
      </c>
      <c r="EE25" s="171">
        <v>18.240497999999999</v>
      </c>
      <c r="EF25" s="171">
        <v>15696</v>
      </c>
      <c r="EG25" s="171">
        <v>303.298</v>
      </c>
      <c r="EH25" s="171">
        <v>386.409783</v>
      </c>
      <c r="EI25" s="171">
        <v>22.107931000000001</v>
      </c>
      <c r="EJ25" s="209" t="s">
        <v>74</v>
      </c>
      <c r="EK25" s="185" t="s">
        <v>214</v>
      </c>
      <c r="EL25" s="171">
        <v>9458</v>
      </c>
      <c r="EM25" s="171">
        <v>192.93700000000001</v>
      </c>
      <c r="EN25" s="171">
        <v>285.23746299999999</v>
      </c>
      <c r="EO25" s="171">
        <v>14.078170999999999</v>
      </c>
      <c r="EP25" s="171">
        <v>10608</v>
      </c>
      <c r="EQ25" s="171">
        <v>232.42599999999999</v>
      </c>
      <c r="ER25" s="171">
        <v>328.70473299999998</v>
      </c>
      <c r="ES25" s="171">
        <v>17.339918000000001</v>
      </c>
      <c r="ET25" s="171">
        <v>9145</v>
      </c>
      <c r="EU25" s="171">
        <v>201.66499999999999</v>
      </c>
      <c r="EV25" s="171">
        <v>294.82984599999997</v>
      </c>
      <c r="EW25" s="171">
        <v>15.499302</v>
      </c>
      <c r="EX25" s="171">
        <v>10931</v>
      </c>
      <c r="EY25" s="171">
        <v>249.49700000000001</v>
      </c>
      <c r="EZ25" s="171">
        <v>377.391233</v>
      </c>
      <c r="FA25" s="171">
        <v>19.294114</v>
      </c>
      <c r="FB25" s="209" t="s">
        <v>74</v>
      </c>
      <c r="FC25" s="185" t="s">
        <v>214</v>
      </c>
      <c r="FD25" s="171">
        <v>6174</v>
      </c>
      <c r="FE25" s="171">
        <v>145.17500000000001</v>
      </c>
      <c r="FF25" s="171">
        <v>213.25726900000001</v>
      </c>
      <c r="FG25" s="171">
        <v>10.612639</v>
      </c>
      <c r="FH25" s="171">
        <v>7819</v>
      </c>
      <c r="FI25" s="171">
        <v>178.09800000000001</v>
      </c>
      <c r="FJ25" s="171">
        <v>257.57123200000001</v>
      </c>
      <c r="FK25" s="171">
        <v>14.590862</v>
      </c>
      <c r="FL25" s="171">
        <v>5370</v>
      </c>
      <c r="FM25" s="171">
        <v>120.657</v>
      </c>
      <c r="FN25" s="171">
        <v>173.43240399999999</v>
      </c>
      <c r="FO25" s="171">
        <v>7.2432540000000003</v>
      </c>
      <c r="FP25" s="171">
        <v>6757</v>
      </c>
      <c r="FQ25" s="171">
        <v>138.24700000000001</v>
      </c>
      <c r="FR25" s="171">
        <v>194.61191400000001</v>
      </c>
      <c r="FS25" s="171">
        <v>12.144739</v>
      </c>
      <c r="FT25" s="209" t="s">
        <v>74</v>
      </c>
    </row>
    <row r="26" spans="1:176" ht="14.85" customHeight="1">
      <c r="A26" s="183" t="s">
        <v>662</v>
      </c>
      <c r="B26" s="181">
        <v>3731001</v>
      </c>
      <c r="C26" s="181">
        <v>52452.353999999999</v>
      </c>
      <c r="D26" s="181">
        <v>62680.266614</v>
      </c>
      <c r="E26" s="181">
        <v>4288.7595090000004</v>
      </c>
      <c r="F26" s="181">
        <v>1814899</v>
      </c>
      <c r="G26" s="181">
        <v>23820.526000000002</v>
      </c>
      <c r="H26" s="181">
        <v>31026.722969999999</v>
      </c>
      <c r="I26" s="181">
        <v>1933.5943729999999</v>
      </c>
      <c r="J26" s="181">
        <v>1916102</v>
      </c>
      <c r="K26" s="181">
        <v>28631.828000000001</v>
      </c>
      <c r="L26" s="181">
        <v>31653.543644000001</v>
      </c>
      <c r="M26" s="181">
        <v>2355.1651360000001</v>
      </c>
      <c r="N26" s="184" t="s">
        <v>663</v>
      </c>
      <c r="O26" s="183" t="s">
        <v>743</v>
      </c>
      <c r="P26" s="181">
        <v>89063</v>
      </c>
      <c r="Q26" s="181">
        <v>1412.6559999999999</v>
      </c>
      <c r="R26" s="181">
        <v>959.54917</v>
      </c>
      <c r="S26" s="181">
        <v>41.167555999999998</v>
      </c>
      <c r="T26" s="181">
        <v>85135</v>
      </c>
      <c r="U26" s="181">
        <v>1197.3810000000001</v>
      </c>
      <c r="V26" s="181">
        <v>780.40101700000002</v>
      </c>
      <c r="W26" s="181">
        <v>33.286202000000003</v>
      </c>
      <c r="X26" s="181">
        <v>80964</v>
      </c>
      <c r="Y26" s="181">
        <v>1304.0429999999999</v>
      </c>
      <c r="Z26" s="181">
        <v>804.34451000000001</v>
      </c>
      <c r="AA26" s="181">
        <v>89.841682000000006</v>
      </c>
      <c r="AB26" s="181">
        <v>73397</v>
      </c>
      <c r="AC26" s="181">
        <v>1104.81</v>
      </c>
      <c r="AD26" s="181">
        <v>623.60148900000002</v>
      </c>
      <c r="AE26" s="181">
        <v>72.719170000000005</v>
      </c>
      <c r="AF26" s="184" t="s">
        <v>744</v>
      </c>
      <c r="AG26" s="183" t="s">
        <v>743</v>
      </c>
      <c r="AH26" s="170">
        <v>88618</v>
      </c>
      <c r="AI26" s="170">
        <v>949.97799999999995</v>
      </c>
      <c r="AJ26" s="170">
        <v>601.495136</v>
      </c>
      <c r="AK26" s="170">
        <v>64.572698000000003</v>
      </c>
      <c r="AL26" s="170">
        <v>80402</v>
      </c>
      <c r="AM26" s="170">
        <v>828.26199999999994</v>
      </c>
      <c r="AN26" s="170">
        <v>460.11436600000002</v>
      </c>
      <c r="AO26" s="170">
        <v>53.619250000000001</v>
      </c>
      <c r="AP26" s="170">
        <v>118572</v>
      </c>
      <c r="AQ26" s="170">
        <v>923.89599999999996</v>
      </c>
      <c r="AR26" s="170">
        <v>644.20054800000003</v>
      </c>
      <c r="AS26" s="170">
        <v>66.836872999999997</v>
      </c>
      <c r="AT26" s="170">
        <v>112862</v>
      </c>
      <c r="AU26" s="170">
        <v>973.57</v>
      </c>
      <c r="AV26" s="170">
        <v>623.51528800000006</v>
      </c>
      <c r="AW26" s="170">
        <v>68.285512999999995</v>
      </c>
      <c r="AX26" s="208" t="s">
        <v>744</v>
      </c>
      <c r="AY26" s="183" t="s">
        <v>743</v>
      </c>
      <c r="AZ26" s="170">
        <v>151221</v>
      </c>
      <c r="BA26" s="170">
        <v>904.64499999999998</v>
      </c>
      <c r="BB26" s="170">
        <v>777.35686099999998</v>
      </c>
      <c r="BC26" s="170">
        <v>72.994431000000006</v>
      </c>
      <c r="BD26" s="170">
        <v>147099</v>
      </c>
      <c r="BE26" s="170">
        <v>1159.854</v>
      </c>
      <c r="BF26" s="170">
        <v>820.47233200000005</v>
      </c>
      <c r="BG26" s="170">
        <v>91.361009999999993</v>
      </c>
      <c r="BH26" s="170">
        <v>129356</v>
      </c>
      <c r="BI26" s="170">
        <v>903.38</v>
      </c>
      <c r="BJ26" s="170">
        <v>729.62102500000003</v>
      </c>
      <c r="BK26" s="170">
        <v>73.784660000000002</v>
      </c>
      <c r="BL26" s="170">
        <v>131654</v>
      </c>
      <c r="BM26" s="170">
        <v>1292.8240000000001</v>
      </c>
      <c r="BN26" s="170">
        <v>927.89978099999996</v>
      </c>
      <c r="BO26" s="170">
        <v>104.354632</v>
      </c>
      <c r="BP26" s="208" t="s">
        <v>744</v>
      </c>
      <c r="BQ26" s="183" t="s">
        <v>743</v>
      </c>
      <c r="BR26" s="170">
        <v>134324</v>
      </c>
      <c r="BS26" s="170">
        <v>1089.675</v>
      </c>
      <c r="BT26" s="170">
        <v>1021.530999</v>
      </c>
      <c r="BU26" s="170">
        <v>90.343171999999996</v>
      </c>
      <c r="BV26" s="170">
        <v>151395</v>
      </c>
      <c r="BW26" s="170">
        <v>1691.6690000000001</v>
      </c>
      <c r="BX26" s="170">
        <v>1216.280747</v>
      </c>
      <c r="BY26" s="170">
        <v>137.07535999999999</v>
      </c>
      <c r="BZ26" s="170">
        <v>144828</v>
      </c>
      <c r="CA26" s="170">
        <v>1364.7249999999999</v>
      </c>
      <c r="CB26" s="170">
        <v>1367.9799399999999</v>
      </c>
      <c r="CC26" s="170">
        <v>115.502246</v>
      </c>
      <c r="CD26" s="170">
        <v>160990</v>
      </c>
      <c r="CE26" s="170">
        <v>1968.4010000000001</v>
      </c>
      <c r="CF26" s="170">
        <v>1534.751413</v>
      </c>
      <c r="CG26" s="170">
        <v>160.14410100000001</v>
      </c>
      <c r="CH26" s="208" t="s">
        <v>744</v>
      </c>
      <c r="CI26" s="183" t="s">
        <v>743</v>
      </c>
      <c r="CJ26" s="170">
        <v>125048</v>
      </c>
      <c r="CK26" s="170">
        <v>1333.02</v>
      </c>
      <c r="CL26" s="170">
        <v>1608.0739739999999</v>
      </c>
      <c r="CM26" s="170">
        <v>114.696955</v>
      </c>
      <c r="CN26" s="170">
        <v>138540</v>
      </c>
      <c r="CO26" s="170">
        <v>1817.3309999999999</v>
      </c>
      <c r="CP26" s="170">
        <v>1589.5321469999999</v>
      </c>
      <c r="CQ26" s="170">
        <v>149.492593</v>
      </c>
      <c r="CR26" s="170">
        <v>124782</v>
      </c>
      <c r="CS26" s="170">
        <v>1507.133</v>
      </c>
      <c r="CT26" s="170">
        <v>2005.4605349999999</v>
      </c>
      <c r="CU26" s="170">
        <v>129.04912899999999</v>
      </c>
      <c r="CV26" s="170">
        <v>132359</v>
      </c>
      <c r="CW26" s="170">
        <v>1956.0039999999999</v>
      </c>
      <c r="CX26" s="170">
        <v>1954.2521039999999</v>
      </c>
      <c r="CY26" s="170">
        <v>165.200615</v>
      </c>
      <c r="CZ26" s="208" t="s">
        <v>744</v>
      </c>
      <c r="DA26" s="183" t="s">
        <v>707</v>
      </c>
      <c r="DB26" s="170">
        <v>133455</v>
      </c>
      <c r="DC26" s="170">
        <v>1877.184</v>
      </c>
      <c r="DD26" s="170">
        <v>2713.0021320000001</v>
      </c>
      <c r="DE26" s="170">
        <v>161.20902699999999</v>
      </c>
      <c r="DF26" s="170">
        <v>140218</v>
      </c>
      <c r="DG26" s="170">
        <v>2323.4050000000002</v>
      </c>
      <c r="DH26" s="170">
        <v>2612.4459360000001</v>
      </c>
      <c r="DI26" s="170">
        <v>202.30951200000001</v>
      </c>
      <c r="DJ26" s="170">
        <v>128523</v>
      </c>
      <c r="DK26" s="170">
        <v>2048.873</v>
      </c>
      <c r="DL26" s="170">
        <v>3298.1868800000002</v>
      </c>
      <c r="DM26" s="170">
        <v>181.22351399999999</v>
      </c>
      <c r="DN26" s="170">
        <v>135037</v>
      </c>
      <c r="DO26" s="170">
        <v>2423.2649999999999</v>
      </c>
      <c r="DP26" s="170">
        <v>3086.0240180000001</v>
      </c>
      <c r="DQ26" s="170">
        <v>213.428516</v>
      </c>
      <c r="DR26" s="208" t="s">
        <v>708</v>
      </c>
      <c r="DS26" s="183" t="s">
        <v>743</v>
      </c>
      <c r="DT26" s="170">
        <v>112945</v>
      </c>
      <c r="DU26" s="170">
        <v>2047.913</v>
      </c>
      <c r="DV26" s="170">
        <v>3536.7081309999999</v>
      </c>
      <c r="DW26" s="170">
        <v>185.043116</v>
      </c>
      <c r="DX26" s="170">
        <v>120809</v>
      </c>
      <c r="DY26" s="170">
        <v>2409.1280000000002</v>
      </c>
      <c r="DZ26" s="170">
        <v>3331.9256930000001</v>
      </c>
      <c r="EA26" s="170">
        <v>215.73373599999999</v>
      </c>
      <c r="EB26" s="170">
        <v>85999</v>
      </c>
      <c r="EC26" s="170">
        <v>1845.184</v>
      </c>
      <c r="ED26" s="170">
        <v>3290.5846569999999</v>
      </c>
      <c r="EE26" s="170">
        <v>166.72073499999999</v>
      </c>
      <c r="EF26" s="170">
        <v>94295</v>
      </c>
      <c r="EG26" s="170">
        <v>2186.6799999999998</v>
      </c>
      <c r="EH26" s="170">
        <v>3246.7548940000001</v>
      </c>
      <c r="EI26" s="170">
        <v>195.93971400000001</v>
      </c>
      <c r="EJ26" s="208" t="s">
        <v>744</v>
      </c>
      <c r="EK26" s="183" t="s">
        <v>743</v>
      </c>
      <c r="EL26" s="170">
        <v>53556</v>
      </c>
      <c r="EM26" s="170">
        <v>1321.0419999999999</v>
      </c>
      <c r="EN26" s="170">
        <v>2354.0336320000001</v>
      </c>
      <c r="EO26" s="170">
        <v>121.409633</v>
      </c>
      <c r="EP26" s="170">
        <v>62951</v>
      </c>
      <c r="EQ26" s="170">
        <v>1617.1890000000001</v>
      </c>
      <c r="ER26" s="170">
        <v>2553.413372</v>
      </c>
      <c r="ES26" s="170">
        <v>145.12822700000001</v>
      </c>
      <c r="ET26" s="170">
        <v>50224</v>
      </c>
      <c r="EU26" s="170">
        <v>1310.6020000000001</v>
      </c>
      <c r="EV26" s="170">
        <v>2365.3428699999999</v>
      </c>
      <c r="EW26" s="170">
        <v>122.971936</v>
      </c>
      <c r="EX26" s="170">
        <v>62968</v>
      </c>
      <c r="EY26" s="170">
        <v>1640.0940000000001</v>
      </c>
      <c r="EZ26" s="170">
        <v>2803.9997720000001</v>
      </c>
      <c r="FA26" s="170">
        <v>149.30424099999999</v>
      </c>
      <c r="FB26" s="208" t="s">
        <v>744</v>
      </c>
      <c r="FC26" s="183" t="s">
        <v>743</v>
      </c>
      <c r="FD26" s="170">
        <v>35024</v>
      </c>
      <c r="FE26" s="170">
        <v>937.18600000000004</v>
      </c>
      <c r="FF26" s="170">
        <v>1687.3738989999999</v>
      </c>
      <c r="FG26" s="170">
        <v>83.903174000000007</v>
      </c>
      <c r="FH26" s="170">
        <v>46569</v>
      </c>
      <c r="FI26" s="170">
        <v>1160.0450000000001</v>
      </c>
      <c r="FJ26" s="170">
        <v>2003.012665</v>
      </c>
      <c r="FK26" s="170">
        <v>110.155619</v>
      </c>
      <c r="FL26" s="170">
        <v>28397</v>
      </c>
      <c r="FM26" s="170">
        <v>739.39099999999996</v>
      </c>
      <c r="FN26" s="170">
        <v>1261.8780710000001</v>
      </c>
      <c r="FO26" s="170">
        <v>52.323836</v>
      </c>
      <c r="FP26" s="170">
        <v>39422</v>
      </c>
      <c r="FQ26" s="170">
        <v>881.91600000000005</v>
      </c>
      <c r="FR26" s="170">
        <v>1485.14661</v>
      </c>
      <c r="FS26" s="170">
        <v>87.627125000000007</v>
      </c>
      <c r="FT26" s="208" t="s">
        <v>744</v>
      </c>
    </row>
    <row r="27" spans="1:176" ht="14.85" customHeight="1">
      <c r="A27" s="185" t="s">
        <v>664</v>
      </c>
      <c r="B27" s="186">
        <v>2225045</v>
      </c>
      <c r="C27" s="186">
        <v>29864.325000000001</v>
      </c>
      <c r="D27" s="186">
        <v>34662.874306999998</v>
      </c>
      <c r="E27" s="186">
        <v>2449.1362880000001</v>
      </c>
      <c r="F27" s="186">
        <v>1076053</v>
      </c>
      <c r="G27" s="186">
        <v>13459.874</v>
      </c>
      <c r="H27" s="186">
        <v>16970.687284</v>
      </c>
      <c r="I27" s="186">
        <v>1099.806885</v>
      </c>
      <c r="J27" s="186">
        <v>1148992</v>
      </c>
      <c r="K27" s="186">
        <v>16404.451000000001</v>
      </c>
      <c r="L27" s="186">
        <v>17692.187022999999</v>
      </c>
      <c r="M27" s="186">
        <v>1349.329403</v>
      </c>
      <c r="N27" s="187" t="s">
        <v>77</v>
      </c>
      <c r="O27" s="185" t="s">
        <v>745</v>
      </c>
      <c r="P27" s="186">
        <v>53298</v>
      </c>
      <c r="Q27" s="186">
        <v>837.02599999999995</v>
      </c>
      <c r="R27" s="186">
        <v>571.559347</v>
      </c>
      <c r="S27" s="186">
        <v>23.789459999999998</v>
      </c>
      <c r="T27" s="186">
        <v>51634</v>
      </c>
      <c r="U27" s="186">
        <v>709.98</v>
      </c>
      <c r="V27" s="186">
        <v>472.32988899999998</v>
      </c>
      <c r="W27" s="186">
        <v>19.398146000000001</v>
      </c>
      <c r="X27" s="186">
        <v>46386</v>
      </c>
      <c r="Y27" s="186">
        <v>745.65800000000002</v>
      </c>
      <c r="Z27" s="186">
        <v>450.71396199999998</v>
      </c>
      <c r="AA27" s="186">
        <v>50.925981999999998</v>
      </c>
      <c r="AB27" s="186">
        <v>42330</v>
      </c>
      <c r="AC27" s="186">
        <v>634.28700000000003</v>
      </c>
      <c r="AD27" s="186">
        <v>356.02085299999999</v>
      </c>
      <c r="AE27" s="186">
        <v>41.510511999999999</v>
      </c>
      <c r="AF27" s="187" t="s">
        <v>77</v>
      </c>
      <c r="AG27" s="185" t="s">
        <v>745</v>
      </c>
      <c r="AH27" s="171">
        <v>48243</v>
      </c>
      <c r="AI27" s="171">
        <v>512.88800000000003</v>
      </c>
      <c r="AJ27" s="171">
        <v>331.300657</v>
      </c>
      <c r="AK27" s="171">
        <v>34.746490000000001</v>
      </c>
      <c r="AL27" s="171">
        <v>43835</v>
      </c>
      <c r="AM27" s="171">
        <v>450.065</v>
      </c>
      <c r="AN27" s="171">
        <v>244.04326699999999</v>
      </c>
      <c r="AO27" s="171">
        <v>29.358946</v>
      </c>
      <c r="AP27" s="171">
        <v>66861</v>
      </c>
      <c r="AQ27" s="171">
        <v>501.72500000000002</v>
      </c>
      <c r="AR27" s="171">
        <v>353.311915</v>
      </c>
      <c r="AS27" s="171">
        <v>36.354025</v>
      </c>
      <c r="AT27" s="171">
        <v>66160</v>
      </c>
      <c r="AU27" s="171">
        <v>539.49400000000003</v>
      </c>
      <c r="AV27" s="171">
        <v>357.52099299999998</v>
      </c>
      <c r="AW27" s="171">
        <v>37.728552000000001</v>
      </c>
      <c r="AX27" s="209" t="s">
        <v>77</v>
      </c>
      <c r="AY27" s="185" t="s">
        <v>745</v>
      </c>
      <c r="AZ27" s="171">
        <v>92875</v>
      </c>
      <c r="BA27" s="171">
        <v>542.07000000000005</v>
      </c>
      <c r="BB27" s="171">
        <v>494.49113599999998</v>
      </c>
      <c r="BC27" s="171">
        <v>44.130330999999998</v>
      </c>
      <c r="BD27" s="171">
        <v>95287</v>
      </c>
      <c r="BE27" s="171">
        <v>732.17600000000004</v>
      </c>
      <c r="BF27" s="171">
        <v>521.34725200000003</v>
      </c>
      <c r="BG27" s="171">
        <v>57.754415000000002</v>
      </c>
      <c r="BH27" s="171">
        <v>83362</v>
      </c>
      <c r="BI27" s="171">
        <v>575.447</v>
      </c>
      <c r="BJ27" s="171">
        <v>458.00271300000003</v>
      </c>
      <c r="BK27" s="171">
        <v>47.054983</v>
      </c>
      <c r="BL27" s="171">
        <v>86354</v>
      </c>
      <c r="BM27" s="171">
        <v>834.17</v>
      </c>
      <c r="BN27" s="171">
        <v>605.96763399999998</v>
      </c>
      <c r="BO27" s="171">
        <v>67.173692000000003</v>
      </c>
      <c r="BP27" s="209" t="s">
        <v>77</v>
      </c>
      <c r="BQ27" s="185" t="s">
        <v>745</v>
      </c>
      <c r="BR27" s="171">
        <v>85685</v>
      </c>
      <c r="BS27" s="171">
        <v>681.95100000000002</v>
      </c>
      <c r="BT27" s="171">
        <v>616.04276000000004</v>
      </c>
      <c r="BU27" s="171">
        <v>56.662765</v>
      </c>
      <c r="BV27" s="171">
        <v>96276</v>
      </c>
      <c r="BW27" s="171">
        <v>1062.288</v>
      </c>
      <c r="BX27" s="171">
        <v>759.55168400000002</v>
      </c>
      <c r="BY27" s="171">
        <v>86.187687999999994</v>
      </c>
      <c r="BZ27" s="171">
        <v>90831</v>
      </c>
      <c r="CA27" s="171">
        <v>837.98500000000001</v>
      </c>
      <c r="CB27" s="171">
        <v>794.71550500000001</v>
      </c>
      <c r="CC27" s="171">
        <v>71.037210999999999</v>
      </c>
      <c r="CD27" s="171">
        <v>98956</v>
      </c>
      <c r="CE27" s="171">
        <v>1191.8330000000001</v>
      </c>
      <c r="CF27" s="171">
        <v>924.31049399999995</v>
      </c>
      <c r="CG27" s="171">
        <v>97.066446999999997</v>
      </c>
      <c r="CH27" s="209" t="s">
        <v>77</v>
      </c>
      <c r="CI27" s="185" t="s">
        <v>745</v>
      </c>
      <c r="CJ27" s="171">
        <v>75322</v>
      </c>
      <c r="CK27" s="171">
        <v>780.19200000000001</v>
      </c>
      <c r="CL27" s="171">
        <v>872.18600700000002</v>
      </c>
      <c r="CM27" s="171">
        <v>67.524056999999999</v>
      </c>
      <c r="CN27" s="171">
        <v>83367</v>
      </c>
      <c r="CO27" s="171">
        <v>1067.797</v>
      </c>
      <c r="CP27" s="171">
        <v>925.10442399999999</v>
      </c>
      <c r="CQ27" s="171">
        <v>87.720729000000006</v>
      </c>
      <c r="CR27" s="171">
        <v>73124</v>
      </c>
      <c r="CS27" s="171">
        <v>854.88</v>
      </c>
      <c r="CT27" s="171">
        <v>1086.368052</v>
      </c>
      <c r="CU27" s="171">
        <v>74.257208000000006</v>
      </c>
      <c r="CV27" s="171">
        <v>80022</v>
      </c>
      <c r="CW27" s="171">
        <v>1151.1279999999999</v>
      </c>
      <c r="CX27" s="171">
        <v>1142.4684729999999</v>
      </c>
      <c r="CY27" s="171">
        <v>97.404864000000003</v>
      </c>
      <c r="CZ27" s="209" t="s">
        <v>77</v>
      </c>
      <c r="DA27" s="185" t="s">
        <v>709</v>
      </c>
      <c r="DB27" s="171">
        <v>78136</v>
      </c>
      <c r="DC27" s="171">
        <v>1059.6569999999999</v>
      </c>
      <c r="DD27" s="171">
        <v>1501.079952</v>
      </c>
      <c r="DE27" s="171">
        <v>92.494538000000006</v>
      </c>
      <c r="DF27" s="171">
        <v>84373</v>
      </c>
      <c r="DG27" s="171">
        <v>1362.873</v>
      </c>
      <c r="DH27" s="171">
        <v>1517.7282499999999</v>
      </c>
      <c r="DI27" s="171">
        <v>119.249735</v>
      </c>
      <c r="DJ27" s="171">
        <v>76292</v>
      </c>
      <c r="DK27" s="171">
        <v>1178.6849999999999</v>
      </c>
      <c r="DL27" s="171">
        <v>1855.3712949999999</v>
      </c>
      <c r="DM27" s="171">
        <v>106.727673</v>
      </c>
      <c r="DN27" s="171">
        <v>81545</v>
      </c>
      <c r="DO27" s="171">
        <v>1416.3019999999999</v>
      </c>
      <c r="DP27" s="171">
        <v>1789.5261310000001</v>
      </c>
      <c r="DQ27" s="171">
        <v>125.949833</v>
      </c>
      <c r="DR27" s="209" t="s">
        <v>77</v>
      </c>
      <c r="DS27" s="185" t="s">
        <v>745</v>
      </c>
      <c r="DT27" s="171">
        <v>66610</v>
      </c>
      <c r="DU27" s="171">
        <v>1161.3599999999999</v>
      </c>
      <c r="DV27" s="171">
        <v>1959.0395739999999</v>
      </c>
      <c r="DW27" s="171">
        <v>107.23897599999999</v>
      </c>
      <c r="DX27" s="171">
        <v>71494</v>
      </c>
      <c r="DY27" s="171">
        <v>1367.9670000000001</v>
      </c>
      <c r="DZ27" s="171">
        <v>1860.6533380000001</v>
      </c>
      <c r="EA27" s="171">
        <v>123.52622700000001</v>
      </c>
      <c r="EB27" s="171">
        <v>49325</v>
      </c>
      <c r="EC27" s="171">
        <v>1011.468</v>
      </c>
      <c r="ED27" s="171">
        <v>1773.7342799999999</v>
      </c>
      <c r="EE27" s="171">
        <v>93.614241000000007</v>
      </c>
      <c r="EF27" s="171">
        <v>54167</v>
      </c>
      <c r="EG27" s="171">
        <v>1205.9549999999999</v>
      </c>
      <c r="EH27" s="171">
        <v>1766.8944730000001</v>
      </c>
      <c r="EI27" s="171">
        <v>108.698319</v>
      </c>
      <c r="EJ27" s="209" t="s">
        <v>77</v>
      </c>
      <c r="EK27" s="185" t="s">
        <v>745</v>
      </c>
      <c r="EL27" s="171">
        <v>28950</v>
      </c>
      <c r="EM27" s="171">
        <v>675.86699999999996</v>
      </c>
      <c r="EN27" s="171">
        <v>1209.3410120000001</v>
      </c>
      <c r="EO27" s="171">
        <v>63.580955000000003</v>
      </c>
      <c r="EP27" s="171">
        <v>34008</v>
      </c>
      <c r="EQ27" s="171">
        <v>831.61500000000001</v>
      </c>
      <c r="ER27" s="171">
        <v>1312.9770169999999</v>
      </c>
      <c r="ES27" s="171">
        <v>75.032407000000006</v>
      </c>
      <c r="ET27" s="171">
        <v>26146</v>
      </c>
      <c r="EU27" s="171">
        <v>639.41800000000001</v>
      </c>
      <c r="EV27" s="171">
        <v>1144.83546</v>
      </c>
      <c r="EW27" s="171">
        <v>61.327209000000003</v>
      </c>
      <c r="EX27" s="171">
        <v>33228</v>
      </c>
      <c r="EY27" s="171">
        <v>819.51900000000001</v>
      </c>
      <c r="EZ27" s="171">
        <v>1392.2529810000001</v>
      </c>
      <c r="FA27" s="171">
        <v>75.259048000000007</v>
      </c>
      <c r="FB27" s="209" t="s">
        <v>77</v>
      </c>
      <c r="FC27" s="185" t="s">
        <v>745</v>
      </c>
      <c r="FD27" s="171">
        <v>18590</v>
      </c>
      <c r="FE27" s="171">
        <v>468.88900000000001</v>
      </c>
      <c r="FF27" s="171">
        <v>838.28524800000002</v>
      </c>
      <c r="FG27" s="171">
        <v>42.107284999999997</v>
      </c>
      <c r="FH27" s="171">
        <v>24815</v>
      </c>
      <c r="FI27" s="171">
        <v>580.63499999999999</v>
      </c>
      <c r="FJ27" s="171">
        <v>1003.615236</v>
      </c>
      <c r="FK27" s="171">
        <v>55.849618</v>
      </c>
      <c r="FL27" s="171">
        <v>16017</v>
      </c>
      <c r="FM27" s="171">
        <v>394.70800000000003</v>
      </c>
      <c r="FN27" s="171">
        <v>660.30840899999998</v>
      </c>
      <c r="FO27" s="171">
        <v>26.233495999999999</v>
      </c>
      <c r="FP27" s="171">
        <v>21141</v>
      </c>
      <c r="FQ27" s="171">
        <v>446.36700000000002</v>
      </c>
      <c r="FR27" s="171">
        <v>739.87463400000001</v>
      </c>
      <c r="FS27" s="171">
        <v>44.460225000000001</v>
      </c>
      <c r="FT27" s="209" t="s">
        <v>77</v>
      </c>
    </row>
    <row r="28" spans="1:176" ht="14.85" customHeight="1">
      <c r="A28" s="185" t="s">
        <v>217</v>
      </c>
      <c r="B28" s="186">
        <v>693499</v>
      </c>
      <c r="C28" s="186">
        <v>7202.4870000000001</v>
      </c>
      <c r="D28" s="186">
        <v>9788.2875660000009</v>
      </c>
      <c r="E28" s="186">
        <v>639.75997199999995</v>
      </c>
      <c r="F28" s="186">
        <v>324968</v>
      </c>
      <c r="G28" s="186">
        <v>3236.616</v>
      </c>
      <c r="H28" s="186">
        <v>4839.9379920000001</v>
      </c>
      <c r="I28" s="186">
        <v>282.70136400000001</v>
      </c>
      <c r="J28" s="186">
        <v>368531</v>
      </c>
      <c r="K28" s="186">
        <v>3965.8710000000001</v>
      </c>
      <c r="L28" s="186">
        <v>4948.3495739999998</v>
      </c>
      <c r="M28" s="186">
        <v>357.05860799999999</v>
      </c>
      <c r="N28" s="187" t="s">
        <v>79</v>
      </c>
      <c r="O28" s="185" t="s">
        <v>217</v>
      </c>
      <c r="P28" s="186">
        <v>17371</v>
      </c>
      <c r="Q28" s="186">
        <v>188.66499999999999</v>
      </c>
      <c r="R28" s="186">
        <v>137.37802099999999</v>
      </c>
      <c r="S28" s="186">
        <v>6.0743340000000003</v>
      </c>
      <c r="T28" s="186">
        <v>15680</v>
      </c>
      <c r="U28" s="186">
        <v>158.75</v>
      </c>
      <c r="V28" s="186">
        <v>106.72666599999999</v>
      </c>
      <c r="W28" s="186">
        <v>4.7469700000000001</v>
      </c>
      <c r="X28" s="186">
        <v>15617</v>
      </c>
      <c r="Y28" s="186">
        <v>181.21</v>
      </c>
      <c r="Z28" s="186">
        <v>134.02217400000001</v>
      </c>
      <c r="AA28" s="186">
        <v>13.387772</v>
      </c>
      <c r="AB28" s="186">
        <v>13835</v>
      </c>
      <c r="AC28" s="186">
        <v>145.86600000000001</v>
      </c>
      <c r="AD28" s="186">
        <v>98.386117999999996</v>
      </c>
      <c r="AE28" s="186">
        <v>10.437329999999999</v>
      </c>
      <c r="AF28" s="187" t="s">
        <v>79</v>
      </c>
      <c r="AG28" s="185" t="s">
        <v>217</v>
      </c>
      <c r="AH28" s="171">
        <v>16450</v>
      </c>
      <c r="AI28" s="171">
        <v>130.12299999999999</v>
      </c>
      <c r="AJ28" s="171">
        <v>113.907883</v>
      </c>
      <c r="AK28" s="171">
        <v>9.5820919999999994</v>
      </c>
      <c r="AL28" s="171">
        <v>15025</v>
      </c>
      <c r="AM28" s="171">
        <v>112.015</v>
      </c>
      <c r="AN28" s="171">
        <v>75.460728000000003</v>
      </c>
      <c r="AO28" s="171">
        <v>7.8634380000000004</v>
      </c>
      <c r="AP28" s="171">
        <v>21654</v>
      </c>
      <c r="AQ28" s="171">
        <v>132.261</v>
      </c>
      <c r="AR28" s="171">
        <v>116.433818</v>
      </c>
      <c r="AS28" s="171">
        <v>10.516048</v>
      </c>
      <c r="AT28" s="171">
        <v>22084</v>
      </c>
      <c r="AU28" s="171">
        <v>143.57900000000001</v>
      </c>
      <c r="AV28" s="171">
        <v>96.475166000000002</v>
      </c>
      <c r="AW28" s="171">
        <v>11.096187</v>
      </c>
      <c r="AX28" s="209" t="s">
        <v>79</v>
      </c>
      <c r="AY28" s="185" t="s">
        <v>217</v>
      </c>
      <c r="AZ28" s="171">
        <v>25245</v>
      </c>
      <c r="BA28" s="171">
        <v>118.041</v>
      </c>
      <c r="BB28" s="171">
        <v>101.256339</v>
      </c>
      <c r="BC28" s="171">
        <v>10.365079</v>
      </c>
      <c r="BD28" s="171">
        <v>26550</v>
      </c>
      <c r="BE28" s="171">
        <v>153.46600000000001</v>
      </c>
      <c r="BF28" s="171">
        <v>113.819259</v>
      </c>
      <c r="BG28" s="171">
        <v>13.175090000000001</v>
      </c>
      <c r="BH28" s="171">
        <v>20646</v>
      </c>
      <c r="BI28" s="171">
        <v>111.325</v>
      </c>
      <c r="BJ28" s="171">
        <v>100.440252</v>
      </c>
      <c r="BK28" s="171">
        <v>9.7946570000000008</v>
      </c>
      <c r="BL28" s="171">
        <v>23573</v>
      </c>
      <c r="BM28" s="171">
        <v>167.459</v>
      </c>
      <c r="BN28" s="171">
        <v>123.144364</v>
      </c>
      <c r="BO28" s="171">
        <v>14.761276000000001</v>
      </c>
      <c r="BP28" s="209" t="s">
        <v>79</v>
      </c>
      <c r="BQ28" s="185" t="s">
        <v>217</v>
      </c>
      <c r="BR28" s="171">
        <v>21376</v>
      </c>
      <c r="BS28" s="171">
        <v>133.684</v>
      </c>
      <c r="BT28" s="171">
        <v>141.12955700000001</v>
      </c>
      <c r="BU28" s="171">
        <v>12.088875</v>
      </c>
      <c r="BV28" s="171">
        <v>27662</v>
      </c>
      <c r="BW28" s="171">
        <v>219.86</v>
      </c>
      <c r="BX28" s="171">
        <v>170.22080299999999</v>
      </c>
      <c r="BY28" s="171">
        <v>19.56766</v>
      </c>
      <c r="BZ28" s="171">
        <v>23653</v>
      </c>
      <c r="CA28" s="171">
        <v>175.25899999999999</v>
      </c>
      <c r="CB28" s="171">
        <v>200.51199700000001</v>
      </c>
      <c r="CC28" s="171">
        <v>16.197312</v>
      </c>
      <c r="CD28" s="171">
        <v>30439</v>
      </c>
      <c r="CE28" s="171">
        <v>269.59500000000003</v>
      </c>
      <c r="CF28" s="171">
        <v>230.627466</v>
      </c>
      <c r="CG28" s="171">
        <v>24.134442</v>
      </c>
      <c r="CH28" s="209" t="s">
        <v>79</v>
      </c>
      <c r="CI28" s="185" t="s">
        <v>217</v>
      </c>
      <c r="CJ28" s="171">
        <v>21464</v>
      </c>
      <c r="CK28" s="171">
        <v>181.41499999999999</v>
      </c>
      <c r="CL28" s="171">
        <v>248.42543900000001</v>
      </c>
      <c r="CM28" s="171">
        <v>16.988783999999999</v>
      </c>
      <c r="CN28" s="171">
        <v>27430</v>
      </c>
      <c r="CO28" s="171">
        <v>263.59199999999998</v>
      </c>
      <c r="CP28" s="171">
        <v>253.838357</v>
      </c>
      <c r="CQ28" s="171">
        <v>23.912236</v>
      </c>
      <c r="CR28" s="171">
        <v>22848</v>
      </c>
      <c r="CS28" s="171">
        <v>215.95699999999999</v>
      </c>
      <c r="CT28" s="171">
        <v>327.50599499999998</v>
      </c>
      <c r="CU28" s="171">
        <v>19.878170000000001</v>
      </c>
      <c r="CV28" s="171">
        <v>26566</v>
      </c>
      <c r="CW28" s="171">
        <v>290.79000000000002</v>
      </c>
      <c r="CX28" s="171">
        <v>318.20647000000002</v>
      </c>
      <c r="CY28" s="171">
        <v>26.507856</v>
      </c>
      <c r="CZ28" s="209" t="s">
        <v>79</v>
      </c>
      <c r="DA28" s="185" t="s">
        <v>217</v>
      </c>
      <c r="DB28" s="171">
        <v>24344</v>
      </c>
      <c r="DC28" s="171">
        <v>269.17</v>
      </c>
      <c r="DD28" s="171">
        <v>436.14088099999998</v>
      </c>
      <c r="DE28" s="171">
        <v>24.815832</v>
      </c>
      <c r="DF28" s="171">
        <v>27621</v>
      </c>
      <c r="DG28" s="171">
        <v>333.06400000000002</v>
      </c>
      <c r="DH28" s="171">
        <v>408.99507199999999</v>
      </c>
      <c r="DI28" s="171">
        <v>31.621607000000001</v>
      </c>
      <c r="DJ28" s="171">
        <v>23321</v>
      </c>
      <c r="DK28" s="171">
        <v>285.30200000000002</v>
      </c>
      <c r="DL28" s="171">
        <v>519.52912700000002</v>
      </c>
      <c r="DM28" s="171">
        <v>26.613415</v>
      </c>
      <c r="DN28" s="171">
        <v>26145</v>
      </c>
      <c r="DO28" s="171">
        <v>341.96300000000002</v>
      </c>
      <c r="DP28" s="171">
        <v>477.36076800000001</v>
      </c>
      <c r="DQ28" s="171">
        <v>32.418191999999998</v>
      </c>
      <c r="DR28" s="209" t="s">
        <v>79</v>
      </c>
      <c r="DS28" s="185" t="s">
        <v>217</v>
      </c>
      <c r="DT28" s="171">
        <v>21245</v>
      </c>
      <c r="DU28" s="171">
        <v>291.56799999999998</v>
      </c>
      <c r="DV28" s="171">
        <v>577.19561399999998</v>
      </c>
      <c r="DW28" s="171">
        <v>27.633818000000002</v>
      </c>
      <c r="DX28" s="171">
        <v>23973</v>
      </c>
      <c r="DY28" s="171">
        <v>338.59300000000002</v>
      </c>
      <c r="DZ28" s="171">
        <v>551.76787100000001</v>
      </c>
      <c r="EA28" s="171">
        <v>32.688442000000002</v>
      </c>
      <c r="EB28" s="171">
        <v>16322</v>
      </c>
      <c r="EC28" s="171">
        <v>248.13399999999999</v>
      </c>
      <c r="ED28" s="171">
        <v>504.41951499999999</v>
      </c>
      <c r="EE28" s="171">
        <v>23.504249999999999</v>
      </c>
      <c r="EF28" s="171">
        <v>19367</v>
      </c>
      <c r="EG28" s="171">
        <v>306.02300000000002</v>
      </c>
      <c r="EH28" s="171">
        <v>538.46932300000003</v>
      </c>
      <c r="EI28" s="171">
        <v>30.126239999999999</v>
      </c>
      <c r="EJ28" s="209" t="s">
        <v>79</v>
      </c>
      <c r="EK28" s="185" t="s">
        <v>217</v>
      </c>
      <c r="EL28" s="171">
        <v>10556</v>
      </c>
      <c r="EM28" s="171">
        <v>172.26400000000001</v>
      </c>
      <c r="EN28" s="171">
        <v>353.74898300000001</v>
      </c>
      <c r="EO28" s="171">
        <v>17.296980000000001</v>
      </c>
      <c r="EP28" s="171">
        <v>12938</v>
      </c>
      <c r="EQ28" s="171">
        <v>217.61199999999999</v>
      </c>
      <c r="ER28" s="171">
        <v>400.24661300000002</v>
      </c>
      <c r="ES28" s="171">
        <v>21.48498</v>
      </c>
      <c r="ET28" s="171">
        <v>10006</v>
      </c>
      <c r="EU28" s="171">
        <v>166.49600000000001</v>
      </c>
      <c r="EV28" s="171">
        <v>349.11559299999999</v>
      </c>
      <c r="EW28" s="171">
        <v>17.589860999999999</v>
      </c>
      <c r="EX28" s="171">
        <v>12951</v>
      </c>
      <c r="EY28" s="171">
        <v>220.108</v>
      </c>
      <c r="EZ28" s="171">
        <v>440.46940499999999</v>
      </c>
      <c r="FA28" s="171">
        <v>21.999438000000001</v>
      </c>
      <c r="FB28" s="209" t="s">
        <v>79</v>
      </c>
      <c r="FC28" s="185" t="s">
        <v>217</v>
      </c>
      <c r="FD28" s="171">
        <v>6936</v>
      </c>
      <c r="FE28" s="171">
        <v>121.98399999999999</v>
      </c>
      <c r="FF28" s="171">
        <v>260.86698200000001</v>
      </c>
      <c r="FG28" s="171">
        <v>12.272871</v>
      </c>
      <c r="FH28" s="171">
        <v>9191</v>
      </c>
      <c r="FI28" s="171">
        <v>157.01900000000001</v>
      </c>
      <c r="FJ28" s="171">
        <v>300.93202100000002</v>
      </c>
      <c r="FK28" s="171">
        <v>16.771388000000002</v>
      </c>
      <c r="FL28" s="171">
        <v>5914</v>
      </c>
      <c r="FM28" s="171">
        <v>113.758</v>
      </c>
      <c r="FN28" s="171">
        <v>217.90982199999999</v>
      </c>
      <c r="FO28" s="171">
        <v>8.1012140000000006</v>
      </c>
      <c r="FP28" s="171">
        <v>7501</v>
      </c>
      <c r="FQ28" s="171">
        <v>126.517</v>
      </c>
      <c r="FR28" s="171">
        <v>243.203104</v>
      </c>
      <c r="FS28" s="171">
        <v>13.745836000000001</v>
      </c>
      <c r="FT28" s="209" t="s">
        <v>79</v>
      </c>
    </row>
    <row r="29" spans="1:176" ht="14.85" customHeight="1">
      <c r="A29" s="185" t="s">
        <v>218</v>
      </c>
      <c r="B29" s="186">
        <v>793426</v>
      </c>
      <c r="C29" s="186">
        <v>9816.7240000000002</v>
      </c>
      <c r="D29" s="186">
        <v>10316.643335000001</v>
      </c>
      <c r="E29" s="186">
        <v>732.02587700000004</v>
      </c>
      <c r="F29" s="186">
        <v>390741</v>
      </c>
      <c r="G29" s="186">
        <v>4520.2240000000002</v>
      </c>
      <c r="H29" s="186">
        <v>5169.8304639999997</v>
      </c>
      <c r="I29" s="186">
        <v>334.894158</v>
      </c>
      <c r="J29" s="186">
        <v>402685</v>
      </c>
      <c r="K29" s="186">
        <v>5296.5</v>
      </c>
      <c r="L29" s="186">
        <v>5146.8128710000001</v>
      </c>
      <c r="M29" s="186">
        <v>397.13171899999998</v>
      </c>
      <c r="N29" s="187" t="s">
        <v>81</v>
      </c>
      <c r="O29" s="185" t="s">
        <v>218</v>
      </c>
      <c r="P29" s="186">
        <v>20029</v>
      </c>
      <c r="Q29" s="186">
        <v>279.40300000000002</v>
      </c>
      <c r="R29" s="186">
        <v>180.68590399999999</v>
      </c>
      <c r="S29" s="186">
        <v>8.3720420000000004</v>
      </c>
      <c r="T29" s="186">
        <v>18280</v>
      </c>
      <c r="U29" s="186">
        <v>237.91300000000001</v>
      </c>
      <c r="V29" s="186">
        <v>144.499878</v>
      </c>
      <c r="W29" s="186">
        <v>6.7640000000000002</v>
      </c>
      <c r="X29" s="186">
        <v>19112</v>
      </c>
      <c r="Y29" s="186">
        <v>264.14600000000002</v>
      </c>
      <c r="Z29" s="186">
        <v>157.52530300000001</v>
      </c>
      <c r="AA29" s="186">
        <v>17.952961999999999</v>
      </c>
      <c r="AB29" s="186">
        <v>17222</v>
      </c>
      <c r="AC29" s="186">
        <v>225.73099999999999</v>
      </c>
      <c r="AD29" s="186">
        <v>117.32343899999999</v>
      </c>
      <c r="AE29" s="186">
        <v>14.514863999999999</v>
      </c>
      <c r="AF29" s="187" t="s">
        <v>81</v>
      </c>
      <c r="AG29" s="185" t="s">
        <v>218</v>
      </c>
      <c r="AH29" s="171">
        <v>21447</v>
      </c>
      <c r="AI29" s="171">
        <v>207.46</v>
      </c>
      <c r="AJ29" s="171">
        <v>104.929958</v>
      </c>
      <c r="AK29" s="171">
        <v>13.390382000000001</v>
      </c>
      <c r="AL29" s="171">
        <v>19539</v>
      </c>
      <c r="AM29" s="171">
        <v>180.45099999999999</v>
      </c>
      <c r="AN29" s="171">
        <v>97.792454000000006</v>
      </c>
      <c r="AO29" s="171">
        <v>11.029092</v>
      </c>
      <c r="AP29" s="171">
        <v>27326</v>
      </c>
      <c r="AQ29" s="171">
        <v>195.44499999999999</v>
      </c>
      <c r="AR29" s="171">
        <v>113.223761</v>
      </c>
      <c r="AS29" s="171">
        <v>13.233456</v>
      </c>
      <c r="AT29" s="171">
        <v>24878</v>
      </c>
      <c r="AU29" s="171">
        <v>198.994</v>
      </c>
      <c r="AV29" s="171">
        <v>112.508433</v>
      </c>
      <c r="AW29" s="171">
        <v>13.055937999999999</v>
      </c>
      <c r="AX29" s="209" t="s">
        <v>81</v>
      </c>
      <c r="AY29" s="185" t="s">
        <v>218</v>
      </c>
      <c r="AZ29" s="171">
        <v>31307</v>
      </c>
      <c r="BA29" s="171">
        <v>164.32300000000001</v>
      </c>
      <c r="BB29" s="171">
        <v>112.598598</v>
      </c>
      <c r="BC29" s="171">
        <v>12.145671</v>
      </c>
      <c r="BD29" s="171">
        <v>27358</v>
      </c>
      <c r="BE29" s="171">
        <v>183.27099999999999</v>
      </c>
      <c r="BF29" s="171">
        <v>117.432677</v>
      </c>
      <c r="BG29" s="171">
        <v>13.193211</v>
      </c>
      <c r="BH29" s="171">
        <v>24176</v>
      </c>
      <c r="BI29" s="171">
        <v>148.88499999999999</v>
      </c>
      <c r="BJ29" s="171">
        <v>108.36880499999999</v>
      </c>
      <c r="BK29" s="171">
        <v>11.305056</v>
      </c>
      <c r="BL29" s="171">
        <v>23924</v>
      </c>
      <c r="BM29" s="171">
        <v>205.75399999999999</v>
      </c>
      <c r="BN29" s="171">
        <v>132.69370499999999</v>
      </c>
      <c r="BO29" s="171">
        <v>15.062507999999999</v>
      </c>
      <c r="BP29" s="209" t="s">
        <v>81</v>
      </c>
      <c r="BQ29" s="185" t="s">
        <v>218</v>
      </c>
      <c r="BR29" s="171">
        <v>26547</v>
      </c>
      <c r="BS29" s="171">
        <v>191.636</v>
      </c>
      <c r="BT29" s="171">
        <v>153.41374099999999</v>
      </c>
      <c r="BU29" s="171">
        <v>14.530332</v>
      </c>
      <c r="BV29" s="171">
        <v>29984</v>
      </c>
      <c r="BW29" s="171">
        <v>292.65899999999999</v>
      </c>
      <c r="BX29" s="171">
        <v>186.59644299999999</v>
      </c>
      <c r="BY29" s="171">
        <v>21.32949</v>
      </c>
      <c r="BZ29" s="171">
        <v>29529</v>
      </c>
      <c r="CA29" s="171">
        <v>245.447</v>
      </c>
      <c r="CB29" s="171">
        <v>227.20146199999999</v>
      </c>
      <c r="CC29" s="171">
        <v>18.942530000000001</v>
      </c>
      <c r="CD29" s="171">
        <v>33120</v>
      </c>
      <c r="CE29" s="171">
        <v>352.45800000000003</v>
      </c>
      <c r="CF29" s="171">
        <v>240.03464199999999</v>
      </c>
      <c r="CG29" s="171">
        <v>25.873009</v>
      </c>
      <c r="CH29" s="209" t="s">
        <v>81</v>
      </c>
      <c r="CI29" s="185" t="s">
        <v>218</v>
      </c>
      <c r="CJ29" s="171">
        <v>26920</v>
      </c>
      <c r="CK29" s="171">
        <v>252.14</v>
      </c>
      <c r="CL29" s="171">
        <v>284.75408499999998</v>
      </c>
      <c r="CM29" s="171">
        <v>19.531863999999999</v>
      </c>
      <c r="CN29" s="171">
        <v>28214</v>
      </c>
      <c r="CO29" s="171">
        <v>326.63600000000002</v>
      </c>
      <c r="CP29" s="171">
        <v>242.11424199999999</v>
      </c>
      <c r="CQ29" s="171">
        <v>24.349062</v>
      </c>
      <c r="CR29" s="171">
        <v>26443</v>
      </c>
      <c r="CS29" s="171">
        <v>279.14400000000001</v>
      </c>
      <c r="CT29" s="171">
        <v>333.94015300000001</v>
      </c>
      <c r="CU29" s="171">
        <v>21.400749000000001</v>
      </c>
      <c r="CV29" s="171">
        <v>25664</v>
      </c>
      <c r="CW29" s="171">
        <v>329.90100000000001</v>
      </c>
      <c r="CX29" s="171">
        <v>271.84889500000003</v>
      </c>
      <c r="CY29" s="171">
        <v>25.257453999999999</v>
      </c>
      <c r="CZ29" s="209" t="s">
        <v>81</v>
      </c>
      <c r="DA29" s="185" t="s">
        <v>218</v>
      </c>
      <c r="DB29" s="171">
        <v>28014</v>
      </c>
      <c r="DC29" s="171">
        <v>340.60700000000003</v>
      </c>
      <c r="DD29" s="171">
        <v>427.19179300000002</v>
      </c>
      <c r="DE29" s="171">
        <v>26.118168000000001</v>
      </c>
      <c r="DF29" s="171">
        <v>27900</v>
      </c>
      <c r="DG29" s="171">
        <v>398.08300000000003</v>
      </c>
      <c r="DH29" s="171">
        <v>380.72978999999998</v>
      </c>
      <c r="DI29" s="171">
        <v>31.159803</v>
      </c>
      <c r="DJ29" s="171">
        <v>26154</v>
      </c>
      <c r="DK29" s="171">
        <v>353.166</v>
      </c>
      <c r="DL29" s="171">
        <v>493.70500399999997</v>
      </c>
      <c r="DM29" s="171">
        <v>27.759736</v>
      </c>
      <c r="DN29" s="171">
        <v>26896</v>
      </c>
      <c r="DO29" s="171">
        <v>414.11399999999998</v>
      </c>
      <c r="DP29" s="171">
        <v>441.94397400000003</v>
      </c>
      <c r="DQ29" s="171">
        <v>32.882047999999998</v>
      </c>
      <c r="DR29" s="209" t="s">
        <v>81</v>
      </c>
      <c r="DS29" s="185" t="s">
        <v>218</v>
      </c>
      <c r="DT29" s="171">
        <v>23369</v>
      </c>
      <c r="DU29" s="171">
        <v>356.78500000000003</v>
      </c>
      <c r="DV29" s="171">
        <v>532.72504600000002</v>
      </c>
      <c r="DW29" s="171">
        <v>28.768988</v>
      </c>
      <c r="DX29" s="171">
        <v>25404</v>
      </c>
      <c r="DY29" s="171">
        <v>433.99799999999999</v>
      </c>
      <c r="DZ29" s="171">
        <v>499.27598899999998</v>
      </c>
      <c r="EA29" s="171">
        <v>35.100748000000003</v>
      </c>
      <c r="EB29" s="171">
        <v>19206</v>
      </c>
      <c r="EC29" s="171">
        <v>348.93599999999998</v>
      </c>
      <c r="ED29" s="171">
        <v>538.19320300000004</v>
      </c>
      <c r="EE29" s="171">
        <v>28.379583</v>
      </c>
      <c r="EF29" s="171">
        <v>21089</v>
      </c>
      <c r="EG29" s="171">
        <v>405.28300000000002</v>
      </c>
      <c r="EH29" s="171">
        <v>511.100908</v>
      </c>
      <c r="EI29" s="171">
        <v>32.839767999999999</v>
      </c>
      <c r="EJ29" s="209" t="s">
        <v>81</v>
      </c>
      <c r="EK29" s="185" t="s">
        <v>218</v>
      </c>
      <c r="EL29" s="171">
        <v>13499</v>
      </c>
      <c r="EM29" s="171">
        <v>280.55900000000003</v>
      </c>
      <c r="EN29" s="171">
        <v>422.20939600000003</v>
      </c>
      <c r="EO29" s="171">
        <v>23.048693</v>
      </c>
      <c r="EP29" s="171">
        <v>15872</v>
      </c>
      <c r="EQ29" s="171">
        <v>341.80700000000002</v>
      </c>
      <c r="ER29" s="171">
        <v>471.033592</v>
      </c>
      <c r="ES29" s="171">
        <v>27.941735000000001</v>
      </c>
      <c r="ET29" s="171">
        <v>13130</v>
      </c>
      <c r="EU29" s="171">
        <v>289.358</v>
      </c>
      <c r="EV29" s="171">
        <v>461.11343499999998</v>
      </c>
      <c r="EW29" s="171">
        <v>24.213819999999998</v>
      </c>
      <c r="EX29" s="171">
        <v>16290</v>
      </c>
      <c r="EY29" s="171">
        <v>350.95100000000002</v>
      </c>
      <c r="EZ29" s="171">
        <v>524.921063</v>
      </c>
      <c r="FA29" s="171">
        <v>29.271069000000001</v>
      </c>
      <c r="FB29" s="209" t="s">
        <v>81</v>
      </c>
      <c r="FC29" s="185" t="s">
        <v>218</v>
      </c>
      <c r="FD29" s="171">
        <v>8635</v>
      </c>
      <c r="FE29" s="171">
        <v>194.191</v>
      </c>
      <c r="FF29" s="171">
        <v>310.99928699999998</v>
      </c>
      <c r="FG29" s="171">
        <v>15.933709</v>
      </c>
      <c r="FH29" s="171">
        <v>11595</v>
      </c>
      <c r="FI29" s="171">
        <v>242.13499999999999</v>
      </c>
      <c r="FJ29" s="171">
        <v>379.85152499999998</v>
      </c>
      <c r="FK29" s="171">
        <v>20.955455000000001</v>
      </c>
      <c r="FL29" s="171">
        <v>5898</v>
      </c>
      <c r="FM29" s="171">
        <v>128.59299999999999</v>
      </c>
      <c r="FN29" s="171">
        <v>207.05153000000001</v>
      </c>
      <c r="FO29" s="171">
        <v>9.8664170000000002</v>
      </c>
      <c r="FP29" s="171">
        <v>9456</v>
      </c>
      <c r="FQ29" s="171">
        <v>176.36099999999999</v>
      </c>
      <c r="FR29" s="171">
        <v>275.111222</v>
      </c>
      <c r="FS29" s="171">
        <v>16.552465000000002</v>
      </c>
      <c r="FT29" s="209" t="s">
        <v>81</v>
      </c>
    </row>
    <row r="30" spans="1:176" ht="14.85" customHeight="1">
      <c r="A30" s="185" t="s">
        <v>219</v>
      </c>
      <c r="B30" s="186">
        <v>625935</v>
      </c>
      <c r="C30" s="186">
        <v>5568.8180000000002</v>
      </c>
      <c r="D30" s="186">
        <v>7912.4614060000004</v>
      </c>
      <c r="E30" s="186">
        <v>467.83737200000002</v>
      </c>
      <c r="F30" s="186">
        <v>299466</v>
      </c>
      <c r="G30" s="186">
        <v>2603.8119999999999</v>
      </c>
      <c r="H30" s="186">
        <v>4046.2672299999999</v>
      </c>
      <c r="I30" s="186">
        <v>216.19196600000001</v>
      </c>
      <c r="J30" s="186">
        <v>326469</v>
      </c>
      <c r="K30" s="186">
        <v>2965.0059999999999</v>
      </c>
      <c r="L30" s="186">
        <v>3866.194176</v>
      </c>
      <c r="M30" s="186">
        <v>251.64540600000001</v>
      </c>
      <c r="N30" s="187" t="s">
        <v>83</v>
      </c>
      <c r="O30" s="185" t="s">
        <v>219</v>
      </c>
      <c r="P30" s="186">
        <v>12879</v>
      </c>
      <c r="Q30" s="186">
        <v>107.562</v>
      </c>
      <c r="R30" s="186">
        <v>69.925898000000004</v>
      </c>
      <c r="S30" s="186">
        <v>2.9317199999999999</v>
      </c>
      <c r="T30" s="186">
        <v>12061</v>
      </c>
      <c r="U30" s="186">
        <v>90.738</v>
      </c>
      <c r="V30" s="186">
        <v>56.844583999999998</v>
      </c>
      <c r="W30" s="186">
        <v>2.3770859999999998</v>
      </c>
      <c r="X30" s="186">
        <v>12827</v>
      </c>
      <c r="Y30" s="186">
        <v>113.029</v>
      </c>
      <c r="Z30" s="186">
        <v>62.083070999999997</v>
      </c>
      <c r="AA30" s="186">
        <v>7.5749659999999999</v>
      </c>
      <c r="AB30" s="186">
        <v>11387</v>
      </c>
      <c r="AC30" s="186">
        <v>98.926000000000002</v>
      </c>
      <c r="AD30" s="186">
        <v>51.871079000000002</v>
      </c>
      <c r="AE30" s="186">
        <v>6.2564640000000002</v>
      </c>
      <c r="AF30" s="187" t="s">
        <v>83</v>
      </c>
      <c r="AG30" s="185" t="s">
        <v>219</v>
      </c>
      <c r="AH30" s="171">
        <v>14704</v>
      </c>
      <c r="AI30" s="171">
        <v>99.507000000000005</v>
      </c>
      <c r="AJ30" s="171">
        <v>51.356637999999997</v>
      </c>
      <c r="AK30" s="171">
        <v>6.8537340000000002</v>
      </c>
      <c r="AL30" s="171">
        <v>13094</v>
      </c>
      <c r="AM30" s="171">
        <v>85.730999999999995</v>
      </c>
      <c r="AN30" s="171">
        <v>42.817917000000001</v>
      </c>
      <c r="AO30" s="171">
        <v>5.3677739999999998</v>
      </c>
      <c r="AP30" s="171">
        <v>18622</v>
      </c>
      <c r="AQ30" s="171">
        <v>94.465000000000003</v>
      </c>
      <c r="AR30" s="171">
        <v>61.231054</v>
      </c>
      <c r="AS30" s="171">
        <v>6.7333439999999998</v>
      </c>
      <c r="AT30" s="171">
        <v>17728</v>
      </c>
      <c r="AU30" s="171">
        <v>91.503</v>
      </c>
      <c r="AV30" s="171">
        <v>57.010696000000003</v>
      </c>
      <c r="AW30" s="171">
        <v>6.4048360000000004</v>
      </c>
      <c r="AX30" s="209" t="s">
        <v>83</v>
      </c>
      <c r="AY30" s="185" t="s">
        <v>219</v>
      </c>
      <c r="AZ30" s="171">
        <v>21053</v>
      </c>
      <c r="BA30" s="171">
        <v>80.210999999999999</v>
      </c>
      <c r="BB30" s="171">
        <v>69.010788000000005</v>
      </c>
      <c r="BC30" s="171">
        <v>6.3533499999999998</v>
      </c>
      <c r="BD30" s="171">
        <v>21046</v>
      </c>
      <c r="BE30" s="171">
        <v>90.941000000000003</v>
      </c>
      <c r="BF30" s="171">
        <v>67.873143999999996</v>
      </c>
      <c r="BG30" s="171">
        <v>7.2382939999999998</v>
      </c>
      <c r="BH30" s="171">
        <v>16054</v>
      </c>
      <c r="BI30" s="171">
        <v>67.722999999999999</v>
      </c>
      <c r="BJ30" s="171">
        <v>62.809255</v>
      </c>
      <c r="BK30" s="171">
        <v>5.6299640000000002</v>
      </c>
      <c r="BL30" s="171">
        <v>16714</v>
      </c>
      <c r="BM30" s="171">
        <v>85.441000000000003</v>
      </c>
      <c r="BN30" s="171">
        <v>66.094077999999996</v>
      </c>
      <c r="BO30" s="171">
        <v>7.3571559999999998</v>
      </c>
      <c r="BP30" s="209" t="s">
        <v>83</v>
      </c>
      <c r="BQ30" s="185" t="s">
        <v>219</v>
      </c>
      <c r="BR30" s="171">
        <v>16809</v>
      </c>
      <c r="BS30" s="171">
        <v>82.403999999999996</v>
      </c>
      <c r="BT30" s="171">
        <v>110.944941</v>
      </c>
      <c r="BU30" s="171">
        <v>7.0612000000000004</v>
      </c>
      <c r="BV30" s="171">
        <v>20673</v>
      </c>
      <c r="BW30" s="171">
        <v>116.86199999999999</v>
      </c>
      <c r="BX30" s="171">
        <v>99.911816999999999</v>
      </c>
      <c r="BY30" s="171">
        <v>9.9905220000000003</v>
      </c>
      <c r="BZ30" s="171">
        <v>19020</v>
      </c>
      <c r="CA30" s="171">
        <v>106.03400000000001</v>
      </c>
      <c r="CB30" s="171">
        <v>145.55097599999999</v>
      </c>
      <c r="CC30" s="171">
        <v>9.3251930000000005</v>
      </c>
      <c r="CD30" s="171">
        <v>23895</v>
      </c>
      <c r="CE30" s="171">
        <v>154.51499999999999</v>
      </c>
      <c r="CF30" s="171">
        <v>139.77881099999999</v>
      </c>
      <c r="CG30" s="171">
        <v>13.070202999999999</v>
      </c>
      <c r="CH30" s="209" t="s">
        <v>83</v>
      </c>
      <c r="CI30" s="185" t="s">
        <v>219</v>
      </c>
      <c r="CJ30" s="171">
        <v>18291</v>
      </c>
      <c r="CK30" s="171">
        <v>119.273</v>
      </c>
      <c r="CL30" s="171">
        <v>202.70844299999999</v>
      </c>
      <c r="CM30" s="171">
        <v>10.65225</v>
      </c>
      <c r="CN30" s="171">
        <v>21770</v>
      </c>
      <c r="CO30" s="171">
        <v>159.30600000000001</v>
      </c>
      <c r="CP30" s="171">
        <v>168.47512399999999</v>
      </c>
      <c r="CQ30" s="171">
        <v>13.510566000000001</v>
      </c>
      <c r="CR30" s="171">
        <v>20522</v>
      </c>
      <c r="CS30" s="171">
        <v>157.15199999999999</v>
      </c>
      <c r="CT30" s="171">
        <v>257.64633500000002</v>
      </c>
      <c r="CU30" s="171">
        <v>13.513002</v>
      </c>
      <c r="CV30" s="171">
        <v>22211</v>
      </c>
      <c r="CW30" s="171">
        <v>184.185</v>
      </c>
      <c r="CX30" s="171">
        <v>221.72826599999999</v>
      </c>
      <c r="CY30" s="171">
        <v>16.030441</v>
      </c>
      <c r="CZ30" s="209" t="s">
        <v>83</v>
      </c>
      <c r="DA30" s="185" t="s">
        <v>219</v>
      </c>
      <c r="DB30" s="171">
        <v>23668</v>
      </c>
      <c r="DC30" s="171">
        <v>207.75</v>
      </c>
      <c r="DD30" s="171">
        <v>348.58950599999997</v>
      </c>
      <c r="DE30" s="171">
        <v>17.780488999999999</v>
      </c>
      <c r="DF30" s="171">
        <v>24909</v>
      </c>
      <c r="DG30" s="171">
        <v>229.38499999999999</v>
      </c>
      <c r="DH30" s="171">
        <v>304.99282399999998</v>
      </c>
      <c r="DI30" s="171">
        <v>20.278366999999999</v>
      </c>
      <c r="DJ30" s="171">
        <v>23596</v>
      </c>
      <c r="DK30" s="171">
        <v>231.72</v>
      </c>
      <c r="DL30" s="171">
        <v>429.58145400000001</v>
      </c>
      <c r="DM30" s="171">
        <v>20.122689999999999</v>
      </c>
      <c r="DN30" s="171">
        <v>25106</v>
      </c>
      <c r="DO30" s="171">
        <v>250.886</v>
      </c>
      <c r="DP30" s="171">
        <v>377.19314500000002</v>
      </c>
      <c r="DQ30" s="171">
        <v>22.178443000000001</v>
      </c>
      <c r="DR30" s="209" t="s">
        <v>83</v>
      </c>
      <c r="DS30" s="185" t="s">
        <v>219</v>
      </c>
      <c r="DT30" s="171">
        <v>21709</v>
      </c>
      <c r="DU30" s="171">
        <v>238.2</v>
      </c>
      <c r="DV30" s="171">
        <v>467.74789700000002</v>
      </c>
      <c r="DW30" s="171">
        <v>21.401333999999999</v>
      </c>
      <c r="DX30" s="171">
        <v>24066</v>
      </c>
      <c r="DY30" s="171">
        <v>268.57</v>
      </c>
      <c r="DZ30" s="171">
        <v>420.22849500000001</v>
      </c>
      <c r="EA30" s="171">
        <v>24.418319</v>
      </c>
      <c r="EB30" s="171">
        <v>18393</v>
      </c>
      <c r="EC30" s="171">
        <v>236.64599999999999</v>
      </c>
      <c r="ED30" s="171">
        <v>474.23765900000001</v>
      </c>
      <c r="EE30" s="171">
        <v>21.222660999999999</v>
      </c>
      <c r="EF30" s="171">
        <v>20511</v>
      </c>
      <c r="EG30" s="171">
        <v>269.41899999999998</v>
      </c>
      <c r="EH30" s="171">
        <v>430.29019</v>
      </c>
      <c r="EI30" s="171">
        <v>24.275386999999998</v>
      </c>
      <c r="EJ30" s="209" t="s">
        <v>83</v>
      </c>
      <c r="EK30" s="185" t="s">
        <v>219</v>
      </c>
      <c r="EL30" s="171">
        <v>12955</v>
      </c>
      <c r="EM30" s="171">
        <v>192.352</v>
      </c>
      <c r="EN30" s="171">
        <v>368.734241</v>
      </c>
      <c r="EO30" s="171">
        <v>17.483004999999999</v>
      </c>
      <c r="EP30" s="171">
        <v>15261</v>
      </c>
      <c r="EQ30" s="171">
        <v>226.155</v>
      </c>
      <c r="ER30" s="171">
        <v>369.15615000000003</v>
      </c>
      <c r="ES30" s="171">
        <v>20.669104999999998</v>
      </c>
      <c r="ET30" s="171">
        <v>13122</v>
      </c>
      <c r="EU30" s="171">
        <v>215.33</v>
      </c>
      <c r="EV30" s="171">
        <v>410.27838200000002</v>
      </c>
      <c r="EW30" s="171">
        <v>19.841045999999999</v>
      </c>
      <c r="EX30" s="171">
        <v>15892</v>
      </c>
      <c r="EY30" s="171">
        <v>249.51599999999999</v>
      </c>
      <c r="EZ30" s="171">
        <v>446.35632299999997</v>
      </c>
      <c r="FA30" s="171">
        <v>22.774685999999999</v>
      </c>
      <c r="FB30" s="209" t="s">
        <v>83</v>
      </c>
      <c r="FC30" s="185" t="s">
        <v>219</v>
      </c>
      <c r="FD30" s="171">
        <v>8898</v>
      </c>
      <c r="FE30" s="171">
        <v>152.12200000000001</v>
      </c>
      <c r="FF30" s="171">
        <v>277.22238199999998</v>
      </c>
      <c r="FG30" s="171">
        <v>13.589309</v>
      </c>
      <c r="FH30" s="171">
        <v>11341</v>
      </c>
      <c r="FI30" s="171">
        <v>180.256</v>
      </c>
      <c r="FJ30" s="171">
        <v>318.61388299999999</v>
      </c>
      <c r="FK30" s="171">
        <v>16.579158</v>
      </c>
      <c r="FL30" s="171">
        <v>6344</v>
      </c>
      <c r="FM30" s="171">
        <v>102.33199999999999</v>
      </c>
      <c r="FN30" s="171">
        <v>176.60830999999999</v>
      </c>
      <c r="FO30" s="171">
        <v>8.1227090000000004</v>
      </c>
      <c r="FP30" s="171">
        <v>8804</v>
      </c>
      <c r="FQ30" s="171">
        <v>132.67099999999999</v>
      </c>
      <c r="FR30" s="171">
        <v>226.95765</v>
      </c>
      <c r="FS30" s="171">
        <v>12.868599</v>
      </c>
      <c r="FT30" s="209" t="s">
        <v>83</v>
      </c>
    </row>
    <row r="31" spans="1:176" ht="14.85" customHeight="1">
      <c r="A31" s="183" t="s">
        <v>665</v>
      </c>
      <c r="B31" s="181">
        <v>4027301</v>
      </c>
      <c r="C31" s="181">
        <v>58785.741000000002</v>
      </c>
      <c r="D31" s="181">
        <v>66781.759342999998</v>
      </c>
      <c r="E31" s="181">
        <v>4468.9801070000003</v>
      </c>
      <c r="F31" s="181">
        <v>1955334</v>
      </c>
      <c r="G31" s="181">
        <v>26567.406999999999</v>
      </c>
      <c r="H31" s="181">
        <v>32859.654089000003</v>
      </c>
      <c r="I31" s="181">
        <v>1998.132053</v>
      </c>
      <c r="J31" s="181">
        <v>2071967</v>
      </c>
      <c r="K31" s="181">
        <v>32218.333999999999</v>
      </c>
      <c r="L31" s="181">
        <v>33922.105254000002</v>
      </c>
      <c r="M31" s="181">
        <v>2470.848054</v>
      </c>
      <c r="N31" s="184" t="s">
        <v>666</v>
      </c>
      <c r="O31" s="183" t="s">
        <v>746</v>
      </c>
      <c r="P31" s="181">
        <v>93138</v>
      </c>
      <c r="Q31" s="181">
        <v>1478.0740000000001</v>
      </c>
      <c r="R31" s="181">
        <v>1008.1537049999999</v>
      </c>
      <c r="S31" s="181">
        <v>39.075992999999997</v>
      </c>
      <c r="T31" s="181">
        <v>89095</v>
      </c>
      <c r="U31" s="181">
        <v>1245.943</v>
      </c>
      <c r="V31" s="181">
        <v>784.29398500000002</v>
      </c>
      <c r="W31" s="181">
        <v>31.638228000000002</v>
      </c>
      <c r="X31" s="181">
        <v>83645</v>
      </c>
      <c r="Y31" s="181">
        <v>1340.7750000000001</v>
      </c>
      <c r="Z31" s="181">
        <v>887.98287300000004</v>
      </c>
      <c r="AA31" s="181">
        <v>88.945778000000004</v>
      </c>
      <c r="AB31" s="181">
        <v>76540</v>
      </c>
      <c r="AC31" s="181">
        <v>1157.7059999999999</v>
      </c>
      <c r="AD31" s="181">
        <v>660.41791599999999</v>
      </c>
      <c r="AE31" s="181">
        <v>72.460412000000005</v>
      </c>
      <c r="AF31" s="184" t="s">
        <v>747</v>
      </c>
      <c r="AG31" s="183" t="s">
        <v>746</v>
      </c>
      <c r="AH31" s="170">
        <v>91991</v>
      </c>
      <c r="AI31" s="170">
        <v>992.35699999999997</v>
      </c>
      <c r="AJ31" s="170">
        <v>579.20036000000005</v>
      </c>
      <c r="AK31" s="170">
        <v>64.560925999999995</v>
      </c>
      <c r="AL31" s="170">
        <v>83981</v>
      </c>
      <c r="AM31" s="170">
        <v>870.72799999999995</v>
      </c>
      <c r="AN31" s="170">
        <v>477.52340600000002</v>
      </c>
      <c r="AO31" s="170">
        <v>52.74624</v>
      </c>
      <c r="AP31" s="170">
        <v>126770</v>
      </c>
      <c r="AQ31" s="170">
        <v>991.32500000000005</v>
      </c>
      <c r="AR31" s="170">
        <v>711.26245700000004</v>
      </c>
      <c r="AS31" s="170">
        <v>67.765553999999995</v>
      </c>
      <c r="AT31" s="170">
        <v>120766</v>
      </c>
      <c r="AU31" s="170">
        <v>1051.7090000000001</v>
      </c>
      <c r="AV31" s="170">
        <v>690.70379000000003</v>
      </c>
      <c r="AW31" s="170">
        <v>68.161281000000002</v>
      </c>
      <c r="AX31" s="208" t="s">
        <v>747</v>
      </c>
      <c r="AY31" s="183" t="s">
        <v>746</v>
      </c>
      <c r="AZ31" s="170">
        <v>171031</v>
      </c>
      <c r="BA31" s="170">
        <v>1044.683</v>
      </c>
      <c r="BB31" s="170">
        <v>832.76483800000005</v>
      </c>
      <c r="BC31" s="170">
        <v>83.247258000000002</v>
      </c>
      <c r="BD31" s="170">
        <v>159529</v>
      </c>
      <c r="BE31" s="170">
        <v>1326.384</v>
      </c>
      <c r="BF31" s="170">
        <v>933.95513600000004</v>
      </c>
      <c r="BG31" s="170">
        <v>96.788893000000002</v>
      </c>
      <c r="BH31" s="170">
        <v>140785</v>
      </c>
      <c r="BI31" s="170">
        <v>1009.3819999999999</v>
      </c>
      <c r="BJ31" s="170">
        <v>838.48787600000003</v>
      </c>
      <c r="BK31" s="170">
        <v>78.775846000000001</v>
      </c>
      <c r="BL31" s="170">
        <v>145134</v>
      </c>
      <c r="BM31" s="170">
        <v>1429.982</v>
      </c>
      <c r="BN31" s="170">
        <v>996.67366000000004</v>
      </c>
      <c r="BO31" s="170">
        <v>108.360742</v>
      </c>
      <c r="BP31" s="208" t="s">
        <v>747</v>
      </c>
      <c r="BQ31" s="183" t="s">
        <v>746</v>
      </c>
      <c r="BR31" s="170">
        <v>141217</v>
      </c>
      <c r="BS31" s="170">
        <v>1180.557</v>
      </c>
      <c r="BT31" s="170">
        <v>1097.802698</v>
      </c>
      <c r="BU31" s="170">
        <v>92.740420999999998</v>
      </c>
      <c r="BV31" s="170">
        <v>159088</v>
      </c>
      <c r="BW31" s="170">
        <v>1824.1690000000001</v>
      </c>
      <c r="BX31" s="170">
        <v>1296.19895</v>
      </c>
      <c r="BY31" s="170">
        <v>138.53419299999999</v>
      </c>
      <c r="BZ31" s="170">
        <v>155100</v>
      </c>
      <c r="CA31" s="170">
        <v>1520.3610000000001</v>
      </c>
      <c r="CB31" s="170">
        <v>1547.980002</v>
      </c>
      <c r="CC31" s="170">
        <v>120.43091099999999</v>
      </c>
      <c r="CD31" s="170">
        <v>175673</v>
      </c>
      <c r="CE31" s="170">
        <v>2239.1999999999998</v>
      </c>
      <c r="CF31" s="170">
        <v>1757.380159</v>
      </c>
      <c r="CG31" s="170">
        <v>169.694638</v>
      </c>
      <c r="CH31" s="208" t="s">
        <v>747</v>
      </c>
      <c r="CI31" s="183" t="s">
        <v>746</v>
      </c>
      <c r="CJ31" s="170">
        <v>139849</v>
      </c>
      <c r="CK31" s="170">
        <v>1549.5930000000001</v>
      </c>
      <c r="CL31" s="170">
        <v>1802.9930509999999</v>
      </c>
      <c r="CM31" s="170">
        <v>122.399103</v>
      </c>
      <c r="CN31" s="170">
        <v>157434</v>
      </c>
      <c r="CO31" s="170">
        <v>2127.1</v>
      </c>
      <c r="CP31" s="170">
        <v>1844.81404</v>
      </c>
      <c r="CQ31" s="170">
        <v>161.475112</v>
      </c>
      <c r="CR31" s="170">
        <v>139532</v>
      </c>
      <c r="CS31" s="170">
        <v>1754.634</v>
      </c>
      <c r="CT31" s="170">
        <v>2250.4881019999998</v>
      </c>
      <c r="CU31" s="170">
        <v>137.31805900000001</v>
      </c>
      <c r="CV31" s="170">
        <v>150284</v>
      </c>
      <c r="CW31" s="170">
        <v>2277.625</v>
      </c>
      <c r="CX31" s="170">
        <v>2185.8245280000001</v>
      </c>
      <c r="CY31" s="170">
        <v>177.78389000000001</v>
      </c>
      <c r="CZ31" s="208" t="s">
        <v>747</v>
      </c>
      <c r="DA31" s="183" t="s">
        <v>710</v>
      </c>
      <c r="DB31" s="170">
        <v>143943</v>
      </c>
      <c r="DC31" s="170">
        <v>2108.0070000000001</v>
      </c>
      <c r="DD31" s="170">
        <v>2889.8407069999998</v>
      </c>
      <c r="DE31" s="170">
        <v>165.989948</v>
      </c>
      <c r="DF31" s="170">
        <v>154321</v>
      </c>
      <c r="DG31" s="170">
        <v>2642.77</v>
      </c>
      <c r="DH31" s="170">
        <v>2832.4867429999999</v>
      </c>
      <c r="DI31" s="170">
        <v>214.88985600000001</v>
      </c>
      <c r="DJ31" s="170">
        <v>137913</v>
      </c>
      <c r="DK31" s="170">
        <v>2303.194</v>
      </c>
      <c r="DL31" s="170">
        <v>3460.8088630000002</v>
      </c>
      <c r="DM31" s="170">
        <v>186.00793899999999</v>
      </c>
      <c r="DN31" s="170">
        <v>152199</v>
      </c>
      <c r="DO31" s="170">
        <v>2862.5630000000001</v>
      </c>
      <c r="DP31" s="170">
        <v>3447.3327880000002</v>
      </c>
      <c r="DQ31" s="170">
        <v>236.53111799999999</v>
      </c>
      <c r="DR31" s="208" t="s">
        <v>711</v>
      </c>
      <c r="DS31" s="183" t="s">
        <v>746</v>
      </c>
      <c r="DT31" s="170">
        <v>127962</v>
      </c>
      <c r="DU31" s="170">
        <v>2462.605</v>
      </c>
      <c r="DV31" s="170">
        <v>3862.5633109999999</v>
      </c>
      <c r="DW31" s="170">
        <v>204.46601699999999</v>
      </c>
      <c r="DX31" s="170">
        <v>142370</v>
      </c>
      <c r="DY31" s="170">
        <v>3035.9250000000002</v>
      </c>
      <c r="DZ31" s="170">
        <v>3984.9543330000001</v>
      </c>
      <c r="EA31" s="170">
        <v>255.27539899999999</v>
      </c>
      <c r="EB31" s="170">
        <v>96936</v>
      </c>
      <c r="EC31" s="170">
        <v>2227.3829999999998</v>
      </c>
      <c r="ED31" s="170">
        <v>3618.2291799999998</v>
      </c>
      <c r="EE31" s="170">
        <v>187.036045</v>
      </c>
      <c r="EF31" s="170">
        <v>108300</v>
      </c>
      <c r="EG31" s="170">
        <v>2743.857</v>
      </c>
      <c r="EH31" s="170">
        <v>3833.0160700000001</v>
      </c>
      <c r="EI31" s="170">
        <v>229.02671799999999</v>
      </c>
      <c r="EJ31" s="208" t="s">
        <v>747</v>
      </c>
      <c r="EK31" s="183" t="s">
        <v>746</v>
      </c>
      <c r="EL31" s="170">
        <v>57007</v>
      </c>
      <c r="EM31" s="170">
        <v>1510.884</v>
      </c>
      <c r="EN31" s="170">
        <v>2457.3491530000001</v>
      </c>
      <c r="EO31" s="170">
        <v>129.412488</v>
      </c>
      <c r="EP31" s="170">
        <v>65277</v>
      </c>
      <c r="EQ31" s="170">
        <v>1830.671</v>
      </c>
      <c r="ER31" s="170">
        <v>2685.9790250000001</v>
      </c>
      <c r="ES31" s="170">
        <v>150.31804299999999</v>
      </c>
      <c r="ET31" s="170">
        <v>47340</v>
      </c>
      <c r="EU31" s="170">
        <v>1338.7049999999999</v>
      </c>
      <c r="EV31" s="170">
        <v>2183.2284300000001</v>
      </c>
      <c r="EW31" s="170">
        <v>116.32155899999999</v>
      </c>
      <c r="EX31" s="170">
        <v>58934</v>
      </c>
      <c r="EY31" s="170">
        <v>1692.1510000000001</v>
      </c>
      <c r="EZ31" s="170">
        <v>2570.1107459999998</v>
      </c>
      <c r="FA31" s="170">
        <v>141.79244399999999</v>
      </c>
      <c r="FB31" s="208" t="s">
        <v>747</v>
      </c>
      <c r="FC31" s="183" t="s">
        <v>746</v>
      </c>
      <c r="FD31" s="170">
        <v>31170</v>
      </c>
      <c r="FE31" s="170">
        <v>906.31100000000004</v>
      </c>
      <c r="FF31" s="170">
        <v>1502.8521659999999</v>
      </c>
      <c r="FG31" s="170">
        <v>70.234143000000003</v>
      </c>
      <c r="FH31" s="170">
        <v>39566</v>
      </c>
      <c r="FI31" s="170">
        <v>1070.865</v>
      </c>
      <c r="FJ31" s="170">
        <v>1705.4491860000001</v>
      </c>
      <c r="FK31" s="170">
        <v>93.726620999999994</v>
      </c>
      <c r="FL31" s="170">
        <v>30005</v>
      </c>
      <c r="FM31" s="170">
        <v>848.577</v>
      </c>
      <c r="FN31" s="170">
        <v>1327.6663169999999</v>
      </c>
      <c r="FO31" s="170">
        <v>43.404065000000003</v>
      </c>
      <c r="FP31" s="170">
        <v>33476</v>
      </c>
      <c r="FQ31" s="170">
        <v>788.98599999999999</v>
      </c>
      <c r="FR31" s="170">
        <v>1234.9907929999999</v>
      </c>
      <c r="FS31" s="170">
        <v>71.644226000000003</v>
      </c>
      <c r="FT31" s="208" t="s">
        <v>747</v>
      </c>
    </row>
    <row r="32" spans="1:176" ht="14.85" customHeight="1">
      <c r="A32" s="185" t="s">
        <v>667</v>
      </c>
      <c r="B32" s="186">
        <v>3332003</v>
      </c>
      <c r="C32" s="186">
        <v>45890.19</v>
      </c>
      <c r="D32" s="186">
        <v>53672.387456999997</v>
      </c>
      <c r="E32" s="186">
        <v>3637.8988960000001</v>
      </c>
      <c r="F32" s="186">
        <v>1609816</v>
      </c>
      <c r="G32" s="186">
        <v>20647.858</v>
      </c>
      <c r="H32" s="186">
        <v>26364.618205999999</v>
      </c>
      <c r="I32" s="186">
        <v>1626.568696</v>
      </c>
      <c r="J32" s="186">
        <v>1722187</v>
      </c>
      <c r="K32" s="186">
        <v>25242.331999999999</v>
      </c>
      <c r="L32" s="186">
        <v>27307.769251000002</v>
      </c>
      <c r="M32" s="186">
        <v>2011.3302000000001</v>
      </c>
      <c r="N32" s="187" t="s">
        <v>88</v>
      </c>
      <c r="O32" s="185" t="s">
        <v>748</v>
      </c>
      <c r="P32" s="186">
        <v>76649</v>
      </c>
      <c r="Q32" s="186">
        <v>1142.789</v>
      </c>
      <c r="R32" s="186">
        <v>813.44257200000004</v>
      </c>
      <c r="S32" s="186">
        <v>30.900209</v>
      </c>
      <c r="T32" s="186">
        <v>72204</v>
      </c>
      <c r="U32" s="186">
        <v>965.62199999999996</v>
      </c>
      <c r="V32" s="186">
        <v>627.42497100000003</v>
      </c>
      <c r="W32" s="186">
        <v>25.188431000000001</v>
      </c>
      <c r="X32" s="186">
        <v>67090</v>
      </c>
      <c r="Y32" s="186">
        <v>1047.3510000000001</v>
      </c>
      <c r="Z32" s="186">
        <v>724.72698100000002</v>
      </c>
      <c r="AA32" s="186">
        <v>72.212723999999994</v>
      </c>
      <c r="AB32" s="186">
        <v>61414</v>
      </c>
      <c r="AC32" s="186">
        <v>900.529</v>
      </c>
      <c r="AD32" s="186">
        <v>529.12446399999999</v>
      </c>
      <c r="AE32" s="186">
        <v>58.284402</v>
      </c>
      <c r="AF32" s="187" t="s">
        <v>88</v>
      </c>
      <c r="AG32" s="185" t="s">
        <v>748</v>
      </c>
      <c r="AH32" s="171">
        <v>71557</v>
      </c>
      <c r="AI32" s="171">
        <v>757.87699999999995</v>
      </c>
      <c r="AJ32" s="171">
        <v>458.17721499999999</v>
      </c>
      <c r="AK32" s="171">
        <v>51.581423999999998</v>
      </c>
      <c r="AL32" s="171">
        <v>65369</v>
      </c>
      <c r="AM32" s="171">
        <v>660.89599999999996</v>
      </c>
      <c r="AN32" s="171">
        <v>374.275329</v>
      </c>
      <c r="AO32" s="171">
        <v>41.739159999999998</v>
      </c>
      <c r="AP32" s="171">
        <v>100519</v>
      </c>
      <c r="AQ32" s="171">
        <v>761.02499999999998</v>
      </c>
      <c r="AR32" s="171">
        <v>572.367481</v>
      </c>
      <c r="AS32" s="171">
        <v>53.763914999999997</v>
      </c>
      <c r="AT32" s="171">
        <v>96644</v>
      </c>
      <c r="AU32" s="171">
        <v>814.87400000000002</v>
      </c>
      <c r="AV32" s="171">
        <v>551.12391200000002</v>
      </c>
      <c r="AW32" s="171">
        <v>54.086216</v>
      </c>
      <c r="AX32" s="209" t="s">
        <v>88</v>
      </c>
      <c r="AY32" s="185" t="s">
        <v>748</v>
      </c>
      <c r="AZ32" s="171">
        <v>140419</v>
      </c>
      <c r="BA32" s="171">
        <v>830.57100000000003</v>
      </c>
      <c r="BB32" s="171">
        <v>679.16263800000002</v>
      </c>
      <c r="BC32" s="171">
        <v>68.906452000000002</v>
      </c>
      <c r="BD32" s="171">
        <v>131842</v>
      </c>
      <c r="BE32" s="171">
        <v>1061.2249999999999</v>
      </c>
      <c r="BF32" s="171">
        <v>765.19350699999995</v>
      </c>
      <c r="BG32" s="171">
        <v>78.653857000000002</v>
      </c>
      <c r="BH32" s="171">
        <v>117781</v>
      </c>
      <c r="BI32" s="171">
        <v>818.221</v>
      </c>
      <c r="BJ32" s="171">
        <v>696.58042799999998</v>
      </c>
      <c r="BK32" s="171">
        <v>65.881528000000003</v>
      </c>
      <c r="BL32" s="171">
        <v>121415</v>
      </c>
      <c r="BM32" s="171">
        <v>1167.4469999999999</v>
      </c>
      <c r="BN32" s="171">
        <v>834.42159000000004</v>
      </c>
      <c r="BO32" s="171">
        <v>90.361772000000002</v>
      </c>
      <c r="BP32" s="209" t="s">
        <v>88</v>
      </c>
      <c r="BQ32" s="185" t="s">
        <v>748</v>
      </c>
      <c r="BR32" s="171">
        <v>117989</v>
      </c>
      <c r="BS32" s="171">
        <v>954.55399999999997</v>
      </c>
      <c r="BT32" s="171">
        <v>901.38144299999999</v>
      </c>
      <c r="BU32" s="171">
        <v>77.452584999999999</v>
      </c>
      <c r="BV32" s="171">
        <v>134296</v>
      </c>
      <c r="BW32" s="171">
        <v>1483.9369999999999</v>
      </c>
      <c r="BX32" s="171">
        <v>1077.7743370000001</v>
      </c>
      <c r="BY32" s="171">
        <v>115.211692</v>
      </c>
      <c r="BZ32" s="171">
        <v>129434</v>
      </c>
      <c r="CA32" s="171">
        <v>1231.1579999999999</v>
      </c>
      <c r="CB32" s="171">
        <v>1291.523066</v>
      </c>
      <c r="CC32" s="171">
        <v>100.607022</v>
      </c>
      <c r="CD32" s="171">
        <v>148095</v>
      </c>
      <c r="CE32" s="171">
        <v>1817.8420000000001</v>
      </c>
      <c r="CF32" s="171">
        <v>1461.9160260000001</v>
      </c>
      <c r="CG32" s="171">
        <v>140.920309</v>
      </c>
      <c r="CH32" s="209" t="s">
        <v>88</v>
      </c>
      <c r="CI32" s="185" t="s">
        <v>748</v>
      </c>
      <c r="CJ32" s="171">
        <v>116574</v>
      </c>
      <c r="CK32" s="171">
        <v>1245.6859999999999</v>
      </c>
      <c r="CL32" s="171">
        <v>1475.80801</v>
      </c>
      <c r="CM32" s="171">
        <v>101.644672</v>
      </c>
      <c r="CN32" s="171">
        <v>132557</v>
      </c>
      <c r="CO32" s="171">
        <v>1719.0129999999999</v>
      </c>
      <c r="CP32" s="171">
        <v>1533.536098</v>
      </c>
      <c r="CQ32" s="171">
        <v>134.04682399999999</v>
      </c>
      <c r="CR32" s="171">
        <v>114938</v>
      </c>
      <c r="CS32" s="171">
        <v>1383.171</v>
      </c>
      <c r="CT32" s="171">
        <v>1816.8261299999999</v>
      </c>
      <c r="CU32" s="171">
        <v>112.90827899999999</v>
      </c>
      <c r="CV32" s="171">
        <v>125542</v>
      </c>
      <c r="CW32" s="171">
        <v>1818.498</v>
      </c>
      <c r="CX32" s="171">
        <v>1799.0256979999999</v>
      </c>
      <c r="CY32" s="171">
        <v>146.092771</v>
      </c>
      <c r="CZ32" s="209" t="s">
        <v>88</v>
      </c>
      <c r="DA32" s="185" t="s">
        <v>712</v>
      </c>
      <c r="DB32" s="171">
        <v>117910</v>
      </c>
      <c r="DC32" s="171">
        <v>1643.7619999999999</v>
      </c>
      <c r="DD32" s="171">
        <v>2311.437758</v>
      </c>
      <c r="DE32" s="171">
        <v>135.41813400000001</v>
      </c>
      <c r="DF32" s="171">
        <v>128623</v>
      </c>
      <c r="DG32" s="171">
        <v>2089.59</v>
      </c>
      <c r="DH32" s="171">
        <v>2307.3104699999999</v>
      </c>
      <c r="DI32" s="171">
        <v>176.35242700000001</v>
      </c>
      <c r="DJ32" s="171">
        <v>113731</v>
      </c>
      <c r="DK32" s="171">
        <v>1793.116</v>
      </c>
      <c r="DL32" s="171">
        <v>2775.0310089999998</v>
      </c>
      <c r="DM32" s="171">
        <v>152.67099899999999</v>
      </c>
      <c r="DN32" s="171">
        <v>127460</v>
      </c>
      <c r="DO32" s="171">
        <v>2244.8409999999999</v>
      </c>
      <c r="DP32" s="171">
        <v>2779.4953989999999</v>
      </c>
      <c r="DQ32" s="171">
        <v>193.970551</v>
      </c>
      <c r="DR32" s="209" t="s">
        <v>88</v>
      </c>
      <c r="DS32" s="185" t="s">
        <v>748</v>
      </c>
      <c r="DT32" s="171">
        <v>107358</v>
      </c>
      <c r="DU32" s="171">
        <v>1932.3430000000001</v>
      </c>
      <c r="DV32" s="171">
        <v>3138.5488599999999</v>
      </c>
      <c r="DW32" s="171">
        <v>169.720292</v>
      </c>
      <c r="DX32" s="171">
        <v>120687</v>
      </c>
      <c r="DY32" s="171">
        <v>2387.8789999999999</v>
      </c>
      <c r="DZ32" s="171">
        <v>3242.7135469999998</v>
      </c>
      <c r="EA32" s="171">
        <v>210.479409</v>
      </c>
      <c r="EB32" s="171">
        <v>81606</v>
      </c>
      <c r="EC32" s="171">
        <v>1720</v>
      </c>
      <c r="ED32" s="171">
        <v>2903.4284790000002</v>
      </c>
      <c r="EE32" s="171">
        <v>152.99569</v>
      </c>
      <c r="EF32" s="171">
        <v>92651</v>
      </c>
      <c r="EG32" s="171">
        <v>2138.4079999999999</v>
      </c>
      <c r="EH32" s="171">
        <v>3086.5886289999999</v>
      </c>
      <c r="EI32" s="171">
        <v>188.132428</v>
      </c>
      <c r="EJ32" s="209" t="s">
        <v>88</v>
      </c>
      <c r="EK32" s="185" t="s">
        <v>748</v>
      </c>
      <c r="EL32" s="171">
        <v>47822</v>
      </c>
      <c r="EM32" s="171">
        <v>1143.414</v>
      </c>
      <c r="EN32" s="171">
        <v>1960.621408</v>
      </c>
      <c r="EO32" s="171">
        <v>104.722478</v>
      </c>
      <c r="EP32" s="171">
        <v>55204</v>
      </c>
      <c r="EQ32" s="171">
        <v>1385.2070000000001</v>
      </c>
      <c r="ER32" s="171">
        <v>2124.614419</v>
      </c>
      <c r="ES32" s="171">
        <v>120.26631999999999</v>
      </c>
      <c r="ET32" s="171">
        <v>38761</v>
      </c>
      <c r="EU32" s="171">
        <v>962.71299999999997</v>
      </c>
      <c r="EV32" s="171">
        <v>1671.8107680000001</v>
      </c>
      <c r="EW32" s="171">
        <v>89.882678999999996</v>
      </c>
      <c r="EX32" s="171">
        <v>49163</v>
      </c>
      <c r="EY32" s="171">
        <v>1249.614</v>
      </c>
      <c r="EZ32" s="171">
        <v>1987.1286749999999</v>
      </c>
      <c r="FA32" s="171">
        <v>110.900492</v>
      </c>
      <c r="FB32" s="209" t="s">
        <v>88</v>
      </c>
      <c r="FC32" s="185" t="s">
        <v>748</v>
      </c>
      <c r="FD32" s="171">
        <v>25142</v>
      </c>
      <c r="FE32" s="171">
        <v>643.30799999999999</v>
      </c>
      <c r="FF32" s="171">
        <v>1137.831686</v>
      </c>
      <c r="FG32" s="171">
        <v>52.673983999999997</v>
      </c>
      <c r="FH32" s="171">
        <v>32219</v>
      </c>
      <c r="FI32" s="171">
        <v>765.26700000000005</v>
      </c>
      <c r="FJ32" s="171">
        <v>1288.9737909999999</v>
      </c>
      <c r="FK32" s="171">
        <v>71.641644999999997</v>
      </c>
      <c r="FL32" s="171">
        <v>24536</v>
      </c>
      <c r="FM32" s="171">
        <v>636.79899999999998</v>
      </c>
      <c r="FN32" s="171">
        <v>1035.912274</v>
      </c>
      <c r="FO32" s="171">
        <v>32.625630000000001</v>
      </c>
      <c r="FP32" s="171">
        <v>26802</v>
      </c>
      <c r="FQ32" s="171">
        <v>571.64300000000003</v>
      </c>
      <c r="FR32" s="171">
        <v>937.12838899999997</v>
      </c>
      <c r="FS32" s="171">
        <v>55.001494000000001</v>
      </c>
      <c r="FT32" s="209" t="s">
        <v>88</v>
      </c>
    </row>
    <row r="33" spans="1:176" ht="14.85" customHeight="1">
      <c r="A33" s="185" t="s">
        <v>222</v>
      </c>
      <c r="B33" s="186">
        <v>932509</v>
      </c>
      <c r="C33" s="186">
        <v>11178.575999999999</v>
      </c>
      <c r="D33" s="186">
        <v>11673.520419</v>
      </c>
      <c r="E33" s="186">
        <v>831.03538800000001</v>
      </c>
      <c r="F33" s="186">
        <v>449732</v>
      </c>
      <c r="G33" s="186">
        <v>5097.09</v>
      </c>
      <c r="H33" s="186">
        <v>5765.9926059999998</v>
      </c>
      <c r="I33" s="186">
        <v>371.542843</v>
      </c>
      <c r="J33" s="186">
        <v>482777</v>
      </c>
      <c r="K33" s="186">
        <v>6081.4859999999999</v>
      </c>
      <c r="L33" s="186">
        <v>5907.5278129999997</v>
      </c>
      <c r="M33" s="186">
        <v>459.49254500000001</v>
      </c>
      <c r="N33" s="187" t="s">
        <v>668</v>
      </c>
      <c r="O33" s="185" t="s">
        <v>222</v>
      </c>
      <c r="P33" s="186">
        <v>23128</v>
      </c>
      <c r="Q33" s="186">
        <v>301.51100000000002</v>
      </c>
      <c r="R33" s="186">
        <v>173.535053</v>
      </c>
      <c r="S33" s="186">
        <v>8.175694</v>
      </c>
      <c r="T33" s="186">
        <v>22439</v>
      </c>
      <c r="U33" s="186">
        <v>252.81800000000001</v>
      </c>
      <c r="V33" s="186">
        <v>139.07001600000001</v>
      </c>
      <c r="W33" s="186">
        <v>6.4497970000000002</v>
      </c>
      <c r="X33" s="186">
        <v>20501</v>
      </c>
      <c r="Y33" s="186">
        <v>260.33100000000002</v>
      </c>
      <c r="Z33" s="186">
        <v>142.23398900000001</v>
      </c>
      <c r="AA33" s="186">
        <v>16.733004000000001</v>
      </c>
      <c r="AB33" s="186">
        <v>18520</v>
      </c>
      <c r="AC33" s="186">
        <v>227.446</v>
      </c>
      <c r="AD33" s="186">
        <v>113.97588500000001</v>
      </c>
      <c r="AE33" s="186">
        <v>14.17592</v>
      </c>
      <c r="AF33" s="187" t="s">
        <v>749</v>
      </c>
      <c r="AG33" s="185" t="s">
        <v>222</v>
      </c>
      <c r="AH33" s="171">
        <v>22583</v>
      </c>
      <c r="AI33" s="171">
        <v>203.92099999999999</v>
      </c>
      <c r="AJ33" s="171">
        <v>104.460627</v>
      </c>
      <c r="AK33" s="171">
        <v>12.979191999999999</v>
      </c>
      <c r="AL33" s="171">
        <v>20561</v>
      </c>
      <c r="AM33" s="171">
        <v>183.65700000000001</v>
      </c>
      <c r="AN33" s="171">
        <v>89.623863</v>
      </c>
      <c r="AO33" s="171">
        <v>11.006959999999999</v>
      </c>
      <c r="AP33" s="171">
        <v>30222</v>
      </c>
      <c r="AQ33" s="171">
        <v>200.33199999999999</v>
      </c>
      <c r="AR33" s="171">
        <v>120.25665600000001</v>
      </c>
      <c r="AS33" s="171">
        <v>14.001409000000001</v>
      </c>
      <c r="AT33" s="171">
        <v>29571</v>
      </c>
      <c r="AU33" s="171">
        <v>207.44</v>
      </c>
      <c r="AV33" s="171">
        <v>121.486389</v>
      </c>
      <c r="AW33" s="171">
        <v>14.074875</v>
      </c>
      <c r="AX33" s="209" t="s">
        <v>749</v>
      </c>
      <c r="AY33" s="185" t="s">
        <v>222</v>
      </c>
      <c r="AZ33" s="171">
        <v>38250</v>
      </c>
      <c r="BA33" s="171">
        <v>179.24</v>
      </c>
      <c r="BB33" s="171">
        <v>129.11930000000001</v>
      </c>
      <c r="BC33" s="171">
        <v>14.340716</v>
      </c>
      <c r="BD33" s="171">
        <v>38220</v>
      </c>
      <c r="BE33" s="171">
        <v>234.61500000000001</v>
      </c>
      <c r="BF33" s="171">
        <v>148.690415</v>
      </c>
      <c r="BG33" s="171">
        <v>18.134765999999999</v>
      </c>
      <c r="BH33" s="171">
        <v>28932</v>
      </c>
      <c r="BI33" s="171">
        <v>160.70699999999999</v>
      </c>
      <c r="BJ33" s="171">
        <v>119.16256799999999</v>
      </c>
      <c r="BK33" s="171">
        <v>12.893164000000001</v>
      </c>
      <c r="BL33" s="171">
        <v>32889</v>
      </c>
      <c r="BM33" s="171">
        <v>231.291</v>
      </c>
      <c r="BN33" s="171">
        <v>142.25924499999999</v>
      </c>
      <c r="BO33" s="171">
        <v>17.99888</v>
      </c>
      <c r="BP33" s="209" t="s">
        <v>749</v>
      </c>
      <c r="BQ33" s="185" t="s">
        <v>222</v>
      </c>
      <c r="BR33" s="171">
        <v>29186</v>
      </c>
      <c r="BS33" s="171">
        <v>189.86</v>
      </c>
      <c r="BT33" s="171">
        <v>169.447272</v>
      </c>
      <c r="BU33" s="171">
        <v>15.287528</v>
      </c>
      <c r="BV33" s="171">
        <v>34377</v>
      </c>
      <c r="BW33" s="171">
        <v>298.05</v>
      </c>
      <c r="BX33" s="171">
        <v>191.59143900000001</v>
      </c>
      <c r="BY33" s="171">
        <v>23.322230999999999</v>
      </c>
      <c r="BZ33" s="171">
        <v>32359</v>
      </c>
      <c r="CA33" s="171">
        <v>246.87200000000001</v>
      </c>
      <c r="CB33" s="171">
        <v>224.14178699999999</v>
      </c>
      <c r="CC33" s="171">
        <v>19.823889000000001</v>
      </c>
      <c r="CD33" s="171">
        <v>37649</v>
      </c>
      <c r="CE33" s="171">
        <v>368.37400000000002</v>
      </c>
      <c r="CF33" s="171">
        <v>258.83464900000001</v>
      </c>
      <c r="CG33" s="171">
        <v>28.774329000000002</v>
      </c>
      <c r="CH33" s="209" t="s">
        <v>749</v>
      </c>
      <c r="CI33" s="185" t="s">
        <v>222</v>
      </c>
      <c r="CJ33" s="171">
        <v>29270</v>
      </c>
      <c r="CK33" s="171">
        <v>259.04300000000001</v>
      </c>
      <c r="CL33" s="171">
        <v>286.924644</v>
      </c>
      <c r="CM33" s="171">
        <v>20.754193000000001</v>
      </c>
      <c r="CN33" s="171">
        <v>33403</v>
      </c>
      <c r="CO33" s="171">
        <v>353.00900000000001</v>
      </c>
      <c r="CP33" s="171">
        <v>273.26961599999998</v>
      </c>
      <c r="CQ33" s="171">
        <v>27.428197999999998</v>
      </c>
      <c r="CR33" s="171">
        <v>31096</v>
      </c>
      <c r="CS33" s="171">
        <v>316.541</v>
      </c>
      <c r="CT33" s="171">
        <v>385.23212100000001</v>
      </c>
      <c r="CU33" s="171">
        <v>24.409780000000001</v>
      </c>
      <c r="CV33" s="171">
        <v>33569</v>
      </c>
      <c r="CW33" s="171">
        <v>401.43400000000003</v>
      </c>
      <c r="CX33" s="171">
        <v>344.85277300000001</v>
      </c>
      <c r="CY33" s="171">
        <v>31.691029</v>
      </c>
      <c r="CZ33" s="209" t="s">
        <v>749</v>
      </c>
      <c r="DA33" s="185" t="s">
        <v>222</v>
      </c>
      <c r="DB33" s="171">
        <v>33715</v>
      </c>
      <c r="DC33" s="171">
        <v>399.39499999999998</v>
      </c>
      <c r="DD33" s="171">
        <v>518.36536100000001</v>
      </c>
      <c r="DE33" s="171">
        <v>30.571634</v>
      </c>
      <c r="DF33" s="171">
        <v>35764</v>
      </c>
      <c r="DG33" s="171">
        <v>483.93700000000001</v>
      </c>
      <c r="DH33" s="171">
        <v>470.32103000000001</v>
      </c>
      <c r="DI33" s="171">
        <v>38.537339000000003</v>
      </c>
      <c r="DJ33" s="171">
        <v>32521</v>
      </c>
      <c r="DK33" s="171">
        <v>436.44799999999998</v>
      </c>
      <c r="DL33" s="171">
        <v>609.21878300000003</v>
      </c>
      <c r="DM33" s="171">
        <v>33.336303999999998</v>
      </c>
      <c r="DN33" s="171">
        <v>35462</v>
      </c>
      <c r="DO33" s="171">
        <v>537.42200000000003</v>
      </c>
      <c r="DP33" s="171">
        <v>602.54929900000002</v>
      </c>
      <c r="DQ33" s="171">
        <v>42.559151999999997</v>
      </c>
      <c r="DR33" s="209" t="s">
        <v>713</v>
      </c>
      <c r="DS33" s="185" t="s">
        <v>222</v>
      </c>
      <c r="DT33" s="171">
        <v>29688</v>
      </c>
      <c r="DU33" s="171">
        <v>456.49700000000001</v>
      </c>
      <c r="DV33" s="171">
        <v>650.87695699999995</v>
      </c>
      <c r="DW33" s="171">
        <v>34.742997000000003</v>
      </c>
      <c r="DX33" s="171">
        <v>32844</v>
      </c>
      <c r="DY33" s="171">
        <v>566.26400000000001</v>
      </c>
      <c r="DZ33" s="171">
        <v>671.80999699999995</v>
      </c>
      <c r="EA33" s="171">
        <v>44.795850000000002</v>
      </c>
      <c r="EB33" s="171">
        <v>23592</v>
      </c>
      <c r="EC33" s="171">
        <v>445.80399999999997</v>
      </c>
      <c r="ED33" s="171">
        <v>651.00675899999999</v>
      </c>
      <c r="EE33" s="171">
        <v>34.036028000000002</v>
      </c>
      <c r="EF33" s="171">
        <v>25528</v>
      </c>
      <c r="EG33" s="171">
        <v>529.26400000000001</v>
      </c>
      <c r="EH33" s="171">
        <v>677.69549199999994</v>
      </c>
      <c r="EI33" s="171">
        <v>40.894289999999998</v>
      </c>
      <c r="EJ33" s="209" t="s">
        <v>749</v>
      </c>
      <c r="EK33" s="185" t="s">
        <v>222</v>
      </c>
      <c r="EL33" s="171">
        <v>14634</v>
      </c>
      <c r="EM33" s="171">
        <v>317.33999999999997</v>
      </c>
      <c r="EN33" s="171">
        <v>447.97344199999998</v>
      </c>
      <c r="EO33" s="171">
        <v>24.686634999999999</v>
      </c>
      <c r="EP33" s="171">
        <v>16479</v>
      </c>
      <c r="EQ33" s="171">
        <v>384.346</v>
      </c>
      <c r="ER33" s="171">
        <v>501.39162700000003</v>
      </c>
      <c r="ES33" s="171">
        <v>30.049289999999999</v>
      </c>
      <c r="ET33" s="171">
        <v>13653</v>
      </c>
      <c r="EU33" s="171">
        <v>322.41699999999997</v>
      </c>
      <c r="EV33" s="171">
        <v>455.67501800000002</v>
      </c>
      <c r="EW33" s="171">
        <v>26.436598</v>
      </c>
      <c r="EX33" s="171">
        <v>15733</v>
      </c>
      <c r="EY33" s="171">
        <v>383.95600000000002</v>
      </c>
      <c r="EZ33" s="171">
        <v>527.328397</v>
      </c>
      <c r="FA33" s="171">
        <v>30.889351000000001</v>
      </c>
      <c r="FB33" s="209" t="s">
        <v>749</v>
      </c>
      <c r="FC33" s="185" t="s">
        <v>222</v>
      </c>
      <c r="FD33" s="171">
        <v>8971</v>
      </c>
      <c r="FE33" s="171">
        <v>222.446</v>
      </c>
      <c r="FF33" s="171">
        <v>322.02883800000001</v>
      </c>
      <c r="FG33" s="171">
        <v>17.557645000000001</v>
      </c>
      <c r="FH33" s="171">
        <v>11066</v>
      </c>
      <c r="FI33" s="171">
        <v>257.416</v>
      </c>
      <c r="FJ33" s="171">
        <v>371.561531</v>
      </c>
      <c r="FK33" s="171">
        <v>22.079625</v>
      </c>
      <c r="FL33" s="171">
        <v>7431</v>
      </c>
      <c r="FM33" s="171">
        <v>178.38499999999999</v>
      </c>
      <c r="FN33" s="171">
        <v>256.33343100000002</v>
      </c>
      <c r="FO33" s="171">
        <v>10.776433000000001</v>
      </c>
      <c r="FP33" s="171">
        <v>8703</v>
      </c>
      <c r="FQ33" s="171">
        <v>180.74700000000001</v>
      </c>
      <c r="FR33" s="171">
        <v>261.21615000000003</v>
      </c>
      <c r="FS33" s="171">
        <v>16.630662999999998</v>
      </c>
      <c r="FT33" s="209" t="s">
        <v>749</v>
      </c>
    </row>
    <row r="34" spans="1:176" ht="14.85" customHeight="1">
      <c r="A34" s="185" t="s">
        <v>223</v>
      </c>
      <c r="B34" s="186">
        <v>107033</v>
      </c>
      <c r="C34" s="186">
        <v>1716.9749999999999</v>
      </c>
      <c r="D34" s="186">
        <v>1435.851467</v>
      </c>
      <c r="E34" s="186">
        <v>4.5823000000000003E-2</v>
      </c>
      <c r="F34" s="186">
        <v>56884</v>
      </c>
      <c r="G34" s="186">
        <v>822.45899999999995</v>
      </c>
      <c r="H34" s="186">
        <v>729.04327699999999</v>
      </c>
      <c r="I34" s="186">
        <v>2.0514000000000001E-2</v>
      </c>
      <c r="J34" s="186">
        <v>50149</v>
      </c>
      <c r="K34" s="186">
        <v>894.51599999999996</v>
      </c>
      <c r="L34" s="186">
        <v>706.80818999999997</v>
      </c>
      <c r="M34" s="186">
        <v>2.5309000000000002E-2</v>
      </c>
      <c r="N34" s="187" t="s">
        <v>94</v>
      </c>
      <c r="O34" s="185" t="s">
        <v>223</v>
      </c>
      <c r="P34" s="186">
        <v>2475</v>
      </c>
      <c r="Q34" s="186">
        <v>33.774000000000001</v>
      </c>
      <c r="R34" s="186">
        <v>21.176079999999999</v>
      </c>
      <c r="S34" s="186">
        <v>9.0000000000000006E-5</v>
      </c>
      <c r="T34" s="186">
        <v>2165</v>
      </c>
      <c r="U34" s="186">
        <v>27.503</v>
      </c>
      <c r="V34" s="186">
        <v>17.798998000000001</v>
      </c>
      <c r="W34" s="186">
        <v>0</v>
      </c>
      <c r="X34" s="186">
        <v>2368</v>
      </c>
      <c r="Y34" s="186">
        <v>33.093000000000004</v>
      </c>
      <c r="Z34" s="186">
        <v>21.021902999999998</v>
      </c>
      <c r="AA34" s="186">
        <v>5.0000000000000002E-5</v>
      </c>
      <c r="AB34" s="186">
        <v>2113</v>
      </c>
      <c r="AC34" s="186">
        <v>29.731000000000002</v>
      </c>
      <c r="AD34" s="186">
        <v>17.317567</v>
      </c>
      <c r="AE34" s="186">
        <v>9.0000000000000006E-5</v>
      </c>
      <c r="AF34" s="187" t="s">
        <v>94</v>
      </c>
      <c r="AG34" s="185" t="s">
        <v>223</v>
      </c>
      <c r="AH34" s="171">
        <v>2630</v>
      </c>
      <c r="AI34" s="171">
        <v>30.559000000000001</v>
      </c>
      <c r="AJ34" s="171">
        <v>16.562518000000001</v>
      </c>
      <c r="AK34" s="171">
        <v>3.1E-4</v>
      </c>
      <c r="AL34" s="171">
        <v>2288</v>
      </c>
      <c r="AM34" s="171">
        <v>26.175000000000001</v>
      </c>
      <c r="AN34" s="171">
        <v>13.624214</v>
      </c>
      <c r="AO34" s="171">
        <v>1.2E-4</v>
      </c>
      <c r="AP34" s="171">
        <v>3627</v>
      </c>
      <c r="AQ34" s="171">
        <v>29.968</v>
      </c>
      <c r="AR34" s="171">
        <v>18.63832</v>
      </c>
      <c r="AS34" s="171">
        <v>2.3000000000000001E-4</v>
      </c>
      <c r="AT34" s="171">
        <v>3226</v>
      </c>
      <c r="AU34" s="171">
        <v>29.395</v>
      </c>
      <c r="AV34" s="171">
        <v>18.093489000000002</v>
      </c>
      <c r="AW34" s="171">
        <v>1.9000000000000001E-4</v>
      </c>
      <c r="AX34" s="209" t="s">
        <v>94</v>
      </c>
      <c r="AY34" s="185" t="s">
        <v>223</v>
      </c>
      <c r="AZ34" s="171">
        <v>7070</v>
      </c>
      <c r="BA34" s="171">
        <v>34.872</v>
      </c>
      <c r="BB34" s="171">
        <v>24.482900000000001</v>
      </c>
      <c r="BC34" s="171">
        <v>9.0000000000000006E-5</v>
      </c>
      <c r="BD34" s="171">
        <v>4353</v>
      </c>
      <c r="BE34" s="171">
        <v>30.544</v>
      </c>
      <c r="BF34" s="171">
        <v>20.071214000000001</v>
      </c>
      <c r="BG34" s="171">
        <v>2.7E-4</v>
      </c>
      <c r="BH34" s="171">
        <v>4746</v>
      </c>
      <c r="BI34" s="171">
        <v>30.454000000000001</v>
      </c>
      <c r="BJ34" s="171">
        <v>22.744879999999998</v>
      </c>
      <c r="BK34" s="171">
        <v>1.1540000000000001E-3</v>
      </c>
      <c r="BL34" s="171">
        <v>3312</v>
      </c>
      <c r="BM34" s="171">
        <v>31.244</v>
      </c>
      <c r="BN34" s="171">
        <v>19.992825</v>
      </c>
      <c r="BO34" s="171">
        <v>9.0000000000000006E-5</v>
      </c>
      <c r="BP34" s="209" t="s">
        <v>94</v>
      </c>
      <c r="BQ34" s="185" t="s">
        <v>223</v>
      </c>
      <c r="BR34" s="171">
        <v>4207</v>
      </c>
      <c r="BS34" s="171">
        <v>36.143000000000001</v>
      </c>
      <c r="BT34" s="171">
        <v>26.973983</v>
      </c>
      <c r="BU34" s="171">
        <v>3.0800000000000001E-4</v>
      </c>
      <c r="BV34" s="171">
        <v>3627</v>
      </c>
      <c r="BW34" s="171">
        <v>42.182000000000002</v>
      </c>
      <c r="BX34" s="171">
        <v>26.833174</v>
      </c>
      <c r="BY34" s="171">
        <v>2.7E-4</v>
      </c>
      <c r="BZ34" s="171">
        <v>4236</v>
      </c>
      <c r="CA34" s="171">
        <v>42.331000000000003</v>
      </c>
      <c r="CB34" s="171">
        <v>32.315148999999998</v>
      </c>
      <c r="CC34" s="171">
        <v>0</v>
      </c>
      <c r="CD34" s="171">
        <v>3989</v>
      </c>
      <c r="CE34" s="171">
        <v>52.984000000000002</v>
      </c>
      <c r="CF34" s="171">
        <v>36.629483999999998</v>
      </c>
      <c r="CG34" s="171">
        <v>0</v>
      </c>
      <c r="CH34" s="209" t="s">
        <v>94</v>
      </c>
      <c r="CI34" s="185" t="s">
        <v>223</v>
      </c>
      <c r="CJ34" s="171">
        <v>3801</v>
      </c>
      <c r="CK34" s="171">
        <v>44.863999999999997</v>
      </c>
      <c r="CL34" s="171">
        <v>40.260396999999998</v>
      </c>
      <c r="CM34" s="171">
        <v>2.3800000000000001E-4</v>
      </c>
      <c r="CN34" s="171">
        <v>3635</v>
      </c>
      <c r="CO34" s="171">
        <v>55.078000000000003</v>
      </c>
      <c r="CP34" s="171">
        <v>38.008325999999997</v>
      </c>
      <c r="CQ34" s="171">
        <v>9.0000000000000006E-5</v>
      </c>
      <c r="CR34" s="171">
        <v>3847</v>
      </c>
      <c r="CS34" s="171">
        <v>54.921999999999997</v>
      </c>
      <c r="CT34" s="171">
        <v>48.429850999999999</v>
      </c>
      <c r="CU34" s="171">
        <v>0</v>
      </c>
      <c r="CV34" s="171">
        <v>3361</v>
      </c>
      <c r="CW34" s="171">
        <v>57.692999999999998</v>
      </c>
      <c r="CX34" s="171">
        <v>41.946057000000003</v>
      </c>
      <c r="CY34" s="171">
        <v>9.0000000000000006E-5</v>
      </c>
      <c r="CZ34" s="209" t="s">
        <v>94</v>
      </c>
      <c r="DA34" s="185" t="s">
        <v>223</v>
      </c>
      <c r="DB34" s="171">
        <v>3872</v>
      </c>
      <c r="DC34" s="171">
        <v>64.849999999999994</v>
      </c>
      <c r="DD34" s="171">
        <v>60.037588</v>
      </c>
      <c r="DE34" s="171">
        <v>1.8000000000000001E-4</v>
      </c>
      <c r="DF34" s="171">
        <v>3520</v>
      </c>
      <c r="DG34" s="171">
        <v>69.242999999999995</v>
      </c>
      <c r="DH34" s="171">
        <v>54.855243000000002</v>
      </c>
      <c r="DI34" s="171">
        <v>9.0000000000000006E-5</v>
      </c>
      <c r="DJ34" s="171">
        <v>3751</v>
      </c>
      <c r="DK34" s="171">
        <v>73.63</v>
      </c>
      <c r="DL34" s="171">
        <v>76.559071000000003</v>
      </c>
      <c r="DM34" s="171">
        <v>6.3599999999999996E-4</v>
      </c>
      <c r="DN34" s="171">
        <v>3478</v>
      </c>
      <c r="DO34" s="171">
        <v>80.3</v>
      </c>
      <c r="DP34" s="171">
        <v>65.288089999999997</v>
      </c>
      <c r="DQ34" s="171">
        <v>1.415E-3</v>
      </c>
      <c r="DR34" s="209" t="s">
        <v>94</v>
      </c>
      <c r="DS34" s="185" t="s">
        <v>223</v>
      </c>
      <c r="DT34" s="171">
        <v>3098</v>
      </c>
      <c r="DU34" s="171">
        <v>73.765000000000001</v>
      </c>
      <c r="DV34" s="171">
        <v>73.137494000000004</v>
      </c>
      <c r="DW34" s="171">
        <v>2.728E-3</v>
      </c>
      <c r="DX34" s="171">
        <v>3033</v>
      </c>
      <c r="DY34" s="171">
        <v>81.781999999999996</v>
      </c>
      <c r="DZ34" s="171">
        <v>70.430789000000004</v>
      </c>
      <c r="EA34" s="171">
        <v>1.3999999999999999E-4</v>
      </c>
      <c r="EB34" s="171">
        <v>2272</v>
      </c>
      <c r="EC34" s="171">
        <v>61.579000000000001</v>
      </c>
      <c r="ED34" s="171">
        <v>63.793942000000001</v>
      </c>
      <c r="EE34" s="171">
        <v>4.3270000000000001E-3</v>
      </c>
      <c r="EF34" s="171">
        <v>2411</v>
      </c>
      <c r="EG34" s="171">
        <v>76.185000000000002</v>
      </c>
      <c r="EH34" s="171">
        <v>68.731949</v>
      </c>
      <c r="EI34" s="171">
        <v>0</v>
      </c>
      <c r="EJ34" s="209" t="s">
        <v>94</v>
      </c>
      <c r="EK34" s="185" t="s">
        <v>223</v>
      </c>
      <c r="EL34" s="171">
        <v>1500</v>
      </c>
      <c r="EM34" s="171">
        <v>50.13</v>
      </c>
      <c r="EN34" s="171">
        <v>48.754303</v>
      </c>
      <c r="EO34" s="171">
        <v>3.375E-3</v>
      </c>
      <c r="EP34" s="171">
        <v>1645</v>
      </c>
      <c r="EQ34" s="171">
        <v>61.118000000000002</v>
      </c>
      <c r="ER34" s="171">
        <v>59.972979000000002</v>
      </c>
      <c r="ES34" s="171">
        <v>2.4329999999999998E-3</v>
      </c>
      <c r="ET34" s="171">
        <v>1363</v>
      </c>
      <c r="EU34" s="171">
        <v>53.575000000000003</v>
      </c>
      <c r="EV34" s="171">
        <v>55.742643999999999</v>
      </c>
      <c r="EW34" s="171">
        <v>2.2820000000000002E-3</v>
      </c>
      <c r="EX34" s="171">
        <v>1535</v>
      </c>
      <c r="EY34" s="171">
        <v>58.581000000000003</v>
      </c>
      <c r="EZ34" s="171">
        <v>55.653674000000002</v>
      </c>
      <c r="FA34" s="171">
        <v>2.601E-3</v>
      </c>
      <c r="FB34" s="209" t="s">
        <v>94</v>
      </c>
      <c r="FC34" s="185" t="s">
        <v>223</v>
      </c>
      <c r="FD34" s="171">
        <v>1081</v>
      </c>
      <c r="FE34" s="171">
        <v>40.557000000000002</v>
      </c>
      <c r="FF34" s="171">
        <v>42.991641999999999</v>
      </c>
      <c r="FG34" s="171">
        <v>2.5140000000000002E-3</v>
      </c>
      <c r="FH34" s="171">
        <v>1298</v>
      </c>
      <c r="FI34" s="171">
        <v>48.182000000000002</v>
      </c>
      <c r="FJ34" s="171">
        <v>44.913863999999997</v>
      </c>
      <c r="FK34" s="171">
        <v>5.3509999999999999E-3</v>
      </c>
      <c r="FL34" s="171">
        <v>940</v>
      </c>
      <c r="FM34" s="171">
        <v>33.393000000000001</v>
      </c>
      <c r="FN34" s="171">
        <v>35.420611999999998</v>
      </c>
      <c r="FO34" s="171">
        <v>2.0019999999999999E-3</v>
      </c>
      <c r="FP34" s="171">
        <v>1160</v>
      </c>
      <c r="FQ34" s="171">
        <v>36.595999999999997</v>
      </c>
      <c r="FR34" s="171">
        <v>36.646253999999999</v>
      </c>
      <c r="FS34" s="171">
        <v>1.2069E-2</v>
      </c>
      <c r="FT34" s="209" t="s">
        <v>94</v>
      </c>
    </row>
    <row r="35" spans="1:176" ht="14.85" customHeight="1">
      <c r="A35" s="183" t="s">
        <v>669</v>
      </c>
      <c r="B35" s="181">
        <v>612670</v>
      </c>
      <c r="C35" s="181">
        <v>7524.6229999999996</v>
      </c>
      <c r="D35" s="181">
        <v>10099.801396999999</v>
      </c>
      <c r="E35" s="181">
        <v>604.69374100000005</v>
      </c>
      <c r="F35" s="181">
        <v>301933</v>
      </c>
      <c r="G35" s="181">
        <v>3467.5149999999999</v>
      </c>
      <c r="H35" s="181">
        <v>5095.9022249999998</v>
      </c>
      <c r="I35" s="181">
        <v>270.81532700000002</v>
      </c>
      <c r="J35" s="181">
        <v>310737</v>
      </c>
      <c r="K35" s="181">
        <v>4057.1080000000002</v>
      </c>
      <c r="L35" s="181">
        <v>5003.8991720000004</v>
      </c>
      <c r="M35" s="181">
        <v>333.87841400000002</v>
      </c>
      <c r="N35" s="184" t="s">
        <v>670</v>
      </c>
      <c r="O35" s="183" t="s">
        <v>750</v>
      </c>
      <c r="P35" s="181">
        <v>16311</v>
      </c>
      <c r="Q35" s="181">
        <v>184.15</v>
      </c>
      <c r="R35" s="181">
        <v>130.08081999999999</v>
      </c>
      <c r="S35" s="181">
        <v>5.1217680000000003</v>
      </c>
      <c r="T35" s="181">
        <v>14961</v>
      </c>
      <c r="U35" s="181">
        <v>154.06299999999999</v>
      </c>
      <c r="V35" s="181">
        <v>102.248699</v>
      </c>
      <c r="W35" s="181">
        <v>4.1460559999999997</v>
      </c>
      <c r="X35" s="181">
        <v>14952</v>
      </c>
      <c r="Y35" s="181">
        <v>162.661</v>
      </c>
      <c r="Z35" s="181">
        <v>119.60153200000001</v>
      </c>
      <c r="AA35" s="181">
        <v>11.569464</v>
      </c>
      <c r="AB35" s="181">
        <v>13336</v>
      </c>
      <c r="AC35" s="181">
        <v>139.756</v>
      </c>
      <c r="AD35" s="181">
        <v>85.621011999999993</v>
      </c>
      <c r="AE35" s="181">
        <v>9.3229839999999999</v>
      </c>
      <c r="AF35" s="184" t="s">
        <v>751</v>
      </c>
      <c r="AG35" s="183" t="s">
        <v>750</v>
      </c>
      <c r="AH35" s="170">
        <v>15625</v>
      </c>
      <c r="AI35" s="170">
        <v>120.63200000000001</v>
      </c>
      <c r="AJ35" s="170">
        <v>86.136520000000004</v>
      </c>
      <c r="AK35" s="170">
        <v>8.3221299999999996</v>
      </c>
      <c r="AL35" s="170">
        <v>14003</v>
      </c>
      <c r="AM35" s="170">
        <v>106.63200000000001</v>
      </c>
      <c r="AN35" s="170">
        <v>63.205874000000001</v>
      </c>
      <c r="AO35" s="170">
        <v>6.8927160000000001</v>
      </c>
      <c r="AP35" s="170">
        <v>19667</v>
      </c>
      <c r="AQ35" s="170">
        <v>119.575</v>
      </c>
      <c r="AR35" s="170">
        <v>99.146861000000001</v>
      </c>
      <c r="AS35" s="170">
        <v>9.1956399999999991</v>
      </c>
      <c r="AT35" s="170">
        <v>19322</v>
      </c>
      <c r="AU35" s="170">
        <v>131.673</v>
      </c>
      <c r="AV35" s="170">
        <v>98.902918</v>
      </c>
      <c r="AW35" s="170">
        <v>9.716132</v>
      </c>
      <c r="AX35" s="208" t="s">
        <v>751</v>
      </c>
      <c r="AY35" s="183" t="s">
        <v>750</v>
      </c>
      <c r="AZ35" s="170">
        <v>26133</v>
      </c>
      <c r="BA35" s="170">
        <v>117.16500000000001</v>
      </c>
      <c r="BB35" s="170">
        <v>102.231179</v>
      </c>
      <c r="BC35" s="170">
        <v>11.173501999999999</v>
      </c>
      <c r="BD35" s="170">
        <v>25323</v>
      </c>
      <c r="BE35" s="170">
        <v>154.72</v>
      </c>
      <c r="BF35" s="170">
        <v>119.057703</v>
      </c>
      <c r="BG35" s="170">
        <v>13.270972</v>
      </c>
      <c r="BH35" s="170">
        <v>19287</v>
      </c>
      <c r="BI35" s="170">
        <v>109.262</v>
      </c>
      <c r="BJ35" s="170">
        <v>120.537565</v>
      </c>
      <c r="BK35" s="170">
        <v>10.003522999999999</v>
      </c>
      <c r="BL35" s="170">
        <v>19540</v>
      </c>
      <c r="BM35" s="170">
        <v>157.06800000000001</v>
      </c>
      <c r="BN35" s="170">
        <v>123.032118</v>
      </c>
      <c r="BO35" s="170">
        <v>13.488939999999999</v>
      </c>
      <c r="BP35" s="208" t="s">
        <v>751</v>
      </c>
      <c r="BQ35" s="183" t="s">
        <v>750</v>
      </c>
      <c r="BR35" s="170">
        <v>19419</v>
      </c>
      <c r="BS35" s="170">
        <v>130.28</v>
      </c>
      <c r="BT35" s="170">
        <v>138.763801</v>
      </c>
      <c r="BU35" s="170">
        <v>11.807556999999999</v>
      </c>
      <c r="BV35" s="170">
        <v>21478</v>
      </c>
      <c r="BW35" s="170">
        <v>197.18</v>
      </c>
      <c r="BX35" s="170">
        <v>157.573396</v>
      </c>
      <c r="BY35" s="170">
        <v>16.543678</v>
      </c>
      <c r="BZ35" s="170">
        <v>21391</v>
      </c>
      <c r="CA35" s="170">
        <v>167.40100000000001</v>
      </c>
      <c r="CB35" s="170">
        <v>220.90411599999999</v>
      </c>
      <c r="CC35" s="170">
        <v>14.834273</v>
      </c>
      <c r="CD35" s="170">
        <v>23206</v>
      </c>
      <c r="CE35" s="170">
        <v>230.589</v>
      </c>
      <c r="CF35" s="170">
        <v>207.59517500000001</v>
      </c>
      <c r="CG35" s="170">
        <v>19.053719000000001</v>
      </c>
      <c r="CH35" s="208" t="s">
        <v>751</v>
      </c>
      <c r="CI35" s="183" t="s">
        <v>750</v>
      </c>
      <c r="CJ35" s="170">
        <v>20246</v>
      </c>
      <c r="CK35" s="170">
        <v>183.45099999999999</v>
      </c>
      <c r="CL35" s="170">
        <v>263.98956500000003</v>
      </c>
      <c r="CM35" s="170">
        <v>15.331988000000001</v>
      </c>
      <c r="CN35" s="170">
        <v>21952</v>
      </c>
      <c r="CO35" s="170">
        <v>247.61</v>
      </c>
      <c r="CP35" s="170">
        <v>265.55917499999998</v>
      </c>
      <c r="CQ35" s="170">
        <v>20.644487000000002</v>
      </c>
      <c r="CR35" s="170">
        <v>21652</v>
      </c>
      <c r="CS35" s="170">
        <v>227.42699999999999</v>
      </c>
      <c r="CT35" s="170">
        <v>348.81859800000001</v>
      </c>
      <c r="CU35" s="170">
        <v>18.218409000000001</v>
      </c>
      <c r="CV35" s="170">
        <v>21707</v>
      </c>
      <c r="CW35" s="170">
        <v>273.45100000000002</v>
      </c>
      <c r="CX35" s="170">
        <v>316.00413500000002</v>
      </c>
      <c r="CY35" s="170">
        <v>23.338560000000001</v>
      </c>
      <c r="CZ35" s="208" t="s">
        <v>751</v>
      </c>
      <c r="DA35" s="183" t="s">
        <v>714</v>
      </c>
      <c r="DB35" s="170">
        <v>22615</v>
      </c>
      <c r="DC35" s="170">
        <v>280.11799999999999</v>
      </c>
      <c r="DD35" s="170">
        <v>486.67583300000001</v>
      </c>
      <c r="DE35" s="170">
        <v>22.087215</v>
      </c>
      <c r="DF35" s="170">
        <v>22757</v>
      </c>
      <c r="DG35" s="170">
        <v>329.11599999999999</v>
      </c>
      <c r="DH35" s="170">
        <v>427.739057</v>
      </c>
      <c r="DI35" s="170">
        <v>28.599782999999999</v>
      </c>
      <c r="DJ35" s="170">
        <v>21867</v>
      </c>
      <c r="DK35" s="170">
        <v>318.29500000000002</v>
      </c>
      <c r="DL35" s="170">
        <v>574.21047299999998</v>
      </c>
      <c r="DM35" s="170">
        <v>25.549341999999999</v>
      </c>
      <c r="DN35" s="170">
        <v>22950</v>
      </c>
      <c r="DO35" s="170">
        <v>370.65899999999999</v>
      </c>
      <c r="DP35" s="170">
        <v>527.34925699999997</v>
      </c>
      <c r="DQ35" s="170">
        <v>32.542534000000003</v>
      </c>
      <c r="DR35" s="208" t="s">
        <v>715</v>
      </c>
      <c r="DS35" s="183" t="s">
        <v>750</v>
      </c>
      <c r="DT35" s="170">
        <v>19978</v>
      </c>
      <c r="DU35" s="170">
        <v>337.71699999999998</v>
      </c>
      <c r="DV35" s="170">
        <v>603.52719000000002</v>
      </c>
      <c r="DW35" s="170">
        <v>27.870045000000001</v>
      </c>
      <c r="DX35" s="170">
        <v>21159</v>
      </c>
      <c r="DY35" s="170">
        <v>396.47199999999998</v>
      </c>
      <c r="DZ35" s="170">
        <v>584.31686400000001</v>
      </c>
      <c r="EA35" s="170">
        <v>34.508569999999999</v>
      </c>
      <c r="EB35" s="170">
        <v>14715</v>
      </c>
      <c r="EC35" s="170">
        <v>300.10399999999998</v>
      </c>
      <c r="ED35" s="170">
        <v>529.06600800000001</v>
      </c>
      <c r="EE35" s="170">
        <v>24.472474999999999</v>
      </c>
      <c r="EF35" s="170">
        <v>16394</v>
      </c>
      <c r="EG35" s="170">
        <v>363.07799999999997</v>
      </c>
      <c r="EH35" s="170">
        <v>568.32939299999998</v>
      </c>
      <c r="EI35" s="170">
        <v>30.645645999999999</v>
      </c>
      <c r="EJ35" s="208" t="s">
        <v>751</v>
      </c>
      <c r="EK35" s="183" t="s">
        <v>750</v>
      </c>
      <c r="EL35" s="170">
        <v>9190</v>
      </c>
      <c r="EM35" s="170">
        <v>216.27</v>
      </c>
      <c r="EN35" s="170">
        <v>386.79791</v>
      </c>
      <c r="EO35" s="170">
        <v>18.072724000000001</v>
      </c>
      <c r="EP35" s="170">
        <v>10845</v>
      </c>
      <c r="EQ35" s="170">
        <v>270.96199999999999</v>
      </c>
      <c r="ER35" s="170">
        <v>448.41585700000002</v>
      </c>
      <c r="ES35" s="170">
        <v>22.755462999999999</v>
      </c>
      <c r="ET35" s="170">
        <v>7736</v>
      </c>
      <c r="EU35" s="170">
        <v>195.77500000000001</v>
      </c>
      <c r="EV35" s="170">
        <v>350.58221500000002</v>
      </c>
      <c r="EW35" s="170">
        <v>17.403587000000002</v>
      </c>
      <c r="EX35" s="170">
        <v>9517</v>
      </c>
      <c r="EY35" s="170">
        <v>243.434</v>
      </c>
      <c r="EZ35" s="170">
        <v>408.80565300000001</v>
      </c>
      <c r="FA35" s="170">
        <v>21.346240999999999</v>
      </c>
      <c r="FB35" s="208" t="s">
        <v>751</v>
      </c>
      <c r="FC35" s="183" t="s">
        <v>750</v>
      </c>
      <c r="FD35" s="170">
        <v>5215</v>
      </c>
      <c r="FE35" s="170">
        <v>136.625</v>
      </c>
      <c r="FF35" s="170">
        <v>249.38645199999999</v>
      </c>
      <c r="FG35" s="170">
        <v>11.148985</v>
      </c>
      <c r="FH35" s="170">
        <v>6688</v>
      </c>
      <c r="FI35" s="170">
        <v>167.99799999999999</v>
      </c>
      <c r="FJ35" s="170">
        <v>291.31107500000002</v>
      </c>
      <c r="FK35" s="170">
        <v>15.218408</v>
      </c>
      <c r="FL35" s="170">
        <v>5934</v>
      </c>
      <c r="FM35" s="170">
        <v>160.607</v>
      </c>
      <c r="FN35" s="170">
        <v>285.44558699999999</v>
      </c>
      <c r="FO35" s="170">
        <v>8.6326999999999998</v>
      </c>
      <c r="FP35" s="170">
        <v>5599</v>
      </c>
      <c r="FQ35" s="170">
        <v>122.64700000000001</v>
      </c>
      <c r="FR35" s="170">
        <v>208.83181099999999</v>
      </c>
      <c r="FS35" s="170">
        <v>11.843525</v>
      </c>
      <c r="FT35" s="208" t="s">
        <v>751</v>
      </c>
    </row>
    <row r="36" spans="1:176" ht="14.85" customHeight="1">
      <c r="A36" s="185" t="s">
        <v>225</v>
      </c>
      <c r="B36" s="186">
        <v>398973</v>
      </c>
      <c r="C36" s="186">
        <v>4947.43</v>
      </c>
      <c r="D36" s="186">
        <v>6812.0117870000004</v>
      </c>
      <c r="E36" s="186">
        <v>422.69639999999998</v>
      </c>
      <c r="F36" s="186">
        <v>195097</v>
      </c>
      <c r="G36" s="186">
        <v>2276.2280000000001</v>
      </c>
      <c r="H36" s="186">
        <v>3432.6685010000001</v>
      </c>
      <c r="I36" s="186">
        <v>188.95595800000001</v>
      </c>
      <c r="J36" s="186">
        <v>203876</v>
      </c>
      <c r="K36" s="186">
        <v>2671.2020000000002</v>
      </c>
      <c r="L36" s="186">
        <v>3379.3432859999998</v>
      </c>
      <c r="M36" s="186">
        <v>233.740442</v>
      </c>
      <c r="N36" s="187" t="s">
        <v>97</v>
      </c>
      <c r="O36" s="185" t="s">
        <v>225</v>
      </c>
      <c r="P36" s="186">
        <v>10399</v>
      </c>
      <c r="Q36" s="186">
        <v>126.508</v>
      </c>
      <c r="R36" s="186">
        <v>88.690121000000005</v>
      </c>
      <c r="S36" s="186">
        <v>3.5201280000000001</v>
      </c>
      <c r="T36" s="186">
        <v>9499</v>
      </c>
      <c r="U36" s="186">
        <v>104.711</v>
      </c>
      <c r="V36" s="186">
        <v>68.723230000000001</v>
      </c>
      <c r="W36" s="186">
        <v>2.88056</v>
      </c>
      <c r="X36" s="186">
        <v>9348</v>
      </c>
      <c r="Y36" s="186">
        <v>108.633</v>
      </c>
      <c r="Z36" s="186">
        <v>77.008148000000006</v>
      </c>
      <c r="AA36" s="186">
        <v>8.1242520000000003</v>
      </c>
      <c r="AB36" s="186">
        <v>8258</v>
      </c>
      <c r="AC36" s="186">
        <v>91.491</v>
      </c>
      <c r="AD36" s="186">
        <v>55.410682000000001</v>
      </c>
      <c r="AE36" s="186">
        <v>6.35433</v>
      </c>
      <c r="AF36" s="187" t="s">
        <v>97</v>
      </c>
      <c r="AG36" s="185" t="s">
        <v>225</v>
      </c>
      <c r="AH36" s="171">
        <v>9592</v>
      </c>
      <c r="AI36" s="171">
        <v>76.906999999999996</v>
      </c>
      <c r="AJ36" s="171">
        <v>56.839652999999998</v>
      </c>
      <c r="AK36" s="171">
        <v>5.7176739999999997</v>
      </c>
      <c r="AL36" s="171">
        <v>8601</v>
      </c>
      <c r="AM36" s="171">
        <v>69.402000000000001</v>
      </c>
      <c r="AN36" s="171">
        <v>41.937548999999997</v>
      </c>
      <c r="AO36" s="171">
        <v>4.8070339999999998</v>
      </c>
      <c r="AP36" s="171">
        <v>12405</v>
      </c>
      <c r="AQ36" s="171">
        <v>78.819000000000003</v>
      </c>
      <c r="AR36" s="171">
        <v>66.219781999999995</v>
      </c>
      <c r="AS36" s="171">
        <v>6.4370900000000004</v>
      </c>
      <c r="AT36" s="171">
        <v>12429</v>
      </c>
      <c r="AU36" s="171">
        <v>89.352999999999994</v>
      </c>
      <c r="AV36" s="171">
        <v>69.581153999999998</v>
      </c>
      <c r="AW36" s="171">
        <v>7.0341680000000002</v>
      </c>
      <c r="AX36" s="209" t="s">
        <v>97</v>
      </c>
      <c r="AY36" s="185" t="s">
        <v>225</v>
      </c>
      <c r="AZ36" s="171">
        <v>17697</v>
      </c>
      <c r="BA36" s="171">
        <v>82.649000000000001</v>
      </c>
      <c r="BB36" s="171">
        <v>73.514842000000002</v>
      </c>
      <c r="BC36" s="171">
        <v>8.5434000000000001</v>
      </c>
      <c r="BD36" s="171">
        <v>17054</v>
      </c>
      <c r="BE36" s="171">
        <v>110.125</v>
      </c>
      <c r="BF36" s="171">
        <v>85.616629000000003</v>
      </c>
      <c r="BG36" s="171">
        <v>10.08994</v>
      </c>
      <c r="BH36" s="171">
        <v>12630</v>
      </c>
      <c r="BI36" s="171">
        <v>74.652000000000001</v>
      </c>
      <c r="BJ36" s="171">
        <v>89.230396999999996</v>
      </c>
      <c r="BK36" s="171">
        <v>7.3124099999999999</v>
      </c>
      <c r="BL36" s="171">
        <v>12822</v>
      </c>
      <c r="BM36" s="171">
        <v>107.768</v>
      </c>
      <c r="BN36" s="171">
        <v>85.196926000000005</v>
      </c>
      <c r="BO36" s="171">
        <v>9.8716720000000002</v>
      </c>
      <c r="BP36" s="209" t="s">
        <v>97</v>
      </c>
      <c r="BQ36" s="185" t="s">
        <v>225</v>
      </c>
      <c r="BR36" s="171">
        <v>12503</v>
      </c>
      <c r="BS36" s="171">
        <v>86.698999999999998</v>
      </c>
      <c r="BT36" s="171">
        <v>91.871739000000005</v>
      </c>
      <c r="BU36" s="171">
        <v>8.4601240000000004</v>
      </c>
      <c r="BV36" s="171">
        <v>14042</v>
      </c>
      <c r="BW36" s="171">
        <v>131.899</v>
      </c>
      <c r="BX36" s="171">
        <v>106.58418399999999</v>
      </c>
      <c r="BY36" s="171">
        <v>11.745825999999999</v>
      </c>
      <c r="BZ36" s="171">
        <v>13490</v>
      </c>
      <c r="CA36" s="171">
        <v>108.83</v>
      </c>
      <c r="CB36" s="171">
        <v>154.73389499999999</v>
      </c>
      <c r="CC36" s="171">
        <v>10.380417</v>
      </c>
      <c r="CD36" s="171">
        <v>15237</v>
      </c>
      <c r="CE36" s="171">
        <v>155.16399999999999</v>
      </c>
      <c r="CF36" s="171">
        <v>144.83119099999999</v>
      </c>
      <c r="CG36" s="171">
        <v>13.609336000000001</v>
      </c>
      <c r="CH36" s="209" t="s">
        <v>97</v>
      </c>
      <c r="CI36" s="185" t="s">
        <v>225</v>
      </c>
      <c r="CJ36" s="171">
        <v>12479</v>
      </c>
      <c r="CK36" s="171">
        <v>117.919</v>
      </c>
      <c r="CL36" s="171">
        <v>172.12722500000001</v>
      </c>
      <c r="CM36" s="171">
        <v>10.632647</v>
      </c>
      <c r="CN36" s="171">
        <v>14346</v>
      </c>
      <c r="CO36" s="171">
        <v>163.27199999999999</v>
      </c>
      <c r="CP36" s="171">
        <v>182.745407</v>
      </c>
      <c r="CQ36" s="171">
        <v>14.435703999999999</v>
      </c>
      <c r="CR36" s="171">
        <v>13537</v>
      </c>
      <c r="CS36" s="171">
        <v>146.93</v>
      </c>
      <c r="CT36" s="171">
        <v>234.66214099999999</v>
      </c>
      <c r="CU36" s="171">
        <v>12.516432</v>
      </c>
      <c r="CV36" s="171">
        <v>14166</v>
      </c>
      <c r="CW36" s="171">
        <v>179.114</v>
      </c>
      <c r="CX36" s="171">
        <v>213.855514</v>
      </c>
      <c r="CY36" s="171">
        <v>16.240053</v>
      </c>
      <c r="CZ36" s="209" t="s">
        <v>97</v>
      </c>
      <c r="DA36" s="185" t="s">
        <v>225</v>
      </c>
      <c r="DB36" s="171">
        <v>14444</v>
      </c>
      <c r="DC36" s="171">
        <v>180.26300000000001</v>
      </c>
      <c r="DD36" s="171">
        <v>324.816348</v>
      </c>
      <c r="DE36" s="171">
        <v>15.137321999999999</v>
      </c>
      <c r="DF36" s="171">
        <v>14922</v>
      </c>
      <c r="DG36" s="171">
        <v>215.511</v>
      </c>
      <c r="DH36" s="171">
        <v>291.92635999999999</v>
      </c>
      <c r="DI36" s="171">
        <v>19.843731999999999</v>
      </c>
      <c r="DJ36" s="171">
        <v>14255</v>
      </c>
      <c r="DK36" s="171">
        <v>207.33699999999999</v>
      </c>
      <c r="DL36" s="171">
        <v>377.28209199999998</v>
      </c>
      <c r="DM36" s="171">
        <v>17.858785999999998</v>
      </c>
      <c r="DN36" s="171">
        <v>15442</v>
      </c>
      <c r="DO36" s="171">
        <v>249.244</v>
      </c>
      <c r="DP36" s="171">
        <v>364.355322</v>
      </c>
      <c r="DQ36" s="171">
        <v>23.278717</v>
      </c>
      <c r="DR36" s="209" t="s">
        <v>97</v>
      </c>
      <c r="DS36" s="185" t="s">
        <v>225</v>
      </c>
      <c r="DT36" s="171">
        <v>13379</v>
      </c>
      <c r="DU36" s="171">
        <v>225.893</v>
      </c>
      <c r="DV36" s="171">
        <v>419.98693500000002</v>
      </c>
      <c r="DW36" s="171">
        <v>19.890394000000001</v>
      </c>
      <c r="DX36" s="171">
        <v>14202</v>
      </c>
      <c r="DY36" s="171">
        <v>259.387</v>
      </c>
      <c r="DZ36" s="171">
        <v>393.00404600000002</v>
      </c>
      <c r="EA36" s="171">
        <v>24.028524999999998</v>
      </c>
      <c r="EB36" s="171">
        <v>9941</v>
      </c>
      <c r="EC36" s="171">
        <v>198.35400000000001</v>
      </c>
      <c r="ED36" s="171">
        <v>362.24393400000002</v>
      </c>
      <c r="EE36" s="171">
        <v>17.088484999999999</v>
      </c>
      <c r="EF36" s="171">
        <v>11052</v>
      </c>
      <c r="EG36" s="171">
        <v>231.297</v>
      </c>
      <c r="EH36" s="171">
        <v>373.793027</v>
      </c>
      <c r="EI36" s="171">
        <v>20.855038</v>
      </c>
      <c r="EJ36" s="209" t="s">
        <v>97</v>
      </c>
      <c r="EK36" s="185" t="s">
        <v>225</v>
      </c>
      <c r="EL36" s="171">
        <v>6216</v>
      </c>
      <c r="EM36" s="171">
        <v>138.559</v>
      </c>
      <c r="EN36" s="171">
        <v>255.98981000000001</v>
      </c>
      <c r="EO36" s="171">
        <v>12.299955000000001</v>
      </c>
      <c r="EP36" s="171">
        <v>7350</v>
      </c>
      <c r="EQ36" s="171">
        <v>174.50299999999999</v>
      </c>
      <c r="ER36" s="171">
        <v>298.279561</v>
      </c>
      <c r="ES36" s="171">
        <v>15.753297999999999</v>
      </c>
      <c r="ET36" s="171">
        <v>5231</v>
      </c>
      <c r="EU36" s="171">
        <v>123.82599999999999</v>
      </c>
      <c r="EV36" s="171">
        <v>229.003759</v>
      </c>
      <c r="EW36" s="171">
        <v>11.782439999999999</v>
      </c>
      <c r="EX36" s="171">
        <v>6278</v>
      </c>
      <c r="EY36" s="171">
        <v>154.16</v>
      </c>
      <c r="EZ36" s="171">
        <v>271.164019</v>
      </c>
      <c r="FA36" s="171">
        <v>14.472028</v>
      </c>
      <c r="FB36" s="209" t="s">
        <v>97</v>
      </c>
      <c r="FC36" s="185" t="s">
        <v>225</v>
      </c>
      <c r="FD36" s="171">
        <v>3475</v>
      </c>
      <c r="FE36" s="171">
        <v>86.988</v>
      </c>
      <c r="FF36" s="171">
        <v>163.69462999999999</v>
      </c>
      <c r="FG36" s="171">
        <v>7.4731420000000002</v>
      </c>
      <c r="FH36" s="171">
        <v>4461</v>
      </c>
      <c r="FI36" s="171">
        <v>105.857</v>
      </c>
      <c r="FJ36" s="171">
        <v>190.888925</v>
      </c>
      <c r="FK36" s="171">
        <v>10.321305000000001</v>
      </c>
      <c r="FL36" s="171">
        <v>4076</v>
      </c>
      <c r="FM36" s="171">
        <v>106.462</v>
      </c>
      <c r="FN36" s="171">
        <v>194.75305</v>
      </c>
      <c r="FO36" s="171">
        <v>5.7808599999999997</v>
      </c>
      <c r="FP36" s="171">
        <v>3715</v>
      </c>
      <c r="FQ36" s="171">
        <v>78.944000000000003</v>
      </c>
      <c r="FR36" s="171">
        <v>141.44955999999999</v>
      </c>
      <c r="FS36" s="171">
        <v>8.1191759999999995</v>
      </c>
      <c r="FT36" s="209" t="s">
        <v>97</v>
      </c>
    </row>
    <row r="37" spans="1:176" ht="14.85" customHeight="1" thickBot="1">
      <c r="A37" s="188" t="s">
        <v>226</v>
      </c>
      <c r="B37" s="189">
        <v>239550</v>
      </c>
      <c r="C37" s="190">
        <v>2577.1930000000002</v>
      </c>
      <c r="D37" s="190">
        <v>3287.7896099999998</v>
      </c>
      <c r="E37" s="190">
        <v>181.99734100000001</v>
      </c>
      <c r="F37" s="190">
        <v>119620</v>
      </c>
      <c r="G37" s="190">
        <v>1191.287</v>
      </c>
      <c r="H37" s="190">
        <v>1663.2337239999999</v>
      </c>
      <c r="I37" s="190">
        <v>81.859369000000001</v>
      </c>
      <c r="J37" s="190">
        <v>119930</v>
      </c>
      <c r="K37" s="190">
        <v>1385.9059999999999</v>
      </c>
      <c r="L37" s="190">
        <v>1624.5558860000001</v>
      </c>
      <c r="M37" s="190">
        <v>100.137972</v>
      </c>
      <c r="N37" s="191" t="s">
        <v>99</v>
      </c>
      <c r="O37" s="188" t="s">
        <v>226</v>
      </c>
      <c r="P37" s="189">
        <v>6485</v>
      </c>
      <c r="Q37" s="190">
        <v>57.642000000000003</v>
      </c>
      <c r="R37" s="190">
        <v>41.390698999999998</v>
      </c>
      <c r="S37" s="190">
        <v>1.60164</v>
      </c>
      <c r="T37" s="190">
        <v>5964</v>
      </c>
      <c r="U37" s="190">
        <v>49.351999999999997</v>
      </c>
      <c r="V37" s="190">
        <v>33.525469000000001</v>
      </c>
      <c r="W37" s="190">
        <v>1.265496</v>
      </c>
      <c r="X37" s="190">
        <v>6058</v>
      </c>
      <c r="Y37" s="190">
        <v>54.027999999999999</v>
      </c>
      <c r="Z37" s="190">
        <v>42.593384</v>
      </c>
      <c r="AA37" s="190">
        <v>3.4452120000000002</v>
      </c>
      <c r="AB37" s="190">
        <v>5498</v>
      </c>
      <c r="AC37" s="190">
        <v>48.265000000000001</v>
      </c>
      <c r="AD37" s="190">
        <v>30.210329999999999</v>
      </c>
      <c r="AE37" s="190">
        <v>2.9686539999999999</v>
      </c>
      <c r="AF37" s="191" t="s">
        <v>99</v>
      </c>
      <c r="AG37" s="188" t="s">
        <v>226</v>
      </c>
      <c r="AH37" s="172">
        <v>6474</v>
      </c>
      <c r="AI37" s="173">
        <v>43.725000000000001</v>
      </c>
      <c r="AJ37" s="173">
        <v>29.296866999999999</v>
      </c>
      <c r="AK37" s="173">
        <v>2.6044559999999999</v>
      </c>
      <c r="AL37" s="173">
        <v>5746</v>
      </c>
      <c r="AM37" s="173">
        <v>37.229999999999997</v>
      </c>
      <c r="AN37" s="173">
        <v>21.268325000000001</v>
      </c>
      <c r="AO37" s="173">
        <v>2.0856819999999998</v>
      </c>
      <c r="AP37" s="173">
        <v>7784</v>
      </c>
      <c r="AQ37" s="173">
        <v>40.756</v>
      </c>
      <c r="AR37" s="173">
        <v>32.927078999999999</v>
      </c>
      <c r="AS37" s="173">
        <v>2.7585500000000001</v>
      </c>
      <c r="AT37" s="173">
        <v>7457</v>
      </c>
      <c r="AU37" s="173">
        <v>42.32</v>
      </c>
      <c r="AV37" s="173">
        <v>29.321764000000002</v>
      </c>
      <c r="AW37" s="173">
        <v>2.6819639999999998</v>
      </c>
      <c r="AX37" s="210" t="s">
        <v>99</v>
      </c>
      <c r="AY37" s="188" t="s">
        <v>226</v>
      </c>
      <c r="AZ37" s="172">
        <v>9337</v>
      </c>
      <c r="BA37" s="173">
        <v>34.515999999999998</v>
      </c>
      <c r="BB37" s="173">
        <v>28.716336999999999</v>
      </c>
      <c r="BC37" s="173">
        <v>2.6301019999999999</v>
      </c>
      <c r="BD37" s="173">
        <v>8973</v>
      </c>
      <c r="BE37" s="173">
        <v>44.594999999999999</v>
      </c>
      <c r="BF37" s="173">
        <v>33.441074</v>
      </c>
      <c r="BG37" s="173">
        <v>3.1810320000000001</v>
      </c>
      <c r="BH37" s="173">
        <v>7287</v>
      </c>
      <c r="BI37" s="173">
        <v>34.61</v>
      </c>
      <c r="BJ37" s="173">
        <v>31.307168000000001</v>
      </c>
      <c r="BK37" s="173">
        <v>2.6911130000000001</v>
      </c>
      <c r="BL37" s="173">
        <v>7347</v>
      </c>
      <c r="BM37" s="173">
        <v>49.3</v>
      </c>
      <c r="BN37" s="173">
        <v>37.835191999999999</v>
      </c>
      <c r="BO37" s="173">
        <v>3.6172680000000001</v>
      </c>
      <c r="BP37" s="210" t="s">
        <v>99</v>
      </c>
      <c r="BQ37" s="188" t="s">
        <v>226</v>
      </c>
      <c r="BR37" s="172">
        <v>7508</v>
      </c>
      <c r="BS37" s="173">
        <v>43.581000000000003</v>
      </c>
      <c r="BT37" s="173">
        <v>46.892062000000003</v>
      </c>
      <c r="BU37" s="173">
        <v>3.3474330000000001</v>
      </c>
      <c r="BV37" s="173">
        <v>8131</v>
      </c>
      <c r="BW37" s="173">
        <v>65.281000000000006</v>
      </c>
      <c r="BX37" s="173">
        <v>50.989212000000002</v>
      </c>
      <c r="BY37" s="173">
        <v>4.7978519999999998</v>
      </c>
      <c r="BZ37" s="173">
        <v>8661</v>
      </c>
      <c r="CA37" s="173">
        <v>58.570999999999998</v>
      </c>
      <c r="CB37" s="173">
        <v>66.170220999999998</v>
      </c>
      <c r="CC37" s="173">
        <v>4.453856</v>
      </c>
      <c r="CD37" s="173">
        <v>8768</v>
      </c>
      <c r="CE37" s="173">
        <v>75.424999999999997</v>
      </c>
      <c r="CF37" s="173">
        <v>62.763984000000001</v>
      </c>
      <c r="CG37" s="173">
        <v>5.4443830000000002</v>
      </c>
      <c r="CH37" s="210" t="s">
        <v>99</v>
      </c>
      <c r="CI37" s="188" t="s">
        <v>226</v>
      </c>
      <c r="CJ37" s="172">
        <v>8492</v>
      </c>
      <c r="CK37" s="173">
        <v>65.531999999999996</v>
      </c>
      <c r="CL37" s="173">
        <v>91.862340000000003</v>
      </c>
      <c r="CM37" s="173">
        <v>4.6993410000000004</v>
      </c>
      <c r="CN37" s="173">
        <v>8413</v>
      </c>
      <c r="CO37" s="173">
        <v>84.337999999999994</v>
      </c>
      <c r="CP37" s="173">
        <v>82.813767999999996</v>
      </c>
      <c r="CQ37" s="173">
        <v>6.2087830000000004</v>
      </c>
      <c r="CR37" s="173">
        <v>8965</v>
      </c>
      <c r="CS37" s="173">
        <v>80.497</v>
      </c>
      <c r="CT37" s="173">
        <v>114.156457</v>
      </c>
      <c r="CU37" s="173">
        <v>5.7019770000000003</v>
      </c>
      <c r="CV37" s="173">
        <v>8422</v>
      </c>
      <c r="CW37" s="173">
        <v>94.337000000000003</v>
      </c>
      <c r="CX37" s="173">
        <v>102.14862100000001</v>
      </c>
      <c r="CY37" s="173">
        <v>7.0985069999999997</v>
      </c>
      <c r="CZ37" s="210" t="s">
        <v>99</v>
      </c>
      <c r="DA37" s="188" t="s">
        <v>226</v>
      </c>
      <c r="DB37" s="172">
        <v>9247</v>
      </c>
      <c r="DC37" s="173">
        <v>99.855000000000004</v>
      </c>
      <c r="DD37" s="173">
        <v>161.85948500000001</v>
      </c>
      <c r="DE37" s="173">
        <v>6.9498930000000003</v>
      </c>
      <c r="DF37" s="173">
        <v>8900</v>
      </c>
      <c r="DG37" s="173">
        <v>113.605</v>
      </c>
      <c r="DH37" s="173">
        <v>135.81269700000001</v>
      </c>
      <c r="DI37" s="173">
        <v>8.7560509999999994</v>
      </c>
      <c r="DJ37" s="173">
        <v>8706</v>
      </c>
      <c r="DK37" s="173">
        <v>110.958</v>
      </c>
      <c r="DL37" s="173">
        <v>196.928381</v>
      </c>
      <c r="DM37" s="173">
        <v>7.6905559999999999</v>
      </c>
      <c r="DN37" s="173">
        <v>8659</v>
      </c>
      <c r="DO37" s="173">
        <v>121.41500000000001</v>
      </c>
      <c r="DP37" s="173">
        <v>162.99393499999999</v>
      </c>
      <c r="DQ37" s="173">
        <v>9.2638169999999995</v>
      </c>
      <c r="DR37" s="210" t="s">
        <v>99</v>
      </c>
      <c r="DS37" s="188" t="s">
        <v>226</v>
      </c>
      <c r="DT37" s="172">
        <v>7711</v>
      </c>
      <c r="DU37" s="173">
        <v>111.824</v>
      </c>
      <c r="DV37" s="173">
        <v>183.540255</v>
      </c>
      <c r="DW37" s="173">
        <v>7.9796509999999996</v>
      </c>
      <c r="DX37" s="173">
        <v>8160</v>
      </c>
      <c r="DY37" s="173">
        <v>137.08500000000001</v>
      </c>
      <c r="DZ37" s="173">
        <v>191.31281799999999</v>
      </c>
      <c r="EA37" s="173">
        <v>10.480045</v>
      </c>
      <c r="EB37" s="173">
        <v>5731</v>
      </c>
      <c r="EC37" s="173">
        <v>101.75</v>
      </c>
      <c r="ED37" s="173">
        <v>166.82207399999999</v>
      </c>
      <c r="EE37" s="173">
        <v>7.3839899999999998</v>
      </c>
      <c r="EF37" s="173">
        <v>6457</v>
      </c>
      <c r="EG37" s="173">
        <v>131.78100000000001</v>
      </c>
      <c r="EH37" s="173">
        <v>194.53636599999999</v>
      </c>
      <c r="EI37" s="173">
        <v>9.7906080000000006</v>
      </c>
      <c r="EJ37" s="210" t="s">
        <v>99</v>
      </c>
      <c r="EK37" s="188" t="s">
        <v>226</v>
      </c>
      <c r="EL37" s="172">
        <v>3676</v>
      </c>
      <c r="EM37" s="173">
        <v>77.710999999999999</v>
      </c>
      <c r="EN37" s="173">
        <v>130.8081</v>
      </c>
      <c r="EO37" s="173">
        <v>5.7727690000000003</v>
      </c>
      <c r="EP37" s="173">
        <v>4249</v>
      </c>
      <c r="EQ37" s="173">
        <v>96.459000000000003</v>
      </c>
      <c r="ER37" s="173">
        <v>150.13629599999999</v>
      </c>
      <c r="ES37" s="173">
        <v>7.0021649999999998</v>
      </c>
      <c r="ET37" s="173">
        <v>3129</v>
      </c>
      <c r="EU37" s="173">
        <v>71.948999999999998</v>
      </c>
      <c r="EV37" s="173">
        <v>121.578456</v>
      </c>
      <c r="EW37" s="173">
        <v>5.6211469999999997</v>
      </c>
      <c r="EX37" s="173">
        <v>3892</v>
      </c>
      <c r="EY37" s="173">
        <v>89.274000000000001</v>
      </c>
      <c r="EZ37" s="173">
        <v>137.64163400000001</v>
      </c>
      <c r="FA37" s="173">
        <v>6.8742130000000001</v>
      </c>
      <c r="FB37" s="210" t="s">
        <v>99</v>
      </c>
      <c r="FC37" s="188" t="s">
        <v>226</v>
      </c>
      <c r="FD37" s="172">
        <v>2134</v>
      </c>
      <c r="FE37" s="173">
        <v>49.637</v>
      </c>
      <c r="FF37" s="173">
        <v>85.691822000000002</v>
      </c>
      <c r="FG37" s="173">
        <v>3.675843</v>
      </c>
      <c r="FH37" s="173">
        <v>2699</v>
      </c>
      <c r="FI37" s="173">
        <v>62.140999999999998</v>
      </c>
      <c r="FJ37" s="173">
        <v>100.42215</v>
      </c>
      <c r="FK37" s="173">
        <v>4.8971030000000004</v>
      </c>
      <c r="FL37" s="173">
        <v>2235</v>
      </c>
      <c r="FM37" s="173">
        <v>54.145000000000003</v>
      </c>
      <c r="FN37" s="173">
        <v>90.692537000000002</v>
      </c>
      <c r="FO37" s="173">
        <v>2.8518400000000002</v>
      </c>
      <c r="FP37" s="173">
        <v>2195</v>
      </c>
      <c r="FQ37" s="173">
        <v>43.703000000000003</v>
      </c>
      <c r="FR37" s="173">
        <v>67.382250999999997</v>
      </c>
      <c r="FS37" s="173">
        <v>3.7243490000000001</v>
      </c>
      <c r="FT37" s="210" t="s">
        <v>99</v>
      </c>
    </row>
    <row r="38" spans="1:176" s="195" customFormat="1" ht="14.1" customHeight="1">
      <c r="A38" s="192" t="s">
        <v>671</v>
      </c>
      <c r="B38" s="192"/>
      <c r="C38" s="192"/>
      <c r="D38" s="192"/>
      <c r="E38" s="192"/>
      <c r="F38" s="192"/>
      <c r="G38" s="193"/>
      <c r="H38" s="67" t="s">
        <v>672</v>
      </c>
      <c r="I38" s="194"/>
      <c r="J38" s="194"/>
      <c r="K38" s="194"/>
      <c r="L38" s="194"/>
      <c r="N38" s="196"/>
      <c r="AG38" s="44" t="s">
        <v>757</v>
      </c>
      <c r="AH38" s="44"/>
      <c r="AI38" s="44"/>
      <c r="AJ38" s="44"/>
      <c r="AK38" s="44"/>
      <c r="AL38" s="44"/>
      <c r="AM38" s="126"/>
      <c r="AN38" s="44"/>
      <c r="AO38" s="44"/>
      <c r="AP38" s="44"/>
      <c r="AQ38" s="92"/>
      <c r="AR38" s="92"/>
      <c r="AS38" s="92"/>
      <c r="AT38" s="92"/>
      <c r="AU38" s="92"/>
      <c r="AV38" s="92"/>
      <c r="AW38" s="92"/>
      <c r="AX38" s="92"/>
      <c r="AY38" s="44" t="s">
        <v>757</v>
      </c>
      <c r="AZ38" s="44"/>
      <c r="BA38" s="44"/>
      <c r="BB38" s="44"/>
      <c r="BC38" s="44"/>
      <c r="BD38" s="44"/>
      <c r="BE38" s="126"/>
      <c r="BF38" s="44"/>
      <c r="BG38" s="44"/>
      <c r="BH38" s="44"/>
      <c r="BI38" s="92"/>
      <c r="BJ38" s="92"/>
      <c r="BK38" s="92"/>
      <c r="BL38" s="92"/>
      <c r="BM38" s="92"/>
      <c r="BN38" s="92"/>
      <c r="BO38" s="92"/>
      <c r="BP38" s="92"/>
      <c r="BQ38" s="44" t="s">
        <v>757</v>
      </c>
      <c r="BR38" s="44"/>
      <c r="BS38" s="44"/>
      <c r="BT38" s="44"/>
      <c r="BU38" s="44"/>
      <c r="BV38" s="44"/>
      <c r="BW38" s="126"/>
      <c r="BX38" s="44"/>
      <c r="BY38" s="44"/>
      <c r="BZ38" s="44"/>
      <c r="CA38" s="92"/>
      <c r="CB38" s="92"/>
      <c r="CC38" s="92"/>
      <c r="CD38" s="92"/>
      <c r="CE38" s="92"/>
      <c r="CF38" s="92"/>
      <c r="CG38" s="92"/>
      <c r="CH38" s="92"/>
      <c r="CI38" s="44" t="s">
        <v>757</v>
      </c>
      <c r="CJ38" s="44"/>
      <c r="CK38" s="44"/>
      <c r="CL38" s="44"/>
      <c r="CM38" s="44"/>
      <c r="CN38" s="44"/>
      <c r="CO38" s="126"/>
      <c r="CP38" s="44"/>
      <c r="CQ38" s="44"/>
      <c r="CR38" s="44"/>
      <c r="CS38" s="92"/>
      <c r="CT38" s="92"/>
      <c r="CU38" s="92"/>
      <c r="CV38" s="92"/>
      <c r="CW38" s="92"/>
      <c r="CX38" s="92"/>
      <c r="CY38" s="92"/>
      <c r="CZ38" s="92"/>
      <c r="DA38" s="44" t="s">
        <v>775</v>
      </c>
      <c r="DB38" s="44"/>
      <c r="DC38" s="44"/>
      <c r="DD38" s="44"/>
      <c r="DE38" s="44"/>
      <c r="DF38" s="44"/>
      <c r="DG38" s="126"/>
      <c r="DH38" s="44"/>
      <c r="DI38" s="44"/>
      <c r="DJ38" s="44"/>
      <c r="DK38" s="92"/>
      <c r="DL38" s="92"/>
      <c r="DM38" s="92"/>
      <c r="DN38" s="92"/>
      <c r="DO38" s="92"/>
      <c r="DP38" s="92"/>
      <c r="DQ38" s="92"/>
      <c r="DR38" s="92"/>
      <c r="DS38" s="44" t="s">
        <v>757</v>
      </c>
      <c r="DT38" s="44"/>
      <c r="DU38" s="44"/>
      <c r="DV38" s="44"/>
      <c r="DW38" s="44"/>
      <c r="DX38" s="44"/>
      <c r="DY38" s="126"/>
      <c r="DZ38" s="44"/>
      <c r="EA38" s="44"/>
      <c r="EB38" s="44"/>
      <c r="EC38" s="92"/>
      <c r="ED38" s="92"/>
      <c r="EE38" s="92"/>
      <c r="EF38" s="92"/>
      <c r="EG38" s="92"/>
      <c r="EH38" s="92"/>
      <c r="EI38" s="92"/>
      <c r="EJ38" s="92"/>
      <c r="EK38" s="44" t="s">
        <v>757</v>
      </c>
      <c r="EL38" s="44"/>
      <c r="EM38" s="44"/>
      <c r="EN38" s="44"/>
      <c r="EO38" s="44"/>
      <c r="EP38" s="44"/>
      <c r="EQ38" s="126"/>
      <c r="ER38" s="44"/>
      <c r="ES38" s="44"/>
      <c r="ET38" s="44"/>
      <c r="EU38" s="92"/>
      <c r="EV38" s="92"/>
      <c r="EW38" s="92"/>
      <c r="EX38" s="92"/>
      <c r="EY38" s="92"/>
      <c r="EZ38" s="92"/>
      <c r="FA38" s="92"/>
      <c r="FB38" s="92"/>
      <c r="FC38" s="44" t="s">
        <v>757</v>
      </c>
      <c r="FD38" s="44"/>
      <c r="FE38" s="44"/>
      <c r="FF38" s="44"/>
      <c r="FG38" s="44"/>
      <c r="FH38" s="44"/>
      <c r="FI38" s="126"/>
      <c r="FJ38" s="44"/>
      <c r="FK38" s="44"/>
      <c r="FL38" s="44"/>
      <c r="FM38" s="92"/>
      <c r="FN38" s="92"/>
      <c r="FO38" s="92"/>
      <c r="FP38" s="92"/>
      <c r="FQ38" s="92"/>
      <c r="FR38" s="92"/>
      <c r="FS38" s="92"/>
      <c r="FT38" s="92"/>
    </row>
    <row r="39" spans="1:176" s="195" customFormat="1" ht="14.1" customHeight="1">
      <c r="A39" s="192" t="s">
        <v>673</v>
      </c>
      <c r="B39" s="197"/>
      <c r="C39" s="192"/>
      <c r="D39" s="192"/>
      <c r="E39" s="192"/>
      <c r="F39" s="192"/>
      <c r="G39" s="193"/>
      <c r="H39" s="192" t="s">
        <v>674</v>
      </c>
      <c r="I39" s="194"/>
      <c r="J39" s="194"/>
      <c r="K39" s="194"/>
      <c r="L39" s="194"/>
      <c r="N39" s="196"/>
    </row>
    <row r="40" spans="1:176" s="198" customFormat="1" ht="14.1" customHeight="1">
      <c r="A40" s="192" t="s">
        <v>675</v>
      </c>
      <c r="B40" s="192"/>
      <c r="H40" s="192" t="s">
        <v>676</v>
      </c>
      <c r="I40" s="194"/>
      <c r="J40" s="194"/>
      <c r="K40" s="194"/>
      <c r="L40" s="194"/>
      <c r="M40" s="195"/>
      <c r="N40" s="196"/>
    </row>
    <row r="41" spans="1:176" s="198" customFormat="1" ht="14.1" customHeight="1">
      <c r="A41" s="192" t="s">
        <v>677</v>
      </c>
      <c r="B41" s="192"/>
      <c r="C41" s="199"/>
      <c r="D41" s="199"/>
      <c r="E41" s="199"/>
      <c r="F41" s="199"/>
      <c r="H41" s="192" t="s">
        <v>678</v>
      </c>
      <c r="N41" s="199"/>
    </row>
    <row r="42" spans="1:176" s="198" customFormat="1" ht="14.1" customHeight="1">
      <c r="A42" s="200"/>
      <c r="C42" s="201"/>
      <c r="D42" s="201"/>
      <c r="E42" s="201"/>
      <c r="F42" s="201"/>
      <c r="G42" s="199"/>
      <c r="H42" s="202" t="s">
        <v>679</v>
      </c>
      <c r="K42" s="201"/>
      <c r="L42" s="201"/>
      <c r="N42" s="199"/>
    </row>
    <row r="43" spans="1:176" s="198" customFormat="1" ht="14.1" customHeight="1">
      <c r="G43" s="203"/>
      <c r="H43" s="202" t="s">
        <v>680</v>
      </c>
      <c r="I43" s="199"/>
      <c r="J43" s="199"/>
      <c r="K43" s="204"/>
      <c r="L43" s="204"/>
      <c r="N43" s="199"/>
    </row>
    <row r="44" spans="1:176" ht="14.1" customHeight="1">
      <c r="G44" s="205"/>
      <c r="H44" s="205"/>
      <c r="I44" s="205"/>
      <c r="J44" s="205"/>
      <c r="K44" s="205"/>
      <c r="L44" s="205"/>
      <c r="M44" s="205"/>
    </row>
    <row r="45" spans="1:176">
      <c r="G45" s="205"/>
      <c r="H45" s="205"/>
      <c r="I45" s="205"/>
      <c r="J45" s="205"/>
      <c r="K45" s="205"/>
      <c r="L45" s="205"/>
      <c r="M45" s="205"/>
    </row>
    <row r="46" spans="1:176">
      <c r="G46" s="205"/>
      <c r="H46" s="205"/>
      <c r="I46" s="205"/>
      <c r="J46" s="205"/>
      <c r="K46" s="205"/>
      <c r="L46" s="205"/>
      <c r="M46" s="205"/>
    </row>
    <row r="47" spans="1:176">
      <c r="G47" s="205"/>
      <c r="H47" s="205"/>
      <c r="I47" s="205"/>
      <c r="J47" s="205"/>
      <c r="K47" s="205"/>
      <c r="L47" s="205"/>
      <c r="M47" s="205"/>
    </row>
    <row r="48" spans="1:176">
      <c r="G48" s="205"/>
      <c r="H48" s="205"/>
      <c r="I48" s="205"/>
      <c r="J48" s="205"/>
      <c r="K48" s="205"/>
      <c r="L48" s="205"/>
      <c r="M48" s="205"/>
    </row>
    <row r="49" spans="7:13">
      <c r="G49" s="205"/>
      <c r="H49" s="205"/>
      <c r="I49" s="205"/>
      <c r="J49" s="205"/>
      <c r="K49" s="205"/>
      <c r="L49" s="205"/>
      <c r="M49" s="205"/>
    </row>
    <row r="50" spans="7:13">
      <c r="G50" s="205"/>
      <c r="H50" s="205"/>
      <c r="I50" s="205"/>
      <c r="J50" s="205"/>
      <c r="K50" s="205"/>
      <c r="L50" s="205"/>
      <c r="M50" s="205"/>
    </row>
    <row r="51" spans="7:13">
      <c r="G51" s="205"/>
      <c r="H51" s="205"/>
      <c r="I51" s="205"/>
      <c r="J51" s="205"/>
      <c r="K51" s="205"/>
      <c r="L51" s="205"/>
      <c r="M51" s="205"/>
    </row>
    <row r="52" spans="7:13">
      <c r="G52" s="205"/>
      <c r="H52" s="205"/>
      <c r="I52" s="205"/>
      <c r="J52" s="205"/>
      <c r="K52" s="205"/>
      <c r="L52" s="205"/>
      <c r="M52" s="205"/>
    </row>
    <row r="53" spans="7:13">
      <c r="H53" s="205"/>
      <c r="I53" s="205"/>
      <c r="J53" s="205"/>
      <c r="K53" s="205"/>
      <c r="L53" s="205"/>
      <c r="M53" s="205"/>
    </row>
  </sheetData>
  <mergeCells count="267">
    <mergeCell ref="A1:G1"/>
    <mergeCell ref="H1:N1"/>
    <mergeCell ref="A2:G2"/>
    <mergeCell ref="H2:N2"/>
    <mergeCell ref="A3:G3"/>
    <mergeCell ref="H3:N3"/>
    <mergeCell ref="A4:C4"/>
    <mergeCell ref="A5:A8"/>
    <mergeCell ref="B5:G5"/>
    <mergeCell ref="H5:M5"/>
    <mergeCell ref="N5:N8"/>
    <mergeCell ref="B6:E6"/>
    <mergeCell ref="F6:G6"/>
    <mergeCell ref="H6:I6"/>
    <mergeCell ref="J6:M6"/>
    <mergeCell ref="B7:B8"/>
    <mergeCell ref="C7:C8"/>
    <mergeCell ref="D7:E7"/>
    <mergeCell ref="F7:F8"/>
    <mergeCell ref="G7:G8"/>
    <mergeCell ref="H7:I7"/>
    <mergeCell ref="J7:J8"/>
    <mergeCell ref="K7:K8"/>
    <mergeCell ref="L7:M7"/>
    <mergeCell ref="O1:W1"/>
    <mergeCell ref="X1:AF1"/>
    <mergeCell ref="O2:W2"/>
    <mergeCell ref="X2:AF2"/>
    <mergeCell ref="O3:W3"/>
    <mergeCell ref="X3:AF3"/>
    <mergeCell ref="O4:Q4"/>
    <mergeCell ref="O5:O8"/>
    <mergeCell ref="P5:W5"/>
    <mergeCell ref="X5:AE5"/>
    <mergeCell ref="AF5:AF8"/>
    <mergeCell ref="P6:S6"/>
    <mergeCell ref="T6:W6"/>
    <mergeCell ref="X6:AA6"/>
    <mergeCell ref="AB6:AE6"/>
    <mergeCell ref="P7:P8"/>
    <mergeCell ref="Q7:Q8"/>
    <mergeCell ref="R7:S7"/>
    <mergeCell ref="T7:T8"/>
    <mergeCell ref="U7:U8"/>
    <mergeCell ref="V7:W7"/>
    <mergeCell ref="X7:X8"/>
    <mergeCell ref="Y7:Y8"/>
    <mergeCell ref="Z7:AA7"/>
    <mergeCell ref="AB7:AB8"/>
    <mergeCell ref="AC7:AC8"/>
    <mergeCell ref="AD7:AE7"/>
    <mergeCell ref="AG1:AO1"/>
    <mergeCell ref="AP1:AX1"/>
    <mergeCell ref="AG2:AO2"/>
    <mergeCell ref="AP2:AX2"/>
    <mergeCell ref="AG3:AO3"/>
    <mergeCell ref="AP3:AX3"/>
    <mergeCell ref="AG4:AI4"/>
    <mergeCell ref="AG5:AG8"/>
    <mergeCell ref="AH5:AO5"/>
    <mergeCell ref="AP5:AW5"/>
    <mergeCell ref="AX5:AX8"/>
    <mergeCell ref="AH6:AK6"/>
    <mergeCell ref="AL6:AO6"/>
    <mergeCell ref="AP6:AS6"/>
    <mergeCell ref="AT6:AW6"/>
    <mergeCell ref="AH7:AH8"/>
    <mergeCell ref="AI7:AI8"/>
    <mergeCell ref="AJ7:AK7"/>
    <mergeCell ref="AL7:AL8"/>
    <mergeCell ref="AM7:AM8"/>
    <mergeCell ref="AN7:AO7"/>
    <mergeCell ref="AP7:AP8"/>
    <mergeCell ref="AQ7:AQ8"/>
    <mergeCell ref="AR7:AS7"/>
    <mergeCell ref="AT7:AT8"/>
    <mergeCell ref="AU7:AU8"/>
    <mergeCell ref="AV7:AW7"/>
    <mergeCell ref="AY1:BG1"/>
    <mergeCell ref="BH1:BP1"/>
    <mergeCell ref="AY2:BG2"/>
    <mergeCell ref="BH2:BP2"/>
    <mergeCell ref="AY3:BG3"/>
    <mergeCell ref="BH3:BP3"/>
    <mergeCell ref="AY4:BA4"/>
    <mergeCell ref="AY5:AY8"/>
    <mergeCell ref="AZ5:BG5"/>
    <mergeCell ref="BH5:BO5"/>
    <mergeCell ref="BP5:BP8"/>
    <mergeCell ref="AZ6:BC6"/>
    <mergeCell ref="BD6:BG6"/>
    <mergeCell ref="BH6:BK6"/>
    <mergeCell ref="BL6:BO6"/>
    <mergeCell ref="AZ7:AZ8"/>
    <mergeCell ref="BA7:BA8"/>
    <mergeCell ref="BB7:BC7"/>
    <mergeCell ref="BD7:BD8"/>
    <mergeCell ref="BE7:BE8"/>
    <mergeCell ref="BF7:BG7"/>
    <mergeCell ref="BH7:BH8"/>
    <mergeCell ref="BI7:BI8"/>
    <mergeCell ref="BJ7:BK7"/>
    <mergeCell ref="BL7:BL8"/>
    <mergeCell ref="BM7:BM8"/>
    <mergeCell ref="BN7:BO7"/>
    <mergeCell ref="BQ1:BY1"/>
    <mergeCell ref="BQ5:BQ8"/>
    <mergeCell ref="BR5:BY5"/>
    <mergeCell ref="BW7:BW8"/>
    <mergeCell ref="BX7:BY7"/>
    <mergeCell ref="BZ1:CH1"/>
    <mergeCell ref="BQ2:BY2"/>
    <mergeCell ref="BZ2:CH2"/>
    <mergeCell ref="BQ3:BY3"/>
    <mergeCell ref="BZ3:CH3"/>
    <mergeCell ref="BQ4:BS4"/>
    <mergeCell ref="BZ5:CG5"/>
    <mergeCell ref="CH5:CH8"/>
    <mergeCell ref="BR6:BU6"/>
    <mergeCell ref="BV6:BY6"/>
    <mergeCell ref="BZ6:CC6"/>
    <mergeCell ref="CD6:CG6"/>
    <mergeCell ref="BR7:BR8"/>
    <mergeCell ref="BS7:BS8"/>
    <mergeCell ref="BT7:BU7"/>
    <mergeCell ref="BV7:BV8"/>
    <mergeCell ref="BZ7:BZ8"/>
    <mergeCell ref="CA7:CA8"/>
    <mergeCell ref="CB7:CC7"/>
    <mergeCell ref="CD7:CD8"/>
    <mergeCell ref="CE7:CE8"/>
    <mergeCell ref="CF7:CG7"/>
    <mergeCell ref="CI1:CQ1"/>
    <mergeCell ref="CR1:CZ1"/>
    <mergeCell ref="CI2:CQ2"/>
    <mergeCell ref="CR2:CZ2"/>
    <mergeCell ref="CI3:CQ3"/>
    <mergeCell ref="CR3:CZ3"/>
    <mergeCell ref="CI4:CK4"/>
    <mergeCell ref="CI5:CI8"/>
    <mergeCell ref="CJ5:CQ5"/>
    <mergeCell ref="CR5:CY5"/>
    <mergeCell ref="CZ5:CZ8"/>
    <mergeCell ref="CJ6:CM6"/>
    <mergeCell ref="CN6:CQ6"/>
    <mergeCell ref="CR6:CU6"/>
    <mergeCell ref="CV6:CY6"/>
    <mergeCell ref="CJ7:CJ8"/>
    <mergeCell ref="CK7:CK8"/>
    <mergeCell ref="CL7:CM7"/>
    <mergeCell ref="CN7:CN8"/>
    <mergeCell ref="CO7:CO8"/>
    <mergeCell ref="CP7:CQ7"/>
    <mergeCell ref="CR7:CR8"/>
    <mergeCell ref="CS7:CS8"/>
    <mergeCell ref="CT7:CU7"/>
    <mergeCell ref="CV7:CV8"/>
    <mergeCell ref="CW7:CW8"/>
    <mergeCell ref="CX7:CY7"/>
    <mergeCell ref="DA1:DI1"/>
    <mergeCell ref="DA5:DA8"/>
    <mergeCell ref="DB5:DI5"/>
    <mergeCell ref="DG7:DG8"/>
    <mergeCell ref="DH7:DI7"/>
    <mergeCell ref="DJ1:DR1"/>
    <mergeCell ref="DA2:DI2"/>
    <mergeCell ref="DJ2:DR2"/>
    <mergeCell ref="DA3:DI3"/>
    <mergeCell ref="DJ3:DR3"/>
    <mergeCell ref="DA4:DC4"/>
    <mergeCell ref="DJ5:DQ5"/>
    <mergeCell ref="DR5:DR8"/>
    <mergeCell ref="DB6:DE6"/>
    <mergeCell ref="DF6:DI6"/>
    <mergeCell ref="DJ6:DM6"/>
    <mergeCell ref="DN6:DQ6"/>
    <mergeCell ref="DB7:DB8"/>
    <mergeCell ref="DC7:DC8"/>
    <mergeCell ref="DD7:DE7"/>
    <mergeCell ref="DF7:DF8"/>
    <mergeCell ref="DJ7:DJ8"/>
    <mergeCell ref="DK7:DK8"/>
    <mergeCell ref="DL7:DM7"/>
    <mergeCell ref="DN7:DN8"/>
    <mergeCell ref="DO7:DO8"/>
    <mergeCell ref="DP7:DQ7"/>
    <mergeCell ref="DS1:EA1"/>
    <mergeCell ref="EB1:EJ1"/>
    <mergeCell ref="DS2:EA2"/>
    <mergeCell ref="EB2:EJ2"/>
    <mergeCell ref="DS3:EA3"/>
    <mergeCell ref="EB3:EJ3"/>
    <mergeCell ref="DS4:DU4"/>
    <mergeCell ref="DS5:DS8"/>
    <mergeCell ref="DT5:EA5"/>
    <mergeCell ref="EB5:EI5"/>
    <mergeCell ref="EJ5:EJ8"/>
    <mergeCell ref="DT6:DW6"/>
    <mergeCell ref="DX6:EA6"/>
    <mergeCell ref="EB6:EE6"/>
    <mergeCell ref="EF6:EI6"/>
    <mergeCell ref="DT7:DT8"/>
    <mergeCell ref="DU7:DU8"/>
    <mergeCell ref="DV7:DW7"/>
    <mergeCell ref="DX7:DX8"/>
    <mergeCell ref="DY7:DY8"/>
    <mergeCell ref="DZ7:EA7"/>
    <mergeCell ref="EB7:EB8"/>
    <mergeCell ref="EC7:EC8"/>
    <mergeCell ref="ED7:EE7"/>
    <mergeCell ref="EF7:EF8"/>
    <mergeCell ref="EG7:EG8"/>
    <mergeCell ref="EH7:EI7"/>
    <mergeCell ref="EK1:ES1"/>
    <mergeCell ref="EK5:EK8"/>
    <mergeCell ref="EL5:ES5"/>
    <mergeCell ref="EQ7:EQ8"/>
    <mergeCell ref="ER7:ES7"/>
    <mergeCell ref="ET1:FB1"/>
    <mergeCell ref="EK2:ES2"/>
    <mergeCell ref="ET2:FB2"/>
    <mergeCell ref="EK3:ES3"/>
    <mergeCell ref="ET3:FB3"/>
    <mergeCell ref="EK4:EM4"/>
    <mergeCell ref="ET5:FA5"/>
    <mergeCell ref="FB5:FB8"/>
    <mergeCell ref="EL6:EO6"/>
    <mergeCell ref="EP6:ES6"/>
    <mergeCell ref="ET6:EW6"/>
    <mergeCell ref="EX6:FA6"/>
    <mergeCell ref="EL7:EL8"/>
    <mergeCell ref="EM7:EM8"/>
    <mergeCell ref="EN7:EO7"/>
    <mergeCell ref="EP7:EP8"/>
    <mergeCell ref="ET7:ET8"/>
    <mergeCell ref="EU7:EU8"/>
    <mergeCell ref="EV7:EW7"/>
    <mergeCell ref="EX7:EX8"/>
    <mergeCell ref="EY7:EY8"/>
    <mergeCell ref="EZ7:FA7"/>
    <mergeCell ref="FD7:FD8"/>
    <mergeCell ref="FC1:FK1"/>
    <mergeCell ref="FL1:FT1"/>
    <mergeCell ref="FC2:FK2"/>
    <mergeCell ref="FL2:FT2"/>
    <mergeCell ref="FC3:FK3"/>
    <mergeCell ref="FL3:FT3"/>
    <mergeCell ref="FL7:FL8"/>
    <mergeCell ref="FC4:FE4"/>
    <mergeCell ref="FC5:FC8"/>
    <mergeCell ref="FD5:FK5"/>
    <mergeCell ref="FL5:FS5"/>
    <mergeCell ref="FT5:FT8"/>
    <mergeCell ref="FD6:FG6"/>
    <mergeCell ref="FH6:FK6"/>
    <mergeCell ref="FL6:FO6"/>
    <mergeCell ref="FP6:FS6"/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</mergeCells>
  <phoneticPr fontId="46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38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G75"/>
  <sheetViews>
    <sheetView zoomScale="70" zoomScaleNormal="70" workbookViewId="0">
      <selection activeCell="EB17" sqref="EB17"/>
    </sheetView>
  </sheetViews>
  <sheetFormatPr defaultColWidth="9" defaultRowHeight="15.75"/>
  <cols>
    <col min="1" max="1" width="13.25" style="92" customWidth="1"/>
    <col min="2" max="2" width="8.375" style="92" customWidth="1"/>
    <col min="3" max="3" width="9.375" style="92" customWidth="1"/>
    <col min="4" max="4" width="10" style="92" customWidth="1"/>
    <col min="5" max="5" width="7.75" style="92" customWidth="1"/>
    <col min="6" max="6" width="9.375" style="92" customWidth="1"/>
    <col min="7" max="7" width="9.875" style="92" customWidth="1"/>
    <col min="8" max="8" width="7.75" style="92" customWidth="1"/>
    <col min="9" max="9" width="9.375" style="92" customWidth="1"/>
    <col min="10" max="10" width="10.125" style="92" customWidth="1"/>
    <col min="11" max="11" width="7.75" style="92" customWidth="1"/>
    <col min="12" max="12" width="9.625" style="92" customWidth="1"/>
    <col min="13" max="13" width="10.125" style="92" customWidth="1"/>
    <col min="14" max="14" width="7.75" style="92" customWidth="1"/>
    <col min="15" max="15" width="9.625" style="92" customWidth="1"/>
    <col min="16" max="16" width="10.125" style="92" customWidth="1"/>
    <col min="17" max="17" width="19.625" style="92" customWidth="1"/>
    <col min="18" max="18" width="18.125" style="92" customWidth="1"/>
    <col min="19" max="19" width="9.5" style="92" customWidth="1"/>
    <col min="20" max="20" width="12.375" style="92" customWidth="1"/>
    <col min="21" max="21" width="11.75" style="92" customWidth="1"/>
    <col min="22" max="22" width="9.5" style="92" customWidth="1"/>
    <col min="23" max="23" width="12.25" style="92" customWidth="1"/>
    <col min="24" max="24" width="11.75" style="92" customWidth="1"/>
    <col min="25" max="25" width="9.5" style="92" customWidth="1"/>
    <col min="26" max="27" width="11.625" style="92" customWidth="1"/>
    <col min="28" max="28" width="9.5" style="92" customWidth="1"/>
    <col min="29" max="30" width="11.625" style="92" customWidth="1"/>
    <col min="31" max="31" width="19.625" style="92" customWidth="1"/>
    <col min="32" max="32" width="18.125" style="92" customWidth="1"/>
    <col min="33" max="33" width="9.5" style="92" customWidth="1"/>
    <col min="34" max="34" width="12.375" style="92" customWidth="1"/>
    <col min="35" max="35" width="11.75" style="92" customWidth="1"/>
    <col min="36" max="36" width="9.5" style="92" customWidth="1"/>
    <col min="37" max="37" width="12.25" style="92" customWidth="1"/>
    <col min="38" max="38" width="11.75" style="92" customWidth="1"/>
    <col min="39" max="39" width="9.5" style="92" customWidth="1"/>
    <col min="40" max="41" width="11.625" style="92" customWidth="1"/>
    <col min="42" max="42" width="9.5" style="92" customWidth="1"/>
    <col min="43" max="44" width="11.625" style="92" customWidth="1"/>
    <col min="45" max="45" width="19.625" style="92" customWidth="1"/>
    <col min="46" max="46" width="18.125" style="92" customWidth="1"/>
    <col min="47" max="47" width="9.5" style="92" customWidth="1"/>
    <col min="48" max="48" width="12.375" style="92" customWidth="1"/>
    <col min="49" max="49" width="11.75" style="92" customWidth="1"/>
    <col min="50" max="50" width="9.5" style="92" customWidth="1"/>
    <col min="51" max="51" width="12.25" style="92" customWidth="1"/>
    <col min="52" max="52" width="11.75" style="92" customWidth="1"/>
    <col min="53" max="53" width="9.5" style="92" customWidth="1"/>
    <col min="54" max="55" width="11.625" style="92" customWidth="1"/>
    <col min="56" max="56" width="9.5" style="92" customWidth="1"/>
    <col min="57" max="58" width="11.625" style="92" customWidth="1"/>
    <col min="59" max="59" width="19.625" style="92" customWidth="1"/>
    <col min="60" max="60" width="18.125" style="92" customWidth="1"/>
    <col min="61" max="61" width="9.5" style="92" customWidth="1"/>
    <col min="62" max="62" width="12.375" style="92" customWidth="1"/>
    <col min="63" max="63" width="11.75" style="92" customWidth="1"/>
    <col min="64" max="64" width="9.5" style="92" customWidth="1"/>
    <col min="65" max="65" width="12.25" style="92" customWidth="1"/>
    <col min="66" max="66" width="11.75" style="92" customWidth="1"/>
    <col min="67" max="67" width="9.5" style="92" customWidth="1"/>
    <col min="68" max="69" width="11.625" style="92" customWidth="1"/>
    <col min="70" max="70" width="9.5" style="92" customWidth="1"/>
    <col min="71" max="72" width="11.625" style="92" customWidth="1"/>
    <col min="73" max="73" width="19.625" style="92" customWidth="1"/>
    <col min="74" max="74" width="18.125" style="92" customWidth="1"/>
    <col min="75" max="75" width="9.5" style="92" customWidth="1"/>
    <col min="76" max="76" width="12.375" style="92" customWidth="1"/>
    <col min="77" max="77" width="11.75" style="92" customWidth="1"/>
    <col min="78" max="78" width="9.5" style="92" customWidth="1"/>
    <col min="79" max="79" width="12.25" style="92" customWidth="1"/>
    <col min="80" max="80" width="11.75" style="92" customWidth="1"/>
    <col min="81" max="81" width="9.5" style="92" customWidth="1"/>
    <col min="82" max="83" width="11.625" style="92" customWidth="1"/>
    <col min="84" max="84" width="9.5" style="92" customWidth="1"/>
    <col min="85" max="86" width="11.625" style="92" customWidth="1"/>
    <col min="87" max="87" width="19.625" style="92" customWidth="1"/>
    <col min="88" max="88" width="18.125" style="92" customWidth="1"/>
    <col min="89" max="89" width="9.5" style="92" customWidth="1"/>
    <col min="90" max="90" width="12.375" style="92" customWidth="1"/>
    <col min="91" max="91" width="11.75" style="92" customWidth="1"/>
    <col min="92" max="92" width="9.5" style="92" customWidth="1"/>
    <col min="93" max="93" width="12.25" style="92" customWidth="1"/>
    <col min="94" max="94" width="11.75" style="92" customWidth="1"/>
    <col min="95" max="95" width="9.5" style="92" customWidth="1"/>
    <col min="96" max="97" width="11.625" style="92" customWidth="1"/>
    <col min="98" max="98" width="9.5" style="92" customWidth="1"/>
    <col min="99" max="100" width="11.625" style="92" customWidth="1"/>
    <col min="101" max="101" width="19.625" style="92" customWidth="1"/>
    <col min="102" max="102" width="18.125" style="92" customWidth="1"/>
    <col min="103" max="103" width="9.5" style="92" customWidth="1"/>
    <col min="104" max="104" width="12.375" style="92" customWidth="1"/>
    <col min="105" max="105" width="11.75" style="92" customWidth="1"/>
    <col min="106" max="106" width="9.5" style="92" customWidth="1"/>
    <col min="107" max="107" width="12.25" style="92" customWidth="1"/>
    <col min="108" max="108" width="11.75" style="92" customWidth="1"/>
    <col min="109" max="109" width="9.5" style="92" customWidth="1"/>
    <col min="110" max="111" width="11.625" style="92" customWidth="1"/>
    <col min="112" max="112" width="9.5" style="92" customWidth="1"/>
    <col min="113" max="114" width="11.625" style="92" customWidth="1"/>
    <col min="115" max="115" width="19.625" style="92" customWidth="1"/>
    <col min="116" max="116" width="18.125" style="92" customWidth="1"/>
    <col min="117" max="117" width="9.5" style="92" customWidth="1"/>
    <col min="118" max="118" width="12.375" style="92" customWidth="1"/>
    <col min="119" max="119" width="11.75" style="92" customWidth="1"/>
    <col min="120" max="120" width="9.5" style="92" customWidth="1"/>
    <col min="121" max="121" width="12.25" style="92" customWidth="1"/>
    <col min="122" max="122" width="11.75" style="92" customWidth="1"/>
    <col min="123" max="123" width="9.5" style="92" customWidth="1"/>
    <col min="124" max="125" width="11.625" style="92" customWidth="1"/>
    <col min="126" max="126" width="9.5" style="92" customWidth="1"/>
    <col min="127" max="128" width="11.625" style="92" customWidth="1"/>
    <col min="129" max="129" width="19.625" style="92" customWidth="1"/>
    <col min="130" max="130" width="22.375" style="92" customWidth="1"/>
    <col min="131" max="131" width="20.5" style="92" customWidth="1"/>
    <col min="132" max="132" width="20.875" style="92" customWidth="1"/>
    <col min="133" max="133" width="21.125" style="92" customWidth="1"/>
    <col min="134" max="136" width="20.5" style="92" customWidth="1"/>
    <col min="137" max="137" width="22.375" style="92" customWidth="1"/>
    <col min="138" max="16384" width="9" style="92"/>
  </cols>
  <sheetData>
    <row r="1" spans="1:137" s="175" customFormat="1" ht="24.75" customHeight="1">
      <c r="A1" s="249" t="s">
        <v>604</v>
      </c>
      <c r="B1" s="249"/>
      <c r="C1" s="249"/>
      <c r="D1" s="249"/>
      <c r="E1" s="249"/>
      <c r="F1" s="249"/>
      <c r="G1" s="249"/>
      <c r="H1" s="249"/>
      <c r="I1" s="249"/>
      <c r="J1" s="302" t="s">
        <v>541</v>
      </c>
      <c r="K1" s="302"/>
      <c r="L1" s="302"/>
      <c r="M1" s="302"/>
      <c r="N1" s="302"/>
      <c r="O1" s="302"/>
      <c r="P1" s="302"/>
      <c r="Q1" s="302"/>
      <c r="R1" s="248" t="s">
        <v>616</v>
      </c>
      <c r="S1" s="249"/>
      <c r="T1" s="249"/>
      <c r="U1" s="249"/>
      <c r="V1" s="249"/>
      <c r="W1" s="249"/>
      <c r="X1" s="249"/>
      <c r="Y1" s="302" t="s">
        <v>541</v>
      </c>
      <c r="Z1" s="302"/>
      <c r="AA1" s="302"/>
      <c r="AB1" s="302"/>
      <c r="AC1" s="302"/>
      <c r="AD1" s="302"/>
      <c r="AE1" s="302"/>
      <c r="AF1" s="249" t="s">
        <v>604</v>
      </c>
      <c r="AG1" s="249"/>
      <c r="AH1" s="249"/>
      <c r="AI1" s="249"/>
      <c r="AJ1" s="249"/>
      <c r="AK1" s="249"/>
      <c r="AL1" s="249"/>
      <c r="AM1" s="302" t="s">
        <v>541</v>
      </c>
      <c r="AN1" s="302"/>
      <c r="AO1" s="302"/>
      <c r="AP1" s="302"/>
      <c r="AQ1" s="302"/>
      <c r="AR1" s="302"/>
      <c r="AS1" s="302"/>
      <c r="AT1" s="249" t="s">
        <v>604</v>
      </c>
      <c r="AU1" s="249"/>
      <c r="AV1" s="249"/>
      <c r="AW1" s="249"/>
      <c r="AX1" s="249"/>
      <c r="AY1" s="249"/>
      <c r="AZ1" s="249"/>
      <c r="BA1" s="302" t="s">
        <v>620</v>
      </c>
      <c r="BB1" s="302"/>
      <c r="BC1" s="302"/>
      <c r="BD1" s="302"/>
      <c r="BE1" s="302"/>
      <c r="BF1" s="302"/>
      <c r="BG1" s="302"/>
      <c r="BH1" s="249" t="s">
        <v>604</v>
      </c>
      <c r="BI1" s="249"/>
      <c r="BJ1" s="249"/>
      <c r="BK1" s="249"/>
      <c r="BL1" s="249"/>
      <c r="BM1" s="249"/>
      <c r="BN1" s="249"/>
      <c r="BO1" s="302" t="s">
        <v>541</v>
      </c>
      <c r="BP1" s="302"/>
      <c r="BQ1" s="302"/>
      <c r="BR1" s="302"/>
      <c r="BS1" s="302"/>
      <c r="BT1" s="302"/>
      <c r="BU1" s="302"/>
      <c r="BV1" s="249" t="s">
        <v>604</v>
      </c>
      <c r="BW1" s="249"/>
      <c r="BX1" s="249"/>
      <c r="BY1" s="249"/>
      <c r="BZ1" s="249"/>
      <c r="CA1" s="249"/>
      <c r="CB1" s="249"/>
      <c r="CC1" s="302" t="s">
        <v>541</v>
      </c>
      <c r="CD1" s="302"/>
      <c r="CE1" s="302"/>
      <c r="CF1" s="302"/>
      <c r="CG1" s="302"/>
      <c r="CH1" s="302"/>
      <c r="CI1" s="302"/>
      <c r="CJ1" s="249" t="s">
        <v>604</v>
      </c>
      <c r="CK1" s="249"/>
      <c r="CL1" s="249"/>
      <c r="CM1" s="249"/>
      <c r="CN1" s="249"/>
      <c r="CO1" s="249"/>
      <c r="CP1" s="249"/>
      <c r="CQ1" s="302" t="s">
        <v>541</v>
      </c>
      <c r="CR1" s="302"/>
      <c r="CS1" s="302"/>
      <c r="CT1" s="302"/>
      <c r="CU1" s="302"/>
      <c r="CV1" s="302"/>
      <c r="CW1" s="302"/>
      <c r="CX1" s="249" t="s">
        <v>604</v>
      </c>
      <c r="CY1" s="249"/>
      <c r="CZ1" s="249"/>
      <c r="DA1" s="249"/>
      <c r="DB1" s="249"/>
      <c r="DC1" s="249"/>
      <c r="DD1" s="249"/>
      <c r="DE1" s="302" t="s">
        <v>541</v>
      </c>
      <c r="DF1" s="302"/>
      <c r="DG1" s="302"/>
      <c r="DH1" s="302"/>
      <c r="DI1" s="302"/>
      <c r="DJ1" s="302"/>
      <c r="DK1" s="302"/>
      <c r="DL1" s="249" t="s">
        <v>604</v>
      </c>
      <c r="DM1" s="249"/>
      <c r="DN1" s="249"/>
      <c r="DO1" s="249"/>
      <c r="DP1" s="249"/>
      <c r="DQ1" s="249"/>
      <c r="DR1" s="249"/>
      <c r="DS1" s="302" t="s">
        <v>541</v>
      </c>
      <c r="DT1" s="302"/>
      <c r="DU1" s="302"/>
      <c r="DV1" s="302"/>
      <c r="DW1" s="302"/>
      <c r="DX1" s="302"/>
      <c r="DY1" s="302"/>
      <c r="DZ1" s="248" t="s">
        <v>628</v>
      </c>
      <c r="EA1" s="293"/>
      <c r="EB1" s="293"/>
      <c r="EC1" s="293"/>
      <c r="ED1" s="294" t="s">
        <v>541</v>
      </c>
      <c r="EE1" s="295"/>
      <c r="EF1" s="295"/>
      <c r="EG1" s="295"/>
    </row>
    <row r="2" spans="1:137" s="175" customFormat="1" ht="24.75" customHeight="1">
      <c r="A2" s="249" t="s">
        <v>605</v>
      </c>
      <c r="B2" s="249"/>
      <c r="C2" s="249"/>
      <c r="D2" s="249"/>
      <c r="E2" s="249"/>
      <c r="F2" s="249"/>
      <c r="G2" s="249"/>
      <c r="H2" s="249"/>
      <c r="I2" s="249"/>
      <c r="J2" s="294" t="s">
        <v>627</v>
      </c>
      <c r="K2" s="294"/>
      <c r="L2" s="294"/>
      <c r="M2" s="294"/>
      <c r="N2" s="294"/>
      <c r="O2" s="294"/>
      <c r="P2" s="294"/>
      <c r="Q2" s="294"/>
      <c r="R2" s="249" t="s">
        <v>606</v>
      </c>
      <c r="S2" s="249"/>
      <c r="T2" s="249"/>
      <c r="U2" s="249"/>
      <c r="V2" s="249"/>
      <c r="W2" s="249"/>
      <c r="X2" s="249"/>
      <c r="Y2" s="294" t="s">
        <v>617</v>
      </c>
      <c r="Z2" s="294"/>
      <c r="AA2" s="294"/>
      <c r="AB2" s="294"/>
      <c r="AC2" s="294"/>
      <c r="AD2" s="294"/>
      <c r="AE2" s="294"/>
      <c r="AF2" s="249" t="s">
        <v>607</v>
      </c>
      <c r="AG2" s="249"/>
      <c r="AH2" s="249"/>
      <c r="AI2" s="249"/>
      <c r="AJ2" s="249"/>
      <c r="AK2" s="249"/>
      <c r="AL2" s="249"/>
      <c r="AM2" s="294" t="s">
        <v>618</v>
      </c>
      <c r="AN2" s="294"/>
      <c r="AO2" s="294"/>
      <c r="AP2" s="294"/>
      <c r="AQ2" s="294"/>
      <c r="AR2" s="294"/>
      <c r="AS2" s="294"/>
      <c r="AT2" s="249" t="s">
        <v>608</v>
      </c>
      <c r="AU2" s="249"/>
      <c r="AV2" s="249"/>
      <c r="AW2" s="249"/>
      <c r="AX2" s="249"/>
      <c r="AY2" s="249"/>
      <c r="AZ2" s="249"/>
      <c r="BA2" s="294" t="s">
        <v>619</v>
      </c>
      <c r="BB2" s="294"/>
      <c r="BC2" s="294"/>
      <c r="BD2" s="294"/>
      <c r="BE2" s="294"/>
      <c r="BF2" s="294"/>
      <c r="BG2" s="294"/>
      <c r="BH2" s="249" t="s">
        <v>609</v>
      </c>
      <c r="BI2" s="249"/>
      <c r="BJ2" s="249"/>
      <c r="BK2" s="249"/>
      <c r="BL2" s="249"/>
      <c r="BM2" s="249"/>
      <c r="BN2" s="249"/>
      <c r="BO2" s="294" t="s">
        <v>621</v>
      </c>
      <c r="BP2" s="294"/>
      <c r="BQ2" s="294"/>
      <c r="BR2" s="294"/>
      <c r="BS2" s="294"/>
      <c r="BT2" s="294"/>
      <c r="BU2" s="294"/>
      <c r="BV2" s="249" t="s">
        <v>610</v>
      </c>
      <c r="BW2" s="249"/>
      <c r="BX2" s="249"/>
      <c r="BY2" s="249"/>
      <c r="BZ2" s="249"/>
      <c r="CA2" s="249"/>
      <c r="CB2" s="249"/>
      <c r="CC2" s="294" t="s">
        <v>622</v>
      </c>
      <c r="CD2" s="294"/>
      <c r="CE2" s="294"/>
      <c r="CF2" s="294"/>
      <c r="CG2" s="294"/>
      <c r="CH2" s="294"/>
      <c r="CI2" s="294"/>
      <c r="CJ2" s="249" t="s">
        <v>611</v>
      </c>
      <c r="CK2" s="249"/>
      <c r="CL2" s="249"/>
      <c r="CM2" s="249"/>
      <c r="CN2" s="249"/>
      <c r="CO2" s="249"/>
      <c r="CP2" s="249"/>
      <c r="CQ2" s="294" t="s">
        <v>623</v>
      </c>
      <c r="CR2" s="294"/>
      <c r="CS2" s="294"/>
      <c r="CT2" s="294"/>
      <c r="CU2" s="294"/>
      <c r="CV2" s="294"/>
      <c r="CW2" s="294"/>
      <c r="CX2" s="249" t="s">
        <v>612</v>
      </c>
      <c r="CY2" s="249"/>
      <c r="CZ2" s="249"/>
      <c r="DA2" s="249"/>
      <c r="DB2" s="249"/>
      <c r="DC2" s="249"/>
      <c r="DD2" s="249"/>
      <c r="DE2" s="294" t="s">
        <v>624</v>
      </c>
      <c r="DF2" s="294"/>
      <c r="DG2" s="294"/>
      <c r="DH2" s="294"/>
      <c r="DI2" s="294"/>
      <c r="DJ2" s="294"/>
      <c r="DK2" s="294"/>
      <c r="DL2" s="249" t="s">
        <v>613</v>
      </c>
      <c r="DM2" s="249"/>
      <c r="DN2" s="249"/>
      <c r="DO2" s="249"/>
      <c r="DP2" s="249"/>
      <c r="DQ2" s="249"/>
      <c r="DR2" s="249"/>
      <c r="DS2" s="294" t="s">
        <v>625</v>
      </c>
      <c r="DT2" s="294"/>
      <c r="DU2" s="294"/>
      <c r="DV2" s="294"/>
      <c r="DW2" s="294"/>
      <c r="DX2" s="294"/>
      <c r="DY2" s="294"/>
      <c r="DZ2" s="248" t="s">
        <v>629</v>
      </c>
      <c r="EA2" s="293"/>
      <c r="EB2" s="293"/>
      <c r="EC2" s="293"/>
      <c r="ED2" s="294" t="s">
        <v>626</v>
      </c>
      <c r="EE2" s="295"/>
      <c r="EF2" s="295"/>
      <c r="EG2" s="295"/>
    </row>
    <row r="3" spans="1:137" ht="21" customHeight="1">
      <c r="A3" s="246" t="s">
        <v>614</v>
      </c>
      <c r="B3" s="246"/>
      <c r="C3" s="246"/>
      <c r="D3" s="246"/>
      <c r="E3" s="246"/>
      <c r="F3" s="246"/>
      <c r="G3" s="246"/>
      <c r="H3" s="246"/>
      <c r="I3" s="246"/>
      <c r="J3" s="246">
        <v>2015</v>
      </c>
      <c r="K3" s="246"/>
      <c r="L3" s="246"/>
      <c r="M3" s="246"/>
      <c r="N3" s="246"/>
      <c r="O3" s="246"/>
      <c r="P3" s="246"/>
      <c r="Q3" s="246"/>
      <c r="R3" s="246" t="s">
        <v>614</v>
      </c>
      <c r="S3" s="246"/>
      <c r="T3" s="246"/>
      <c r="U3" s="246"/>
      <c r="V3" s="246"/>
      <c r="W3" s="246"/>
      <c r="X3" s="246"/>
      <c r="Y3" s="246">
        <v>2015</v>
      </c>
      <c r="Z3" s="246"/>
      <c r="AA3" s="246"/>
      <c r="AB3" s="246"/>
      <c r="AC3" s="246"/>
      <c r="AD3" s="246"/>
      <c r="AE3" s="246"/>
      <c r="AF3" s="246" t="s">
        <v>614</v>
      </c>
      <c r="AG3" s="246"/>
      <c r="AH3" s="246"/>
      <c r="AI3" s="246"/>
      <c r="AJ3" s="246"/>
      <c r="AK3" s="246"/>
      <c r="AL3" s="246"/>
      <c r="AM3" s="246">
        <v>2015</v>
      </c>
      <c r="AN3" s="246"/>
      <c r="AO3" s="246"/>
      <c r="AP3" s="246"/>
      <c r="AQ3" s="246"/>
      <c r="AR3" s="246"/>
      <c r="AS3" s="246"/>
      <c r="AT3" s="246" t="s">
        <v>614</v>
      </c>
      <c r="AU3" s="246"/>
      <c r="AV3" s="246"/>
      <c r="AW3" s="246"/>
      <c r="AX3" s="246"/>
      <c r="AY3" s="246"/>
      <c r="AZ3" s="246"/>
      <c r="BA3" s="246">
        <v>2015</v>
      </c>
      <c r="BB3" s="246"/>
      <c r="BC3" s="246"/>
      <c r="BD3" s="246"/>
      <c r="BE3" s="246"/>
      <c r="BF3" s="246"/>
      <c r="BG3" s="246"/>
      <c r="BH3" s="246" t="s">
        <v>614</v>
      </c>
      <c r="BI3" s="246"/>
      <c r="BJ3" s="246"/>
      <c r="BK3" s="246"/>
      <c r="BL3" s="246"/>
      <c r="BM3" s="246"/>
      <c r="BN3" s="246"/>
      <c r="BO3" s="246">
        <v>2015</v>
      </c>
      <c r="BP3" s="246"/>
      <c r="BQ3" s="246"/>
      <c r="BR3" s="246"/>
      <c r="BS3" s="246"/>
      <c r="BT3" s="246"/>
      <c r="BU3" s="246"/>
      <c r="BV3" s="246" t="s">
        <v>614</v>
      </c>
      <c r="BW3" s="246"/>
      <c r="BX3" s="246"/>
      <c r="BY3" s="246"/>
      <c r="BZ3" s="246"/>
      <c r="CA3" s="246"/>
      <c r="CB3" s="246"/>
      <c r="CC3" s="246">
        <v>2015</v>
      </c>
      <c r="CD3" s="246"/>
      <c r="CE3" s="246"/>
      <c r="CF3" s="246"/>
      <c r="CG3" s="246"/>
      <c r="CH3" s="246"/>
      <c r="CI3" s="246"/>
      <c r="CJ3" s="246" t="s">
        <v>614</v>
      </c>
      <c r="CK3" s="246"/>
      <c r="CL3" s="246"/>
      <c r="CM3" s="246"/>
      <c r="CN3" s="246"/>
      <c r="CO3" s="246"/>
      <c r="CP3" s="246"/>
      <c r="CQ3" s="246">
        <v>2015</v>
      </c>
      <c r="CR3" s="246"/>
      <c r="CS3" s="246"/>
      <c r="CT3" s="246"/>
      <c r="CU3" s="246"/>
      <c r="CV3" s="246"/>
      <c r="CW3" s="246"/>
      <c r="CX3" s="246" t="s">
        <v>614</v>
      </c>
      <c r="CY3" s="246"/>
      <c r="CZ3" s="246"/>
      <c r="DA3" s="246"/>
      <c r="DB3" s="246"/>
      <c r="DC3" s="246"/>
      <c r="DD3" s="246"/>
      <c r="DE3" s="246">
        <v>2015</v>
      </c>
      <c r="DF3" s="246"/>
      <c r="DG3" s="246"/>
      <c r="DH3" s="246"/>
      <c r="DI3" s="246"/>
      <c r="DJ3" s="246"/>
      <c r="DK3" s="246"/>
      <c r="DL3" s="246" t="s">
        <v>614</v>
      </c>
      <c r="DM3" s="246"/>
      <c r="DN3" s="246"/>
      <c r="DO3" s="246"/>
      <c r="DP3" s="246"/>
      <c r="DQ3" s="246"/>
      <c r="DR3" s="246"/>
      <c r="DS3" s="246">
        <v>2015</v>
      </c>
      <c r="DT3" s="246"/>
      <c r="DU3" s="246"/>
      <c r="DV3" s="246"/>
      <c r="DW3" s="246"/>
      <c r="DX3" s="246"/>
      <c r="DY3" s="246"/>
      <c r="DZ3" s="246" t="s">
        <v>614</v>
      </c>
      <c r="EA3" s="246"/>
      <c r="EB3" s="246"/>
      <c r="EC3" s="246"/>
      <c r="ED3" s="246">
        <v>2015</v>
      </c>
      <c r="EE3" s="246"/>
      <c r="EF3" s="246"/>
      <c r="EG3" s="246"/>
    </row>
    <row r="4" spans="1:137" ht="21" customHeight="1" thickBot="1">
      <c r="A4" s="236" t="s">
        <v>290</v>
      </c>
      <c r="B4" s="237"/>
      <c r="C4" s="130"/>
      <c r="D4" s="130"/>
      <c r="F4" s="93"/>
      <c r="G4" s="93"/>
      <c r="H4" s="93"/>
      <c r="K4" s="131"/>
      <c r="L4" s="131"/>
      <c r="M4" s="163"/>
      <c r="N4" s="94"/>
      <c r="O4" s="131"/>
      <c r="P4" s="131"/>
      <c r="Q4" s="95" t="s">
        <v>544</v>
      </c>
      <c r="R4" s="236" t="s">
        <v>290</v>
      </c>
      <c r="S4" s="237"/>
      <c r="T4" s="131"/>
      <c r="U4" s="131"/>
      <c r="V4" s="131"/>
      <c r="Z4" s="93"/>
      <c r="AA4" s="93"/>
      <c r="AB4" s="93"/>
      <c r="AE4" s="95" t="s">
        <v>544</v>
      </c>
      <c r="AF4" s="236" t="s">
        <v>290</v>
      </c>
      <c r="AG4" s="237"/>
      <c r="AH4" s="131"/>
      <c r="AI4" s="163"/>
      <c r="AK4" s="131"/>
      <c r="AL4" s="131"/>
      <c r="AM4" s="131"/>
      <c r="AN4" s="131"/>
      <c r="AO4" s="131"/>
      <c r="AP4" s="131"/>
      <c r="AS4" s="95" t="s">
        <v>544</v>
      </c>
      <c r="AT4" s="236" t="s">
        <v>290</v>
      </c>
      <c r="AU4" s="237"/>
      <c r="AV4" s="93"/>
      <c r="AW4" s="93"/>
      <c r="AX4" s="93"/>
      <c r="BA4" s="131"/>
      <c r="BB4" s="131"/>
      <c r="BC4" s="163"/>
      <c r="BE4" s="131"/>
      <c r="BF4" s="131"/>
      <c r="BG4" s="95" t="s">
        <v>544</v>
      </c>
      <c r="BH4" s="236" t="s">
        <v>290</v>
      </c>
      <c r="BI4" s="237"/>
      <c r="BJ4" s="131"/>
      <c r="BK4" s="131"/>
      <c r="BL4" s="131"/>
      <c r="BP4" s="93"/>
      <c r="BQ4" s="93"/>
      <c r="BR4" s="93"/>
      <c r="BU4" s="95" t="s">
        <v>544</v>
      </c>
      <c r="BV4" s="236" t="s">
        <v>290</v>
      </c>
      <c r="BW4" s="237"/>
      <c r="BX4" s="131"/>
      <c r="BY4" s="163"/>
      <c r="CA4" s="131"/>
      <c r="CB4" s="131"/>
      <c r="CC4" s="131"/>
      <c r="CD4" s="131"/>
      <c r="CE4" s="131"/>
      <c r="CF4" s="131"/>
      <c r="CI4" s="95" t="s">
        <v>544</v>
      </c>
      <c r="CJ4" s="236" t="s">
        <v>290</v>
      </c>
      <c r="CK4" s="237"/>
      <c r="CL4" s="93"/>
      <c r="CM4" s="93"/>
      <c r="CN4" s="93"/>
      <c r="CQ4" s="131"/>
      <c r="CR4" s="131"/>
      <c r="CS4" s="163"/>
      <c r="CU4" s="131"/>
      <c r="CV4" s="131"/>
      <c r="CW4" s="95" t="s">
        <v>544</v>
      </c>
      <c r="CX4" s="236" t="s">
        <v>290</v>
      </c>
      <c r="CY4" s="237"/>
      <c r="CZ4" s="131"/>
      <c r="DA4" s="131"/>
      <c r="DB4" s="131"/>
      <c r="DF4" s="93"/>
      <c r="DG4" s="93"/>
      <c r="DH4" s="93"/>
      <c r="DK4" s="95" t="s">
        <v>544</v>
      </c>
      <c r="DL4" s="236" t="s">
        <v>290</v>
      </c>
      <c r="DM4" s="237"/>
      <c r="DN4" s="131"/>
      <c r="DO4" s="163"/>
      <c r="DQ4" s="131"/>
      <c r="DR4" s="131"/>
      <c r="DS4" s="131"/>
      <c r="DT4" s="131"/>
      <c r="DU4" s="131"/>
      <c r="DV4" s="131"/>
      <c r="DY4" s="95" t="s">
        <v>544</v>
      </c>
      <c r="DZ4" s="236" t="s">
        <v>290</v>
      </c>
      <c r="EA4" s="237"/>
      <c r="EB4" s="93"/>
      <c r="EC4" s="93"/>
      <c r="ED4" s="93"/>
      <c r="EG4" s="95" t="s">
        <v>544</v>
      </c>
    </row>
    <row r="5" spans="1:137" ht="30" customHeight="1">
      <c r="A5" s="300" t="s">
        <v>545</v>
      </c>
      <c r="B5" s="301" t="s">
        <v>546</v>
      </c>
      <c r="C5" s="243"/>
      <c r="D5" s="243"/>
      <c r="E5" s="243"/>
      <c r="F5" s="243"/>
      <c r="G5" s="243"/>
      <c r="H5" s="243"/>
      <c r="I5" s="243"/>
      <c r="J5" s="244"/>
      <c r="K5" s="291" t="s">
        <v>547</v>
      </c>
      <c r="L5" s="291"/>
      <c r="M5" s="291"/>
      <c r="N5" s="291"/>
      <c r="O5" s="291"/>
      <c r="P5" s="292"/>
      <c r="Q5" s="232" t="s">
        <v>548</v>
      </c>
      <c r="R5" s="226" t="s">
        <v>545</v>
      </c>
      <c r="S5" s="296" t="s">
        <v>585</v>
      </c>
      <c r="T5" s="291"/>
      <c r="U5" s="291"/>
      <c r="V5" s="291"/>
      <c r="W5" s="291"/>
      <c r="X5" s="292"/>
      <c r="Y5" s="291" t="s">
        <v>586</v>
      </c>
      <c r="Z5" s="291"/>
      <c r="AA5" s="291"/>
      <c r="AB5" s="291"/>
      <c r="AC5" s="291"/>
      <c r="AD5" s="292"/>
      <c r="AE5" s="232" t="s">
        <v>548</v>
      </c>
      <c r="AF5" s="226" t="s">
        <v>545</v>
      </c>
      <c r="AG5" s="296" t="s">
        <v>588</v>
      </c>
      <c r="AH5" s="291"/>
      <c r="AI5" s="291"/>
      <c r="AJ5" s="291"/>
      <c r="AK5" s="291"/>
      <c r="AL5" s="292"/>
      <c r="AM5" s="291" t="s">
        <v>589</v>
      </c>
      <c r="AN5" s="291"/>
      <c r="AO5" s="291"/>
      <c r="AP5" s="291"/>
      <c r="AQ5" s="291"/>
      <c r="AR5" s="292"/>
      <c r="AS5" s="232" t="s">
        <v>548</v>
      </c>
      <c r="AT5" s="226" t="s">
        <v>545</v>
      </c>
      <c r="AU5" s="296" t="s">
        <v>590</v>
      </c>
      <c r="AV5" s="291"/>
      <c r="AW5" s="291"/>
      <c r="AX5" s="291"/>
      <c r="AY5" s="291"/>
      <c r="AZ5" s="292"/>
      <c r="BA5" s="291" t="s">
        <v>591</v>
      </c>
      <c r="BB5" s="291"/>
      <c r="BC5" s="291"/>
      <c r="BD5" s="291"/>
      <c r="BE5" s="291"/>
      <c r="BF5" s="292"/>
      <c r="BG5" s="232" t="s">
        <v>548</v>
      </c>
      <c r="BH5" s="226" t="s">
        <v>545</v>
      </c>
      <c r="BI5" s="296" t="s">
        <v>592</v>
      </c>
      <c r="BJ5" s="291"/>
      <c r="BK5" s="291"/>
      <c r="BL5" s="291"/>
      <c r="BM5" s="291"/>
      <c r="BN5" s="292"/>
      <c r="BO5" s="291" t="s">
        <v>593</v>
      </c>
      <c r="BP5" s="291"/>
      <c r="BQ5" s="291"/>
      <c r="BR5" s="291"/>
      <c r="BS5" s="291"/>
      <c r="BT5" s="292"/>
      <c r="BU5" s="232" t="s">
        <v>548</v>
      </c>
      <c r="BV5" s="226" t="s">
        <v>545</v>
      </c>
      <c r="BW5" s="296" t="s">
        <v>594</v>
      </c>
      <c r="BX5" s="291"/>
      <c r="BY5" s="291"/>
      <c r="BZ5" s="291"/>
      <c r="CA5" s="291"/>
      <c r="CB5" s="292"/>
      <c r="CC5" s="291" t="s">
        <v>595</v>
      </c>
      <c r="CD5" s="291"/>
      <c r="CE5" s="291"/>
      <c r="CF5" s="291"/>
      <c r="CG5" s="291"/>
      <c r="CH5" s="292"/>
      <c r="CI5" s="232" t="s">
        <v>548</v>
      </c>
      <c r="CJ5" s="226" t="s">
        <v>545</v>
      </c>
      <c r="CK5" s="296" t="s">
        <v>596</v>
      </c>
      <c r="CL5" s="291"/>
      <c r="CM5" s="291"/>
      <c r="CN5" s="291"/>
      <c r="CO5" s="291"/>
      <c r="CP5" s="292"/>
      <c r="CQ5" s="291" t="s">
        <v>597</v>
      </c>
      <c r="CR5" s="291"/>
      <c r="CS5" s="291"/>
      <c r="CT5" s="291"/>
      <c r="CU5" s="291"/>
      <c r="CV5" s="292"/>
      <c r="CW5" s="232" t="s">
        <v>548</v>
      </c>
      <c r="CX5" s="226" t="s">
        <v>545</v>
      </c>
      <c r="CY5" s="296" t="s">
        <v>598</v>
      </c>
      <c r="CZ5" s="291"/>
      <c r="DA5" s="291"/>
      <c r="DB5" s="291"/>
      <c r="DC5" s="291"/>
      <c r="DD5" s="292"/>
      <c r="DE5" s="291" t="s">
        <v>599</v>
      </c>
      <c r="DF5" s="291"/>
      <c r="DG5" s="291"/>
      <c r="DH5" s="291"/>
      <c r="DI5" s="291"/>
      <c r="DJ5" s="292"/>
      <c r="DK5" s="232" t="s">
        <v>548</v>
      </c>
      <c r="DL5" s="226" t="s">
        <v>545</v>
      </c>
      <c r="DM5" s="296" t="s">
        <v>600</v>
      </c>
      <c r="DN5" s="291"/>
      <c r="DO5" s="291"/>
      <c r="DP5" s="291"/>
      <c r="DQ5" s="291"/>
      <c r="DR5" s="292"/>
      <c r="DS5" s="291" t="s">
        <v>601</v>
      </c>
      <c r="DT5" s="291"/>
      <c r="DU5" s="291"/>
      <c r="DV5" s="291"/>
      <c r="DW5" s="291"/>
      <c r="DX5" s="292"/>
      <c r="DY5" s="232" t="s">
        <v>548</v>
      </c>
      <c r="DZ5" s="226" t="s">
        <v>545</v>
      </c>
      <c r="EA5" s="296" t="s">
        <v>602</v>
      </c>
      <c r="EB5" s="291"/>
      <c r="EC5" s="291"/>
      <c r="ED5" s="291" t="s">
        <v>602</v>
      </c>
      <c r="EE5" s="291"/>
      <c r="EF5" s="292"/>
      <c r="EG5" s="232" t="s">
        <v>548</v>
      </c>
    </row>
    <row r="6" spans="1:137" ht="30" customHeight="1">
      <c r="A6" s="239"/>
      <c r="B6" s="219" t="s">
        <v>549</v>
      </c>
      <c r="C6" s="224"/>
      <c r="D6" s="220"/>
      <c r="E6" s="297" t="s">
        <v>550</v>
      </c>
      <c r="F6" s="298"/>
      <c r="G6" s="299"/>
      <c r="H6" s="297" t="s">
        <v>551</v>
      </c>
      <c r="I6" s="298"/>
      <c r="J6" s="299"/>
      <c r="K6" s="219" t="s">
        <v>550</v>
      </c>
      <c r="L6" s="224"/>
      <c r="M6" s="220"/>
      <c r="N6" s="219" t="s">
        <v>551</v>
      </c>
      <c r="O6" s="224"/>
      <c r="P6" s="220"/>
      <c r="Q6" s="233"/>
      <c r="R6" s="227"/>
      <c r="S6" s="219" t="s">
        <v>550</v>
      </c>
      <c r="T6" s="224"/>
      <c r="U6" s="220"/>
      <c r="V6" s="219" t="s">
        <v>551</v>
      </c>
      <c r="W6" s="224"/>
      <c r="X6" s="220"/>
      <c r="Y6" s="224" t="s">
        <v>550</v>
      </c>
      <c r="Z6" s="224"/>
      <c r="AA6" s="220"/>
      <c r="AB6" s="219" t="s">
        <v>551</v>
      </c>
      <c r="AC6" s="224"/>
      <c r="AD6" s="220"/>
      <c r="AE6" s="233"/>
      <c r="AF6" s="227"/>
      <c r="AG6" s="219" t="s">
        <v>550</v>
      </c>
      <c r="AH6" s="224"/>
      <c r="AI6" s="220"/>
      <c r="AJ6" s="219" t="s">
        <v>551</v>
      </c>
      <c r="AK6" s="224"/>
      <c r="AL6" s="220"/>
      <c r="AM6" s="224" t="s">
        <v>550</v>
      </c>
      <c r="AN6" s="224"/>
      <c r="AO6" s="220"/>
      <c r="AP6" s="219" t="s">
        <v>551</v>
      </c>
      <c r="AQ6" s="224"/>
      <c r="AR6" s="220"/>
      <c r="AS6" s="233"/>
      <c r="AT6" s="227"/>
      <c r="AU6" s="219" t="s">
        <v>550</v>
      </c>
      <c r="AV6" s="224"/>
      <c r="AW6" s="220"/>
      <c r="AX6" s="219" t="s">
        <v>551</v>
      </c>
      <c r="AY6" s="224"/>
      <c r="AZ6" s="220"/>
      <c r="BA6" s="224" t="s">
        <v>550</v>
      </c>
      <c r="BB6" s="224"/>
      <c r="BC6" s="220"/>
      <c r="BD6" s="219" t="s">
        <v>551</v>
      </c>
      <c r="BE6" s="224"/>
      <c r="BF6" s="220"/>
      <c r="BG6" s="233"/>
      <c r="BH6" s="227"/>
      <c r="BI6" s="219" t="s">
        <v>550</v>
      </c>
      <c r="BJ6" s="224"/>
      <c r="BK6" s="220"/>
      <c r="BL6" s="219" t="s">
        <v>551</v>
      </c>
      <c r="BM6" s="224"/>
      <c r="BN6" s="220"/>
      <c r="BO6" s="224" t="s">
        <v>550</v>
      </c>
      <c r="BP6" s="224"/>
      <c r="BQ6" s="220"/>
      <c r="BR6" s="219" t="s">
        <v>551</v>
      </c>
      <c r="BS6" s="224"/>
      <c r="BT6" s="220"/>
      <c r="BU6" s="233"/>
      <c r="BV6" s="227"/>
      <c r="BW6" s="219" t="s">
        <v>550</v>
      </c>
      <c r="BX6" s="224"/>
      <c r="BY6" s="220"/>
      <c r="BZ6" s="219" t="s">
        <v>551</v>
      </c>
      <c r="CA6" s="224"/>
      <c r="CB6" s="220"/>
      <c r="CC6" s="224" t="s">
        <v>550</v>
      </c>
      <c r="CD6" s="224"/>
      <c r="CE6" s="220"/>
      <c r="CF6" s="219" t="s">
        <v>551</v>
      </c>
      <c r="CG6" s="224"/>
      <c r="CH6" s="220"/>
      <c r="CI6" s="233"/>
      <c r="CJ6" s="227"/>
      <c r="CK6" s="219" t="s">
        <v>550</v>
      </c>
      <c r="CL6" s="224"/>
      <c r="CM6" s="220"/>
      <c r="CN6" s="219" t="s">
        <v>551</v>
      </c>
      <c r="CO6" s="224"/>
      <c r="CP6" s="220"/>
      <c r="CQ6" s="224" t="s">
        <v>550</v>
      </c>
      <c r="CR6" s="224"/>
      <c r="CS6" s="220"/>
      <c r="CT6" s="219" t="s">
        <v>551</v>
      </c>
      <c r="CU6" s="224"/>
      <c r="CV6" s="220"/>
      <c r="CW6" s="233"/>
      <c r="CX6" s="227"/>
      <c r="CY6" s="219" t="s">
        <v>550</v>
      </c>
      <c r="CZ6" s="224"/>
      <c r="DA6" s="220"/>
      <c r="DB6" s="219" t="s">
        <v>551</v>
      </c>
      <c r="DC6" s="224"/>
      <c r="DD6" s="220"/>
      <c r="DE6" s="224" t="s">
        <v>550</v>
      </c>
      <c r="DF6" s="224"/>
      <c r="DG6" s="220"/>
      <c r="DH6" s="219" t="s">
        <v>551</v>
      </c>
      <c r="DI6" s="224"/>
      <c r="DJ6" s="220"/>
      <c r="DK6" s="233"/>
      <c r="DL6" s="227"/>
      <c r="DM6" s="219" t="s">
        <v>550</v>
      </c>
      <c r="DN6" s="224"/>
      <c r="DO6" s="220"/>
      <c r="DP6" s="219" t="s">
        <v>551</v>
      </c>
      <c r="DQ6" s="224"/>
      <c r="DR6" s="220"/>
      <c r="DS6" s="224" t="s">
        <v>550</v>
      </c>
      <c r="DT6" s="224"/>
      <c r="DU6" s="220"/>
      <c r="DV6" s="219" t="s">
        <v>551</v>
      </c>
      <c r="DW6" s="224"/>
      <c r="DX6" s="220"/>
      <c r="DY6" s="233"/>
      <c r="DZ6" s="227"/>
      <c r="EA6" s="219" t="s">
        <v>550</v>
      </c>
      <c r="EB6" s="224"/>
      <c r="EC6" s="220"/>
      <c r="ED6" s="224" t="s">
        <v>551</v>
      </c>
      <c r="EE6" s="224"/>
      <c r="EF6" s="220"/>
      <c r="EG6" s="233"/>
    </row>
    <row r="7" spans="1:137" ht="33" customHeight="1">
      <c r="A7" s="239"/>
      <c r="B7" s="217" t="s">
        <v>552</v>
      </c>
      <c r="C7" s="219" t="s">
        <v>291</v>
      </c>
      <c r="D7" s="220"/>
      <c r="E7" s="217" t="s">
        <v>552</v>
      </c>
      <c r="F7" s="219" t="s">
        <v>291</v>
      </c>
      <c r="G7" s="220"/>
      <c r="H7" s="217" t="s">
        <v>552</v>
      </c>
      <c r="I7" s="96" t="s">
        <v>553</v>
      </c>
      <c r="J7" s="97" t="s">
        <v>292</v>
      </c>
      <c r="K7" s="217" t="s">
        <v>552</v>
      </c>
      <c r="L7" s="219" t="s">
        <v>291</v>
      </c>
      <c r="M7" s="220"/>
      <c r="N7" s="217" t="s">
        <v>552</v>
      </c>
      <c r="O7" s="219" t="s">
        <v>291</v>
      </c>
      <c r="P7" s="220"/>
      <c r="Q7" s="233"/>
      <c r="R7" s="227"/>
      <c r="S7" s="217" t="s">
        <v>552</v>
      </c>
      <c r="T7" s="219" t="s">
        <v>291</v>
      </c>
      <c r="U7" s="220"/>
      <c r="V7" s="217" t="s">
        <v>552</v>
      </c>
      <c r="W7" s="219" t="s">
        <v>291</v>
      </c>
      <c r="X7" s="220"/>
      <c r="Y7" s="221" t="s">
        <v>552</v>
      </c>
      <c r="Z7" s="219" t="s">
        <v>291</v>
      </c>
      <c r="AA7" s="220"/>
      <c r="AB7" s="217" t="s">
        <v>552</v>
      </c>
      <c r="AC7" s="219" t="s">
        <v>291</v>
      </c>
      <c r="AD7" s="220"/>
      <c r="AE7" s="233"/>
      <c r="AF7" s="227"/>
      <c r="AG7" s="217" t="s">
        <v>552</v>
      </c>
      <c r="AH7" s="219" t="s">
        <v>291</v>
      </c>
      <c r="AI7" s="220"/>
      <c r="AJ7" s="217" t="s">
        <v>552</v>
      </c>
      <c r="AK7" s="219" t="s">
        <v>291</v>
      </c>
      <c r="AL7" s="220"/>
      <c r="AM7" s="221" t="s">
        <v>552</v>
      </c>
      <c r="AN7" s="219" t="s">
        <v>291</v>
      </c>
      <c r="AO7" s="220"/>
      <c r="AP7" s="217" t="s">
        <v>552</v>
      </c>
      <c r="AQ7" s="219" t="s">
        <v>291</v>
      </c>
      <c r="AR7" s="220"/>
      <c r="AS7" s="233"/>
      <c r="AT7" s="227"/>
      <c r="AU7" s="217" t="s">
        <v>552</v>
      </c>
      <c r="AV7" s="219" t="s">
        <v>291</v>
      </c>
      <c r="AW7" s="220"/>
      <c r="AX7" s="217" t="s">
        <v>552</v>
      </c>
      <c r="AY7" s="219" t="s">
        <v>291</v>
      </c>
      <c r="AZ7" s="220"/>
      <c r="BA7" s="221" t="s">
        <v>552</v>
      </c>
      <c r="BB7" s="219" t="s">
        <v>291</v>
      </c>
      <c r="BC7" s="220"/>
      <c r="BD7" s="217" t="s">
        <v>552</v>
      </c>
      <c r="BE7" s="219" t="s">
        <v>291</v>
      </c>
      <c r="BF7" s="220"/>
      <c r="BG7" s="233"/>
      <c r="BH7" s="227"/>
      <c r="BI7" s="217" t="s">
        <v>552</v>
      </c>
      <c r="BJ7" s="219" t="s">
        <v>291</v>
      </c>
      <c r="BK7" s="220"/>
      <c r="BL7" s="217" t="s">
        <v>552</v>
      </c>
      <c r="BM7" s="219" t="s">
        <v>291</v>
      </c>
      <c r="BN7" s="220"/>
      <c r="BO7" s="221" t="s">
        <v>552</v>
      </c>
      <c r="BP7" s="219" t="s">
        <v>291</v>
      </c>
      <c r="BQ7" s="220"/>
      <c r="BR7" s="217" t="s">
        <v>552</v>
      </c>
      <c r="BS7" s="219" t="s">
        <v>291</v>
      </c>
      <c r="BT7" s="220"/>
      <c r="BU7" s="233"/>
      <c r="BV7" s="227"/>
      <c r="BW7" s="217" t="s">
        <v>552</v>
      </c>
      <c r="BX7" s="219" t="s">
        <v>291</v>
      </c>
      <c r="BY7" s="220"/>
      <c r="BZ7" s="217" t="s">
        <v>552</v>
      </c>
      <c r="CA7" s="219" t="s">
        <v>291</v>
      </c>
      <c r="CB7" s="220"/>
      <c r="CC7" s="221" t="s">
        <v>552</v>
      </c>
      <c r="CD7" s="219" t="s">
        <v>291</v>
      </c>
      <c r="CE7" s="220"/>
      <c r="CF7" s="217" t="s">
        <v>552</v>
      </c>
      <c r="CG7" s="219" t="s">
        <v>291</v>
      </c>
      <c r="CH7" s="220"/>
      <c r="CI7" s="233"/>
      <c r="CJ7" s="227"/>
      <c r="CK7" s="217" t="s">
        <v>552</v>
      </c>
      <c r="CL7" s="219" t="s">
        <v>291</v>
      </c>
      <c r="CM7" s="220"/>
      <c r="CN7" s="217" t="s">
        <v>552</v>
      </c>
      <c r="CO7" s="219" t="s">
        <v>291</v>
      </c>
      <c r="CP7" s="220"/>
      <c r="CQ7" s="221" t="s">
        <v>552</v>
      </c>
      <c r="CR7" s="219" t="s">
        <v>291</v>
      </c>
      <c r="CS7" s="220"/>
      <c r="CT7" s="217" t="s">
        <v>552</v>
      </c>
      <c r="CU7" s="219" t="s">
        <v>291</v>
      </c>
      <c r="CV7" s="220"/>
      <c r="CW7" s="233"/>
      <c r="CX7" s="227"/>
      <c r="CY7" s="217" t="s">
        <v>552</v>
      </c>
      <c r="CZ7" s="219" t="s">
        <v>291</v>
      </c>
      <c r="DA7" s="220"/>
      <c r="DB7" s="217" t="s">
        <v>552</v>
      </c>
      <c r="DC7" s="219" t="s">
        <v>291</v>
      </c>
      <c r="DD7" s="220"/>
      <c r="DE7" s="221" t="s">
        <v>552</v>
      </c>
      <c r="DF7" s="219" t="s">
        <v>291</v>
      </c>
      <c r="DG7" s="220"/>
      <c r="DH7" s="217" t="s">
        <v>552</v>
      </c>
      <c r="DI7" s="219" t="s">
        <v>291</v>
      </c>
      <c r="DJ7" s="220"/>
      <c r="DK7" s="233"/>
      <c r="DL7" s="227"/>
      <c r="DM7" s="217" t="s">
        <v>552</v>
      </c>
      <c r="DN7" s="219" t="s">
        <v>291</v>
      </c>
      <c r="DO7" s="220"/>
      <c r="DP7" s="217" t="s">
        <v>552</v>
      </c>
      <c r="DQ7" s="219" t="s">
        <v>291</v>
      </c>
      <c r="DR7" s="220"/>
      <c r="DS7" s="221" t="s">
        <v>552</v>
      </c>
      <c r="DT7" s="219" t="s">
        <v>291</v>
      </c>
      <c r="DU7" s="220"/>
      <c r="DV7" s="217" t="s">
        <v>552</v>
      </c>
      <c r="DW7" s="219" t="s">
        <v>291</v>
      </c>
      <c r="DX7" s="220"/>
      <c r="DY7" s="233"/>
      <c r="DZ7" s="227"/>
      <c r="EA7" s="217" t="s">
        <v>552</v>
      </c>
      <c r="EB7" s="219" t="s">
        <v>291</v>
      </c>
      <c r="EC7" s="220"/>
      <c r="ED7" s="221" t="s">
        <v>552</v>
      </c>
      <c r="EE7" s="219" t="s">
        <v>291</v>
      </c>
      <c r="EF7" s="220"/>
      <c r="EG7" s="233"/>
    </row>
    <row r="8" spans="1:137" ht="45" customHeight="1">
      <c r="A8" s="240"/>
      <c r="B8" s="218"/>
      <c r="C8" s="98" t="s">
        <v>293</v>
      </c>
      <c r="D8" s="99" t="s">
        <v>554</v>
      </c>
      <c r="E8" s="218"/>
      <c r="F8" s="98" t="s">
        <v>293</v>
      </c>
      <c r="G8" s="99" t="s">
        <v>554</v>
      </c>
      <c r="H8" s="218"/>
      <c r="I8" s="98" t="s">
        <v>293</v>
      </c>
      <c r="J8" s="99" t="s">
        <v>554</v>
      </c>
      <c r="K8" s="218"/>
      <c r="L8" s="98" t="s">
        <v>293</v>
      </c>
      <c r="M8" s="99" t="s">
        <v>554</v>
      </c>
      <c r="N8" s="218"/>
      <c r="O8" s="98" t="s">
        <v>293</v>
      </c>
      <c r="P8" s="99" t="s">
        <v>554</v>
      </c>
      <c r="Q8" s="234"/>
      <c r="R8" s="228"/>
      <c r="S8" s="218"/>
      <c r="T8" s="98" t="s">
        <v>293</v>
      </c>
      <c r="U8" s="99" t="s">
        <v>554</v>
      </c>
      <c r="V8" s="218"/>
      <c r="W8" s="98" t="s">
        <v>293</v>
      </c>
      <c r="X8" s="99" t="s">
        <v>554</v>
      </c>
      <c r="Y8" s="222"/>
      <c r="Z8" s="98" t="s">
        <v>293</v>
      </c>
      <c r="AA8" s="99" t="s">
        <v>554</v>
      </c>
      <c r="AB8" s="218"/>
      <c r="AC8" s="98" t="s">
        <v>293</v>
      </c>
      <c r="AD8" s="99" t="s">
        <v>554</v>
      </c>
      <c r="AE8" s="234"/>
      <c r="AF8" s="228"/>
      <c r="AG8" s="218"/>
      <c r="AH8" s="98" t="s">
        <v>293</v>
      </c>
      <c r="AI8" s="99" t="s">
        <v>554</v>
      </c>
      <c r="AJ8" s="218"/>
      <c r="AK8" s="98" t="s">
        <v>293</v>
      </c>
      <c r="AL8" s="99" t="s">
        <v>554</v>
      </c>
      <c r="AM8" s="222"/>
      <c r="AN8" s="98" t="s">
        <v>293</v>
      </c>
      <c r="AO8" s="99" t="s">
        <v>554</v>
      </c>
      <c r="AP8" s="218"/>
      <c r="AQ8" s="98" t="s">
        <v>293</v>
      </c>
      <c r="AR8" s="99" t="s">
        <v>554</v>
      </c>
      <c r="AS8" s="234"/>
      <c r="AT8" s="228"/>
      <c r="AU8" s="218"/>
      <c r="AV8" s="98" t="s">
        <v>293</v>
      </c>
      <c r="AW8" s="99" t="s">
        <v>554</v>
      </c>
      <c r="AX8" s="218"/>
      <c r="AY8" s="98" t="s">
        <v>293</v>
      </c>
      <c r="AZ8" s="99" t="s">
        <v>554</v>
      </c>
      <c r="BA8" s="222"/>
      <c r="BB8" s="98" t="s">
        <v>293</v>
      </c>
      <c r="BC8" s="99" t="s">
        <v>554</v>
      </c>
      <c r="BD8" s="218"/>
      <c r="BE8" s="98" t="s">
        <v>293</v>
      </c>
      <c r="BF8" s="99" t="s">
        <v>554</v>
      </c>
      <c r="BG8" s="234"/>
      <c r="BH8" s="228"/>
      <c r="BI8" s="218"/>
      <c r="BJ8" s="98" t="s">
        <v>293</v>
      </c>
      <c r="BK8" s="99" t="s">
        <v>554</v>
      </c>
      <c r="BL8" s="218"/>
      <c r="BM8" s="98" t="s">
        <v>293</v>
      </c>
      <c r="BN8" s="99" t="s">
        <v>554</v>
      </c>
      <c r="BO8" s="222"/>
      <c r="BP8" s="98" t="s">
        <v>293</v>
      </c>
      <c r="BQ8" s="99" t="s">
        <v>554</v>
      </c>
      <c r="BR8" s="218"/>
      <c r="BS8" s="98" t="s">
        <v>293</v>
      </c>
      <c r="BT8" s="99" t="s">
        <v>554</v>
      </c>
      <c r="BU8" s="234"/>
      <c r="BV8" s="228"/>
      <c r="BW8" s="218"/>
      <c r="BX8" s="98" t="s">
        <v>293</v>
      </c>
      <c r="BY8" s="99" t="s">
        <v>554</v>
      </c>
      <c r="BZ8" s="218"/>
      <c r="CA8" s="98" t="s">
        <v>293</v>
      </c>
      <c r="CB8" s="99" t="s">
        <v>554</v>
      </c>
      <c r="CC8" s="222"/>
      <c r="CD8" s="98" t="s">
        <v>293</v>
      </c>
      <c r="CE8" s="99" t="s">
        <v>554</v>
      </c>
      <c r="CF8" s="218"/>
      <c r="CG8" s="98" t="s">
        <v>293</v>
      </c>
      <c r="CH8" s="99" t="s">
        <v>554</v>
      </c>
      <c r="CI8" s="234"/>
      <c r="CJ8" s="228"/>
      <c r="CK8" s="218"/>
      <c r="CL8" s="98" t="s">
        <v>293</v>
      </c>
      <c r="CM8" s="99" t="s">
        <v>554</v>
      </c>
      <c r="CN8" s="218"/>
      <c r="CO8" s="98" t="s">
        <v>293</v>
      </c>
      <c r="CP8" s="99" t="s">
        <v>554</v>
      </c>
      <c r="CQ8" s="222"/>
      <c r="CR8" s="98" t="s">
        <v>293</v>
      </c>
      <c r="CS8" s="99" t="s">
        <v>554</v>
      </c>
      <c r="CT8" s="218"/>
      <c r="CU8" s="98" t="s">
        <v>293</v>
      </c>
      <c r="CV8" s="99" t="s">
        <v>554</v>
      </c>
      <c r="CW8" s="234"/>
      <c r="CX8" s="228"/>
      <c r="CY8" s="218"/>
      <c r="CZ8" s="98" t="s">
        <v>293</v>
      </c>
      <c r="DA8" s="99" t="s">
        <v>554</v>
      </c>
      <c r="DB8" s="218"/>
      <c r="DC8" s="98" t="s">
        <v>293</v>
      </c>
      <c r="DD8" s="99" t="s">
        <v>327</v>
      </c>
      <c r="DE8" s="222"/>
      <c r="DF8" s="98" t="s">
        <v>293</v>
      </c>
      <c r="DG8" s="99" t="s">
        <v>554</v>
      </c>
      <c r="DH8" s="218"/>
      <c r="DI8" s="98" t="s">
        <v>293</v>
      </c>
      <c r="DJ8" s="99" t="s">
        <v>554</v>
      </c>
      <c r="DK8" s="234"/>
      <c r="DL8" s="228"/>
      <c r="DM8" s="218"/>
      <c r="DN8" s="98" t="s">
        <v>293</v>
      </c>
      <c r="DO8" s="99" t="s">
        <v>554</v>
      </c>
      <c r="DP8" s="218"/>
      <c r="DQ8" s="98" t="s">
        <v>293</v>
      </c>
      <c r="DR8" s="99" t="s">
        <v>327</v>
      </c>
      <c r="DS8" s="222"/>
      <c r="DT8" s="98" t="s">
        <v>293</v>
      </c>
      <c r="DU8" s="99" t="s">
        <v>554</v>
      </c>
      <c r="DV8" s="218"/>
      <c r="DW8" s="98" t="s">
        <v>293</v>
      </c>
      <c r="DX8" s="99" t="s">
        <v>554</v>
      </c>
      <c r="DY8" s="234"/>
      <c r="DZ8" s="228"/>
      <c r="EA8" s="218"/>
      <c r="EB8" s="98" t="s">
        <v>293</v>
      </c>
      <c r="EC8" s="99" t="s">
        <v>554</v>
      </c>
      <c r="ED8" s="222"/>
      <c r="EE8" s="98" t="s">
        <v>293</v>
      </c>
      <c r="EF8" s="99" t="s">
        <v>554</v>
      </c>
      <c r="EG8" s="234"/>
    </row>
    <row r="9" spans="1:137" ht="15.6" customHeight="1">
      <c r="A9" s="169" t="s">
        <v>615</v>
      </c>
      <c r="B9" s="170">
        <v>355589.18699999998</v>
      </c>
      <c r="C9" s="170">
        <v>407127.48321899999</v>
      </c>
      <c r="D9" s="170">
        <v>29719.421903999999</v>
      </c>
      <c r="E9" s="170">
        <v>159080.804</v>
      </c>
      <c r="F9" s="170">
        <v>200081.61601100001</v>
      </c>
      <c r="G9" s="170">
        <v>13141.393522</v>
      </c>
      <c r="H9" s="170">
        <v>196508.383</v>
      </c>
      <c r="I9" s="170">
        <v>207045.86720800001</v>
      </c>
      <c r="J9" s="170">
        <v>16578.028382</v>
      </c>
      <c r="K9" s="170">
        <v>10085.870000000001</v>
      </c>
      <c r="L9" s="170">
        <v>6860.1323110000003</v>
      </c>
      <c r="M9" s="170">
        <v>274.895398</v>
      </c>
      <c r="N9" s="170">
        <v>8505.36</v>
      </c>
      <c r="O9" s="170">
        <v>5425.7094980000002</v>
      </c>
      <c r="P9" s="170">
        <v>223.588595</v>
      </c>
      <c r="Q9" s="62" t="s">
        <v>151</v>
      </c>
      <c r="R9" s="169" t="s">
        <v>587</v>
      </c>
      <c r="S9" s="170">
        <v>9373.1640000000007</v>
      </c>
      <c r="T9" s="170">
        <v>6222.6069799999996</v>
      </c>
      <c r="U9" s="170">
        <v>650.62961199999995</v>
      </c>
      <c r="V9" s="170">
        <v>7987.7619999999997</v>
      </c>
      <c r="W9" s="170">
        <v>4704.6191589999999</v>
      </c>
      <c r="X9" s="170">
        <v>529.16130999999996</v>
      </c>
      <c r="Y9" s="170">
        <v>6575.2560000000003</v>
      </c>
      <c r="Z9" s="170">
        <v>4112.0600599999998</v>
      </c>
      <c r="AA9" s="170">
        <v>456.354961</v>
      </c>
      <c r="AB9" s="170">
        <v>5818.8549999999996</v>
      </c>
      <c r="AC9" s="170">
        <v>3260.0977370000001</v>
      </c>
      <c r="AD9" s="170">
        <v>378.09790500000003</v>
      </c>
      <c r="AE9" s="62" t="s">
        <v>151</v>
      </c>
      <c r="AF9" s="169" t="s">
        <v>587</v>
      </c>
      <c r="AG9" s="170">
        <v>6344.3950000000004</v>
      </c>
      <c r="AH9" s="170">
        <v>4853.8215360000004</v>
      </c>
      <c r="AI9" s="170">
        <v>473.86187200000001</v>
      </c>
      <c r="AJ9" s="170">
        <v>6876.634</v>
      </c>
      <c r="AK9" s="170">
        <v>4544.3912730000002</v>
      </c>
      <c r="AL9" s="170">
        <v>483.62823900000001</v>
      </c>
      <c r="AM9" s="170">
        <v>6365.5659999999998</v>
      </c>
      <c r="AN9" s="170">
        <v>5526.5074850000001</v>
      </c>
      <c r="AO9" s="170">
        <v>534.77655100000004</v>
      </c>
      <c r="AP9" s="170">
        <v>8435.4</v>
      </c>
      <c r="AQ9" s="170">
        <v>6034.0993909999997</v>
      </c>
      <c r="AR9" s="170">
        <v>662.93721000000005</v>
      </c>
      <c r="AS9" s="62" t="s">
        <v>151</v>
      </c>
      <c r="AT9" s="169" t="s">
        <v>587</v>
      </c>
      <c r="AU9" s="170">
        <v>6706.6719999999996</v>
      </c>
      <c r="AV9" s="170">
        <v>5822.651691</v>
      </c>
      <c r="AW9" s="170">
        <v>564.695694</v>
      </c>
      <c r="AX9" s="170">
        <v>10005.173000000001</v>
      </c>
      <c r="AY9" s="170">
        <v>6979.2168879999999</v>
      </c>
      <c r="AZ9" s="170">
        <v>815.49068899999997</v>
      </c>
      <c r="BA9" s="170">
        <v>8439.1450000000004</v>
      </c>
      <c r="BB9" s="170">
        <v>7878.2403919999997</v>
      </c>
      <c r="BC9" s="170">
        <v>722.23127899999997</v>
      </c>
      <c r="BD9" s="170">
        <v>13580.94</v>
      </c>
      <c r="BE9" s="170">
        <v>9602.5348219999996</v>
      </c>
      <c r="BF9" s="170">
        <v>1124.6272959999999</v>
      </c>
      <c r="BG9" s="62" t="s">
        <v>151</v>
      </c>
      <c r="BH9" s="169" t="s">
        <v>587</v>
      </c>
      <c r="BI9" s="170">
        <v>9824.4439999999995</v>
      </c>
      <c r="BJ9" s="170">
        <v>10028.431922</v>
      </c>
      <c r="BK9" s="170">
        <v>856.85122999999999</v>
      </c>
      <c r="BL9" s="170">
        <v>14738.341</v>
      </c>
      <c r="BM9" s="170">
        <v>11382.679416999999</v>
      </c>
      <c r="BN9" s="170">
        <v>1230.5147609999999</v>
      </c>
      <c r="BO9" s="170">
        <v>9195.0789999999997</v>
      </c>
      <c r="BP9" s="170">
        <v>10802.715227999999</v>
      </c>
      <c r="BQ9" s="170">
        <v>812.12697500000002</v>
      </c>
      <c r="BR9" s="170">
        <v>12874.474</v>
      </c>
      <c r="BS9" s="170">
        <v>11233.089179000001</v>
      </c>
      <c r="BT9" s="170">
        <v>1092.0765269999999</v>
      </c>
      <c r="BU9" s="62" t="s">
        <v>151</v>
      </c>
      <c r="BV9" s="169" t="s">
        <v>587</v>
      </c>
      <c r="BW9" s="170">
        <v>10479.602999999999</v>
      </c>
      <c r="BX9" s="170">
        <v>13747.906222</v>
      </c>
      <c r="BY9" s="170">
        <v>927.26615600000002</v>
      </c>
      <c r="BZ9" s="170">
        <v>14017.032999999999</v>
      </c>
      <c r="CA9" s="170">
        <v>13807.159392</v>
      </c>
      <c r="CB9" s="170">
        <v>1226.635927</v>
      </c>
      <c r="CC9" s="170">
        <v>12355.305</v>
      </c>
      <c r="CD9" s="170">
        <v>17617.727082000001</v>
      </c>
      <c r="CE9" s="170">
        <v>1110.8458499999999</v>
      </c>
      <c r="CF9" s="170">
        <v>16128.394</v>
      </c>
      <c r="CG9" s="170">
        <v>17714.582544000001</v>
      </c>
      <c r="CH9" s="170">
        <v>1463.28838</v>
      </c>
      <c r="CI9" s="62" t="s">
        <v>151</v>
      </c>
      <c r="CJ9" s="169" t="s">
        <v>587</v>
      </c>
      <c r="CK9" s="170">
        <v>13069.93</v>
      </c>
      <c r="CL9" s="170">
        <v>20401.061736</v>
      </c>
      <c r="CM9" s="170">
        <v>1211.5982429999999</v>
      </c>
      <c r="CN9" s="170">
        <v>16547.495999999999</v>
      </c>
      <c r="CO9" s="170">
        <v>20379.099029000001</v>
      </c>
      <c r="CP9" s="170">
        <v>1530.050962</v>
      </c>
      <c r="CQ9" s="170">
        <v>13468.419</v>
      </c>
      <c r="CR9" s="170">
        <v>22514.460445000001</v>
      </c>
      <c r="CS9" s="170">
        <v>1279.5852420000001</v>
      </c>
      <c r="CT9" s="170">
        <v>16716.445</v>
      </c>
      <c r="CU9" s="170">
        <v>22579.427689</v>
      </c>
      <c r="CV9" s="170">
        <v>1573.8735260000001</v>
      </c>
      <c r="CW9" s="62" t="s">
        <v>151</v>
      </c>
      <c r="CX9" s="169" t="s">
        <v>587</v>
      </c>
      <c r="CY9" s="170">
        <v>10547.798000000001</v>
      </c>
      <c r="CZ9" s="170">
        <v>18120.053204</v>
      </c>
      <c r="DA9" s="170">
        <v>1000.950139</v>
      </c>
      <c r="DB9" s="170">
        <v>13037.370999999999</v>
      </c>
      <c r="DC9" s="170">
        <v>18830.559229999999</v>
      </c>
      <c r="DD9" s="170">
        <v>1225.57752</v>
      </c>
      <c r="DE9" s="170">
        <v>8305.1990000000005</v>
      </c>
      <c r="DF9" s="170">
        <v>14379.565193</v>
      </c>
      <c r="DG9" s="170">
        <v>800.14259400000003</v>
      </c>
      <c r="DH9" s="170">
        <v>10442.214</v>
      </c>
      <c r="DI9" s="170">
        <v>16132.834986</v>
      </c>
      <c r="DJ9" s="170">
        <v>970.89455099999998</v>
      </c>
      <c r="DK9" s="62" t="s">
        <v>151</v>
      </c>
      <c r="DL9" s="169" t="s">
        <v>587</v>
      </c>
      <c r="DM9" s="170">
        <v>7309.23</v>
      </c>
      <c r="DN9" s="170">
        <v>12814.829314000001</v>
      </c>
      <c r="DO9" s="170">
        <v>699.24174800000003</v>
      </c>
      <c r="DP9" s="170">
        <v>9473.3469999999998</v>
      </c>
      <c r="DQ9" s="170">
        <v>15351.236185</v>
      </c>
      <c r="DR9" s="170">
        <v>901.05001000000004</v>
      </c>
      <c r="DS9" s="170">
        <v>5421.8760000000002</v>
      </c>
      <c r="DT9" s="170">
        <v>9497.0278149999995</v>
      </c>
      <c r="DU9" s="170">
        <v>456.73630700000001</v>
      </c>
      <c r="DV9" s="170">
        <v>6401.3639999999996</v>
      </c>
      <c r="DW9" s="170">
        <v>10840.650707999999</v>
      </c>
      <c r="DX9" s="170">
        <v>642.750315</v>
      </c>
      <c r="DY9" s="62" t="s">
        <v>151</v>
      </c>
      <c r="DZ9" s="169" t="s">
        <v>587</v>
      </c>
      <c r="EA9" s="170">
        <v>5213.8530000000001</v>
      </c>
      <c r="EB9" s="170">
        <v>8881.817395</v>
      </c>
      <c r="EC9" s="170">
        <v>308.60367100000002</v>
      </c>
      <c r="ED9" s="170">
        <v>4921.78</v>
      </c>
      <c r="EE9" s="170">
        <v>8243.8800809999993</v>
      </c>
      <c r="EF9" s="170">
        <v>503.78465899999998</v>
      </c>
      <c r="EG9" s="62" t="s">
        <v>151</v>
      </c>
    </row>
    <row r="10" spans="1:137" ht="15.6" customHeight="1">
      <c r="A10" s="80" t="s">
        <v>555</v>
      </c>
      <c r="B10" s="170">
        <v>112719.739</v>
      </c>
      <c r="C10" s="170">
        <v>134265.13182099999</v>
      </c>
      <c r="D10" s="170">
        <v>10337.454554</v>
      </c>
      <c r="E10" s="170">
        <v>49372.233</v>
      </c>
      <c r="F10" s="170">
        <v>65352.510606000003</v>
      </c>
      <c r="G10" s="170">
        <v>4466.9650469999997</v>
      </c>
      <c r="H10" s="170">
        <v>63347.506000000001</v>
      </c>
      <c r="I10" s="170">
        <v>68912.621215000006</v>
      </c>
      <c r="J10" s="170">
        <v>5870.4895070000002</v>
      </c>
      <c r="K10" s="170">
        <v>3013.3919999999998</v>
      </c>
      <c r="L10" s="170">
        <v>2094.9477959999999</v>
      </c>
      <c r="M10" s="170">
        <v>89.739832000000007</v>
      </c>
      <c r="N10" s="170">
        <v>2543.8989999999999</v>
      </c>
      <c r="O10" s="170">
        <v>1653.4377810000001</v>
      </c>
      <c r="P10" s="170">
        <v>73.138818999999998</v>
      </c>
      <c r="Q10" s="35" t="s">
        <v>556</v>
      </c>
      <c r="R10" s="80" t="s">
        <v>555</v>
      </c>
      <c r="S10" s="170">
        <v>2842.7289999999998</v>
      </c>
      <c r="T10" s="170">
        <v>2002.812729</v>
      </c>
      <c r="U10" s="170">
        <v>210.312839</v>
      </c>
      <c r="V10" s="170">
        <v>2396.652</v>
      </c>
      <c r="W10" s="170">
        <v>1454.751796</v>
      </c>
      <c r="X10" s="170">
        <v>169.45988399999999</v>
      </c>
      <c r="Y10" s="170">
        <v>1976.9929999999999</v>
      </c>
      <c r="Z10" s="170">
        <v>1315.190593</v>
      </c>
      <c r="AA10" s="170">
        <v>146.52619000000001</v>
      </c>
      <c r="AB10" s="170">
        <v>1733.78</v>
      </c>
      <c r="AC10" s="170">
        <v>1001.249636</v>
      </c>
      <c r="AD10" s="170">
        <v>119.466414</v>
      </c>
      <c r="AE10" s="35" t="s">
        <v>556</v>
      </c>
      <c r="AF10" s="80" t="s">
        <v>555</v>
      </c>
      <c r="AG10" s="170">
        <v>1913.367</v>
      </c>
      <c r="AH10" s="170">
        <v>1576.611862</v>
      </c>
      <c r="AI10" s="170">
        <v>152.61901900000001</v>
      </c>
      <c r="AJ10" s="170">
        <v>2082.7399999999998</v>
      </c>
      <c r="AK10" s="170">
        <v>1403.94471</v>
      </c>
      <c r="AL10" s="170">
        <v>154.70898</v>
      </c>
      <c r="AM10" s="170">
        <v>1945.6790000000001</v>
      </c>
      <c r="AN10" s="170">
        <v>1767.8439189999999</v>
      </c>
      <c r="AO10" s="170">
        <v>176.01127099999999</v>
      </c>
      <c r="AP10" s="170">
        <v>2699.788</v>
      </c>
      <c r="AQ10" s="170">
        <v>1991.1088239999999</v>
      </c>
      <c r="AR10" s="170">
        <v>222.64702199999999</v>
      </c>
      <c r="AS10" s="35" t="s">
        <v>556</v>
      </c>
      <c r="AT10" s="80" t="s">
        <v>555</v>
      </c>
      <c r="AU10" s="170">
        <v>2165.8960000000002</v>
      </c>
      <c r="AV10" s="170">
        <v>1974.2987780000001</v>
      </c>
      <c r="AW10" s="170">
        <v>195.00620499999999</v>
      </c>
      <c r="AX10" s="170">
        <v>3376.4549999999999</v>
      </c>
      <c r="AY10" s="170">
        <v>2360.2052610000001</v>
      </c>
      <c r="AZ10" s="170">
        <v>289.60472399999998</v>
      </c>
      <c r="BA10" s="170">
        <v>2708.223</v>
      </c>
      <c r="BB10" s="170">
        <v>2612.2809990000001</v>
      </c>
      <c r="BC10" s="170">
        <v>246.97082700000001</v>
      </c>
      <c r="BD10" s="170">
        <v>4516.2089999999998</v>
      </c>
      <c r="BE10" s="170">
        <v>3257.9648780000002</v>
      </c>
      <c r="BF10" s="170">
        <v>397.843975</v>
      </c>
      <c r="BG10" s="35" t="s">
        <v>556</v>
      </c>
      <c r="BH10" s="80" t="s">
        <v>555</v>
      </c>
      <c r="BI10" s="170">
        <v>3104.413</v>
      </c>
      <c r="BJ10" s="170">
        <v>3230.0469830000002</v>
      </c>
      <c r="BK10" s="170">
        <v>290.44052299999998</v>
      </c>
      <c r="BL10" s="170">
        <v>4887.9080000000004</v>
      </c>
      <c r="BM10" s="170">
        <v>3814.3079560000001</v>
      </c>
      <c r="BN10" s="170">
        <v>438.67016699999999</v>
      </c>
      <c r="BO10" s="170">
        <v>2891.6480000000001</v>
      </c>
      <c r="BP10" s="170">
        <v>3557.3042249999999</v>
      </c>
      <c r="BQ10" s="170">
        <v>277.37021700000003</v>
      </c>
      <c r="BR10" s="170">
        <v>4199.7299999999996</v>
      </c>
      <c r="BS10" s="170">
        <v>3772.772426</v>
      </c>
      <c r="BT10" s="170">
        <v>387.72385800000001</v>
      </c>
      <c r="BU10" s="35" t="s">
        <v>556</v>
      </c>
      <c r="BV10" s="80" t="s">
        <v>555</v>
      </c>
      <c r="BW10" s="170">
        <v>3212.614</v>
      </c>
      <c r="BX10" s="170">
        <v>4394.4531040000002</v>
      </c>
      <c r="BY10" s="170">
        <v>314.41931099999999</v>
      </c>
      <c r="BZ10" s="170">
        <v>4545.84</v>
      </c>
      <c r="CA10" s="170">
        <v>4599.2923849999997</v>
      </c>
      <c r="CB10" s="170">
        <v>436.18983300000002</v>
      </c>
      <c r="CC10" s="170">
        <v>3812.3119999999999</v>
      </c>
      <c r="CD10" s="170">
        <v>5660.4176049999996</v>
      </c>
      <c r="CE10" s="170">
        <v>381.05900500000001</v>
      </c>
      <c r="CF10" s="170">
        <v>5257.4279999999999</v>
      </c>
      <c r="CG10" s="170">
        <v>5958.8142120000002</v>
      </c>
      <c r="CH10" s="170">
        <v>525.33625300000006</v>
      </c>
      <c r="CI10" s="35" t="s">
        <v>556</v>
      </c>
      <c r="CJ10" s="80" t="s">
        <v>555</v>
      </c>
      <c r="CK10" s="170">
        <v>4105.38</v>
      </c>
      <c r="CL10" s="170">
        <v>6586.7510480000001</v>
      </c>
      <c r="CM10" s="170">
        <v>424.71522900000002</v>
      </c>
      <c r="CN10" s="170">
        <v>5511.6670000000004</v>
      </c>
      <c r="CO10" s="170">
        <v>6926.0119409999998</v>
      </c>
      <c r="CP10" s="170">
        <v>566.26199899999995</v>
      </c>
      <c r="CQ10" s="170">
        <v>4327.6530000000002</v>
      </c>
      <c r="CR10" s="170">
        <v>7461.6698539999998</v>
      </c>
      <c r="CS10" s="170">
        <v>460.75402800000001</v>
      </c>
      <c r="CT10" s="170">
        <v>5579.5169999999998</v>
      </c>
      <c r="CU10" s="170">
        <v>7718.4111240000002</v>
      </c>
      <c r="CV10" s="170">
        <v>590.380448</v>
      </c>
      <c r="CW10" s="35" t="s">
        <v>556</v>
      </c>
      <c r="CX10" s="80" t="s">
        <v>555</v>
      </c>
      <c r="CY10" s="170">
        <v>3373.7689999999998</v>
      </c>
      <c r="CZ10" s="170">
        <v>6068.3218790000001</v>
      </c>
      <c r="DA10" s="170">
        <v>359.24094200000002</v>
      </c>
      <c r="DB10" s="170">
        <v>4270.8710000000001</v>
      </c>
      <c r="DC10" s="170">
        <v>6243.0301790000003</v>
      </c>
      <c r="DD10" s="170">
        <v>456.05622099999999</v>
      </c>
      <c r="DE10" s="170">
        <v>2507.7629999999999</v>
      </c>
      <c r="DF10" s="170">
        <v>4570.2341909999996</v>
      </c>
      <c r="DG10" s="170">
        <v>269.49770599999999</v>
      </c>
      <c r="DH10" s="170">
        <v>3275.951</v>
      </c>
      <c r="DI10" s="170">
        <v>5209.6410839999999</v>
      </c>
      <c r="DJ10" s="170">
        <v>342.18908800000003</v>
      </c>
      <c r="DK10" s="35" t="s">
        <v>556</v>
      </c>
      <c r="DL10" s="80" t="s">
        <v>555</v>
      </c>
      <c r="DM10" s="170">
        <v>2090.5320000000002</v>
      </c>
      <c r="DN10" s="170">
        <v>3989.1546250000001</v>
      </c>
      <c r="DO10" s="170">
        <v>221.94087300000001</v>
      </c>
      <c r="DP10" s="170">
        <v>2905.1260000000002</v>
      </c>
      <c r="DQ10" s="170">
        <v>4965.9302360000001</v>
      </c>
      <c r="DR10" s="170">
        <v>307.35172999999998</v>
      </c>
      <c r="DS10" s="170">
        <v>1599.808</v>
      </c>
      <c r="DT10" s="170">
        <v>3092.7436939999998</v>
      </c>
      <c r="DU10" s="170">
        <v>142.600471</v>
      </c>
      <c r="DV10" s="170">
        <v>1936.87</v>
      </c>
      <c r="DW10" s="170">
        <v>3544.2023730000001</v>
      </c>
      <c r="DX10" s="170">
        <v>215.661911</v>
      </c>
      <c r="DY10" s="35" t="s">
        <v>556</v>
      </c>
      <c r="DZ10" s="80" t="s">
        <v>555</v>
      </c>
      <c r="EA10" s="170">
        <v>1780.0619999999999</v>
      </c>
      <c r="EB10" s="170">
        <v>3397.4267220000002</v>
      </c>
      <c r="EC10" s="170">
        <v>107.740559</v>
      </c>
      <c r="ED10" s="170">
        <v>1627.075</v>
      </c>
      <c r="EE10" s="170">
        <v>3037.5444130000001</v>
      </c>
      <c r="EF10" s="170">
        <v>177.798181</v>
      </c>
      <c r="EG10" s="35" t="s">
        <v>556</v>
      </c>
    </row>
    <row r="11" spans="1:137" ht="15.6" customHeight="1">
      <c r="A11" s="81" t="s">
        <v>557</v>
      </c>
      <c r="B11" s="171">
        <v>52063.485999999997</v>
      </c>
      <c r="C11" s="171">
        <v>50060.699387000001</v>
      </c>
      <c r="D11" s="171">
        <v>3907.0551329999998</v>
      </c>
      <c r="E11" s="171">
        <v>22936.030999999999</v>
      </c>
      <c r="F11" s="171">
        <v>24112.759952</v>
      </c>
      <c r="G11" s="171">
        <v>1709.517468</v>
      </c>
      <c r="H11" s="171">
        <v>29127.455000000002</v>
      </c>
      <c r="I11" s="171">
        <v>25947.939435</v>
      </c>
      <c r="J11" s="171">
        <v>2197.5376649999998</v>
      </c>
      <c r="K11" s="171">
        <v>1712.345</v>
      </c>
      <c r="L11" s="171">
        <v>1054.9569160000001</v>
      </c>
      <c r="M11" s="171">
        <v>40.028939999999999</v>
      </c>
      <c r="N11" s="171">
        <v>1465.05</v>
      </c>
      <c r="O11" s="171">
        <v>849.37112500000001</v>
      </c>
      <c r="P11" s="171">
        <v>33.707093</v>
      </c>
      <c r="Q11" s="37" t="s">
        <v>558</v>
      </c>
      <c r="R11" s="81" t="s">
        <v>557</v>
      </c>
      <c r="S11" s="171">
        <v>1601.9190000000001</v>
      </c>
      <c r="T11" s="171">
        <v>1000.644277</v>
      </c>
      <c r="U11" s="171">
        <v>97.134972000000005</v>
      </c>
      <c r="V11" s="171">
        <v>1360.595</v>
      </c>
      <c r="W11" s="171">
        <v>762.43127700000002</v>
      </c>
      <c r="X11" s="171">
        <v>80.312894</v>
      </c>
      <c r="Y11" s="171">
        <v>1070.663</v>
      </c>
      <c r="Z11" s="171">
        <v>561.85888499999999</v>
      </c>
      <c r="AA11" s="171">
        <v>66.179021000000006</v>
      </c>
      <c r="AB11" s="171">
        <v>944.65599999999995</v>
      </c>
      <c r="AC11" s="171">
        <v>479.02594900000003</v>
      </c>
      <c r="AD11" s="171">
        <v>55.434567999999999</v>
      </c>
      <c r="AE11" s="37" t="s">
        <v>558</v>
      </c>
      <c r="AF11" s="81" t="s">
        <v>557</v>
      </c>
      <c r="AG11" s="171">
        <v>996.82600000000002</v>
      </c>
      <c r="AH11" s="171">
        <v>605.54731000000004</v>
      </c>
      <c r="AI11" s="171">
        <v>65.732637999999994</v>
      </c>
      <c r="AJ11" s="171">
        <v>1094.373</v>
      </c>
      <c r="AK11" s="171">
        <v>656.37358600000005</v>
      </c>
      <c r="AL11" s="171">
        <v>69.248761999999999</v>
      </c>
      <c r="AM11" s="171">
        <v>953.13099999999997</v>
      </c>
      <c r="AN11" s="171">
        <v>669.81254899999999</v>
      </c>
      <c r="AO11" s="171">
        <v>68.910375999999999</v>
      </c>
      <c r="AP11" s="171">
        <v>1335.393</v>
      </c>
      <c r="AQ11" s="171">
        <v>849.71074699999997</v>
      </c>
      <c r="AR11" s="171">
        <v>91.875231999999997</v>
      </c>
      <c r="AS11" s="37" t="s">
        <v>558</v>
      </c>
      <c r="AT11" s="81" t="s">
        <v>557</v>
      </c>
      <c r="AU11" s="171">
        <v>1100.348</v>
      </c>
      <c r="AV11" s="171">
        <v>798.69838400000003</v>
      </c>
      <c r="AW11" s="171">
        <v>81.691565999999995</v>
      </c>
      <c r="AX11" s="171">
        <v>1659.7329999999999</v>
      </c>
      <c r="AY11" s="171">
        <v>1034.5608400000001</v>
      </c>
      <c r="AZ11" s="171">
        <v>118.353843</v>
      </c>
      <c r="BA11" s="171">
        <v>1408.079</v>
      </c>
      <c r="BB11" s="171">
        <v>1076.593081</v>
      </c>
      <c r="BC11" s="171">
        <v>106.628918</v>
      </c>
      <c r="BD11" s="171">
        <v>2249.0390000000002</v>
      </c>
      <c r="BE11" s="171">
        <v>1384.144513</v>
      </c>
      <c r="BF11" s="171">
        <v>162.19074599999999</v>
      </c>
      <c r="BG11" s="37" t="s">
        <v>558</v>
      </c>
      <c r="BH11" s="81" t="s">
        <v>557</v>
      </c>
      <c r="BI11" s="171">
        <v>1619.607</v>
      </c>
      <c r="BJ11" s="171">
        <v>1342.7471909999999</v>
      </c>
      <c r="BK11" s="171">
        <v>126.141997</v>
      </c>
      <c r="BL11" s="171">
        <v>2431.6909999999998</v>
      </c>
      <c r="BM11" s="171">
        <v>1576.406862</v>
      </c>
      <c r="BN11" s="171">
        <v>178.85867099999999</v>
      </c>
      <c r="BO11" s="171">
        <v>1436.4069999999999</v>
      </c>
      <c r="BP11" s="171">
        <v>1415.745066</v>
      </c>
      <c r="BQ11" s="171">
        <v>115.16454899999999</v>
      </c>
      <c r="BR11" s="171">
        <v>1994.222</v>
      </c>
      <c r="BS11" s="171">
        <v>1462.5614479999999</v>
      </c>
      <c r="BT11" s="171">
        <v>152.67689200000001</v>
      </c>
      <c r="BU11" s="37" t="s">
        <v>558</v>
      </c>
      <c r="BV11" s="81" t="s">
        <v>557</v>
      </c>
      <c r="BW11" s="171">
        <v>1511.1120000000001</v>
      </c>
      <c r="BX11" s="171">
        <v>1653.870966</v>
      </c>
      <c r="BY11" s="171">
        <v>124.55542199999999</v>
      </c>
      <c r="BZ11" s="171">
        <v>2087.9499999999998</v>
      </c>
      <c r="CA11" s="171">
        <v>1703.6316890000001</v>
      </c>
      <c r="CB11" s="171">
        <v>167.30757</v>
      </c>
      <c r="CC11" s="171">
        <v>1770.2809999999999</v>
      </c>
      <c r="CD11" s="171">
        <v>2164.834413</v>
      </c>
      <c r="CE11" s="171">
        <v>149.52656099999999</v>
      </c>
      <c r="CF11" s="171">
        <v>2426.527</v>
      </c>
      <c r="CG11" s="171">
        <v>2245.4530239999999</v>
      </c>
      <c r="CH11" s="171">
        <v>203.231616</v>
      </c>
      <c r="CI11" s="37" t="s">
        <v>558</v>
      </c>
      <c r="CJ11" s="81" t="s">
        <v>557</v>
      </c>
      <c r="CK11" s="171">
        <v>1840.2270000000001</v>
      </c>
      <c r="CL11" s="171">
        <v>2469.9661970000002</v>
      </c>
      <c r="CM11" s="171">
        <v>160.59256999999999</v>
      </c>
      <c r="CN11" s="171">
        <v>2468.9369999999999</v>
      </c>
      <c r="CO11" s="171">
        <v>2559.274269</v>
      </c>
      <c r="CP11" s="171">
        <v>211.69104799999999</v>
      </c>
      <c r="CQ11" s="171">
        <v>1839.52</v>
      </c>
      <c r="CR11" s="171">
        <v>2683.400936</v>
      </c>
      <c r="CS11" s="171">
        <v>164.714202</v>
      </c>
      <c r="CT11" s="171">
        <v>2385.982</v>
      </c>
      <c r="CU11" s="171">
        <v>2775.3034950000001</v>
      </c>
      <c r="CV11" s="171">
        <v>210.11370600000001</v>
      </c>
      <c r="CW11" s="37" t="s">
        <v>558</v>
      </c>
      <c r="CX11" s="81" t="s">
        <v>557</v>
      </c>
      <c r="CY11" s="171">
        <v>1352.9</v>
      </c>
      <c r="CZ11" s="171">
        <v>2059.1219719999999</v>
      </c>
      <c r="DA11" s="171">
        <v>120.91403200000001</v>
      </c>
      <c r="DB11" s="171">
        <v>1711.2850000000001</v>
      </c>
      <c r="DC11" s="171">
        <v>2155.8165330000002</v>
      </c>
      <c r="DD11" s="171">
        <v>149.81098</v>
      </c>
      <c r="DE11" s="171">
        <v>964.85299999999995</v>
      </c>
      <c r="DF11" s="171">
        <v>1523.528431</v>
      </c>
      <c r="DG11" s="171">
        <v>88.018270999999999</v>
      </c>
      <c r="DH11" s="171">
        <v>1236.7270000000001</v>
      </c>
      <c r="DI11" s="171">
        <v>1755.8555160000001</v>
      </c>
      <c r="DJ11" s="171">
        <v>106.198818</v>
      </c>
      <c r="DK11" s="37" t="s">
        <v>558</v>
      </c>
      <c r="DL11" s="81" t="s">
        <v>557</v>
      </c>
      <c r="DM11" s="171">
        <v>736.28300000000002</v>
      </c>
      <c r="DN11" s="171">
        <v>1234.2788989999999</v>
      </c>
      <c r="DO11" s="171">
        <v>65.840360000000004</v>
      </c>
      <c r="DP11" s="171">
        <v>1047.3989999999999</v>
      </c>
      <c r="DQ11" s="171">
        <v>1605.5037</v>
      </c>
      <c r="DR11" s="171">
        <v>91.939256999999998</v>
      </c>
      <c r="DS11" s="171">
        <v>510.98599999999999</v>
      </c>
      <c r="DT11" s="171">
        <v>893.03743999999995</v>
      </c>
      <c r="DU11" s="171">
        <v>40.497477000000003</v>
      </c>
      <c r="DV11" s="171">
        <v>677.95600000000002</v>
      </c>
      <c r="DW11" s="171">
        <v>1140.043964</v>
      </c>
      <c r="DX11" s="171">
        <v>62.778941000000003</v>
      </c>
      <c r="DY11" s="37" t="s">
        <v>558</v>
      </c>
      <c r="DZ11" s="81" t="s">
        <v>557</v>
      </c>
      <c r="EA11" s="171">
        <v>510.54399999999998</v>
      </c>
      <c r="EB11" s="171">
        <v>904.11703899999998</v>
      </c>
      <c r="EC11" s="171">
        <v>27.245595999999999</v>
      </c>
      <c r="ED11" s="171">
        <v>549.94000000000005</v>
      </c>
      <c r="EE11" s="171">
        <v>952.47089800000003</v>
      </c>
      <c r="EF11" s="171">
        <v>51.807028000000003</v>
      </c>
      <c r="EG11" s="37" t="s">
        <v>558</v>
      </c>
    </row>
    <row r="12" spans="1:137" ht="15.6" customHeight="1">
      <c r="A12" s="81" t="s">
        <v>200</v>
      </c>
      <c r="B12" s="171">
        <v>47783.839999999997</v>
      </c>
      <c r="C12" s="171">
        <v>69938.338361999995</v>
      </c>
      <c r="D12" s="171">
        <v>5441.2264910000004</v>
      </c>
      <c r="E12" s="171">
        <v>20633.268</v>
      </c>
      <c r="F12" s="171">
        <v>34273.303352000003</v>
      </c>
      <c r="G12" s="171">
        <v>2319.8824020000002</v>
      </c>
      <c r="H12" s="171">
        <v>27150.572</v>
      </c>
      <c r="I12" s="171">
        <v>35665.03501</v>
      </c>
      <c r="J12" s="171">
        <v>3121.3440890000002</v>
      </c>
      <c r="K12" s="171">
        <v>957.46299999999997</v>
      </c>
      <c r="L12" s="171">
        <v>816.18793500000004</v>
      </c>
      <c r="M12" s="171">
        <v>40.67754</v>
      </c>
      <c r="N12" s="171">
        <v>792.08900000000006</v>
      </c>
      <c r="O12" s="171">
        <v>627.35491200000001</v>
      </c>
      <c r="P12" s="171">
        <v>32.208959999999998</v>
      </c>
      <c r="Q12" s="37" t="s">
        <v>46</v>
      </c>
      <c r="R12" s="81" t="s">
        <v>200</v>
      </c>
      <c r="S12" s="171">
        <v>926.17899999999997</v>
      </c>
      <c r="T12" s="171">
        <v>807.22864500000003</v>
      </c>
      <c r="U12" s="171">
        <v>92.463202999999993</v>
      </c>
      <c r="V12" s="171">
        <v>764.60400000000004</v>
      </c>
      <c r="W12" s="171">
        <v>537.88223100000005</v>
      </c>
      <c r="X12" s="171">
        <v>72.482417999999996</v>
      </c>
      <c r="Y12" s="171">
        <v>672.49400000000003</v>
      </c>
      <c r="Z12" s="171">
        <v>622.08802600000001</v>
      </c>
      <c r="AA12" s="171">
        <v>65.031892999999997</v>
      </c>
      <c r="AB12" s="171">
        <v>579.65499999999997</v>
      </c>
      <c r="AC12" s="171">
        <v>414.379751</v>
      </c>
      <c r="AD12" s="171">
        <v>51.415832000000002</v>
      </c>
      <c r="AE12" s="37" t="s">
        <v>46</v>
      </c>
      <c r="AF12" s="81" t="s">
        <v>200</v>
      </c>
      <c r="AG12" s="171">
        <v>683.01900000000001</v>
      </c>
      <c r="AH12" s="171">
        <v>821.00782600000002</v>
      </c>
      <c r="AI12" s="171">
        <v>70.199872999999997</v>
      </c>
      <c r="AJ12" s="171">
        <v>734.58500000000004</v>
      </c>
      <c r="AK12" s="171">
        <v>592.18369399999995</v>
      </c>
      <c r="AL12" s="171">
        <v>68.255433999999994</v>
      </c>
      <c r="AM12" s="171">
        <v>773.08100000000002</v>
      </c>
      <c r="AN12" s="171">
        <v>913.89627299999995</v>
      </c>
      <c r="AO12" s="171">
        <v>91.209570999999997</v>
      </c>
      <c r="AP12" s="171">
        <v>1100.8889999999999</v>
      </c>
      <c r="AQ12" s="171">
        <v>967.52539300000001</v>
      </c>
      <c r="AR12" s="171">
        <v>111.53496800000001</v>
      </c>
      <c r="AS12" s="37" t="s">
        <v>46</v>
      </c>
      <c r="AT12" s="81" t="s">
        <v>200</v>
      </c>
      <c r="AU12" s="171">
        <v>856.51599999999996</v>
      </c>
      <c r="AV12" s="171">
        <v>998.270758</v>
      </c>
      <c r="AW12" s="171">
        <v>97.337295999999995</v>
      </c>
      <c r="AX12" s="171">
        <v>1427.34</v>
      </c>
      <c r="AY12" s="171">
        <v>1134.5394080000001</v>
      </c>
      <c r="AZ12" s="171">
        <v>149.28543400000001</v>
      </c>
      <c r="BA12" s="171">
        <v>1055.8589999999999</v>
      </c>
      <c r="BB12" s="171">
        <v>1313.3257490000001</v>
      </c>
      <c r="BC12" s="171">
        <v>120.83616000000001</v>
      </c>
      <c r="BD12" s="171">
        <v>1875.421</v>
      </c>
      <c r="BE12" s="171">
        <v>1613.0745320000001</v>
      </c>
      <c r="BF12" s="171">
        <v>205.289355</v>
      </c>
      <c r="BG12" s="37" t="s">
        <v>46</v>
      </c>
      <c r="BH12" s="81" t="s">
        <v>200</v>
      </c>
      <c r="BI12" s="171">
        <v>1196.885</v>
      </c>
      <c r="BJ12" s="171">
        <v>1608.626248</v>
      </c>
      <c r="BK12" s="171">
        <v>141.00019800000001</v>
      </c>
      <c r="BL12" s="171">
        <v>2022.306</v>
      </c>
      <c r="BM12" s="171">
        <v>1920.723841</v>
      </c>
      <c r="BN12" s="171">
        <v>226.570143</v>
      </c>
      <c r="BO12" s="171">
        <v>1160.451</v>
      </c>
      <c r="BP12" s="171">
        <v>1815.6003519999999</v>
      </c>
      <c r="BQ12" s="171">
        <v>138.43124800000001</v>
      </c>
      <c r="BR12" s="171">
        <v>1786.2539999999999</v>
      </c>
      <c r="BS12" s="171">
        <v>1960.935354</v>
      </c>
      <c r="BT12" s="171">
        <v>202.306016</v>
      </c>
      <c r="BU12" s="37" t="s">
        <v>46</v>
      </c>
      <c r="BV12" s="81" t="s">
        <v>200</v>
      </c>
      <c r="BW12" s="171">
        <v>1333.261</v>
      </c>
      <c r="BX12" s="171">
        <v>2283.0158160000001</v>
      </c>
      <c r="BY12" s="171">
        <v>160.08948100000001</v>
      </c>
      <c r="BZ12" s="171">
        <v>1971.8019999999999</v>
      </c>
      <c r="CA12" s="171">
        <v>2436.483377</v>
      </c>
      <c r="CB12" s="171">
        <v>229.805508</v>
      </c>
      <c r="CC12" s="171">
        <v>1590.6769999999999</v>
      </c>
      <c r="CD12" s="171">
        <v>2871.2143409999999</v>
      </c>
      <c r="CE12" s="171">
        <v>195.02678</v>
      </c>
      <c r="CF12" s="171">
        <v>2248.2550000000001</v>
      </c>
      <c r="CG12" s="171">
        <v>3102.7284500000001</v>
      </c>
      <c r="CH12" s="171">
        <v>273.80563699999999</v>
      </c>
      <c r="CI12" s="37" t="s">
        <v>46</v>
      </c>
      <c r="CJ12" s="81" t="s">
        <v>200</v>
      </c>
      <c r="CK12" s="171">
        <v>1775.5160000000001</v>
      </c>
      <c r="CL12" s="171">
        <v>3395.5509889999998</v>
      </c>
      <c r="CM12" s="171">
        <v>223.685024</v>
      </c>
      <c r="CN12" s="171">
        <v>2413.0720000000001</v>
      </c>
      <c r="CO12" s="171">
        <v>3648.9524190000002</v>
      </c>
      <c r="CP12" s="171">
        <v>302.116263</v>
      </c>
      <c r="CQ12" s="171">
        <v>1979.575</v>
      </c>
      <c r="CR12" s="171">
        <v>4008.3283289999999</v>
      </c>
      <c r="CS12" s="171">
        <v>252.52857399999999</v>
      </c>
      <c r="CT12" s="171">
        <v>2548.402</v>
      </c>
      <c r="CU12" s="171">
        <v>4135.9018800000003</v>
      </c>
      <c r="CV12" s="171">
        <v>325.656835</v>
      </c>
      <c r="CW12" s="37" t="s">
        <v>46</v>
      </c>
      <c r="CX12" s="81" t="s">
        <v>200</v>
      </c>
      <c r="CY12" s="171">
        <v>1625.864</v>
      </c>
      <c r="CZ12" s="171">
        <v>3409.5681589999999</v>
      </c>
      <c r="DA12" s="171">
        <v>204.80934099999999</v>
      </c>
      <c r="DB12" s="171">
        <v>2068.8980000000001</v>
      </c>
      <c r="DC12" s="171">
        <v>3417.2474860000002</v>
      </c>
      <c r="DD12" s="171">
        <v>264.37561399999998</v>
      </c>
      <c r="DE12" s="171">
        <v>1185.1179999999999</v>
      </c>
      <c r="DF12" s="171">
        <v>2493.6773950000002</v>
      </c>
      <c r="DG12" s="171">
        <v>150.63883000000001</v>
      </c>
      <c r="DH12" s="171">
        <v>1591.43</v>
      </c>
      <c r="DI12" s="171">
        <v>2816.8711060000001</v>
      </c>
      <c r="DJ12" s="171">
        <v>198.247513</v>
      </c>
      <c r="DK12" s="37" t="s">
        <v>46</v>
      </c>
      <c r="DL12" s="81" t="s">
        <v>200</v>
      </c>
      <c r="DM12" s="171">
        <v>995.03099999999995</v>
      </c>
      <c r="DN12" s="171">
        <v>2197.1081800000002</v>
      </c>
      <c r="DO12" s="171">
        <v>126.091306</v>
      </c>
      <c r="DP12" s="171">
        <v>1420.7650000000001</v>
      </c>
      <c r="DQ12" s="171">
        <v>2697.958169</v>
      </c>
      <c r="DR12" s="171">
        <v>177.818591</v>
      </c>
      <c r="DS12" s="171">
        <v>835.15700000000004</v>
      </c>
      <c r="DT12" s="171">
        <v>1778.4708350000001</v>
      </c>
      <c r="DU12" s="171">
        <v>82.852424999999997</v>
      </c>
      <c r="DV12" s="171">
        <v>960.73500000000001</v>
      </c>
      <c r="DW12" s="171">
        <v>1932.805196</v>
      </c>
      <c r="DX12" s="171">
        <v>125.71005</v>
      </c>
      <c r="DY12" s="37" t="s">
        <v>46</v>
      </c>
      <c r="DZ12" s="81" t="s">
        <v>200</v>
      </c>
      <c r="EA12" s="171">
        <v>1031.1220000000001</v>
      </c>
      <c r="EB12" s="171">
        <v>2120.1374959999998</v>
      </c>
      <c r="EC12" s="171">
        <v>66.973658999999998</v>
      </c>
      <c r="ED12" s="171">
        <v>844.07</v>
      </c>
      <c r="EE12" s="171">
        <v>1707.487811</v>
      </c>
      <c r="EF12" s="171">
        <v>104.459518</v>
      </c>
      <c r="EG12" s="37" t="s">
        <v>46</v>
      </c>
    </row>
    <row r="13" spans="1:137" ht="15.6" customHeight="1">
      <c r="A13" s="81" t="s">
        <v>202</v>
      </c>
      <c r="B13" s="171">
        <v>5576.7079999999996</v>
      </c>
      <c r="C13" s="171">
        <v>6226.3868949999996</v>
      </c>
      <c r="D13" s="171">
        <v>472.29366900000002</v>
      </c>
      <c r="E13" s="171">
        <v>2436.7289999999998</v>
      </c>
      <c r="F13" s="171">
        <v>2983.376988</v>
      </c>
      <c r="G13" s="171">
        <v>205.289984</v>
      </c>
      <c r="H13" s="171">
        <v>3139.9789999999998</v>
      </c>
      <c r="I13" s="171">
        <v>3243.0099070000001</v>
      </c>
      <c r="J13" s="171">
        <v>267.00368500000002</v>
      </c>
      <c r="K13" s="171">
        <v>124.92400000000001</v>
      </c>
      <c r="L13" s="171">
        <v>85.334655999999995</v>
      </c>
      <c r="M13" s="171">
        <v>3.3845299999999998</v>
      </c>
      <c r="N13" s="171">
        <v>107.685</v>
      </c>
      <c r="O13" s="171">
        <v>69.298377000000002</v>
      </c>
      <c r="P13" s="171">
        <v>2.8783799999999999</v>
      </c>
      <c r="Q13" s="37" t="s">
        <v>48</v>
      </c>
      <c r="R13" s="81" t="s">
        <v>202</v>
      </c>
      <c r="S13" s="171">
        <v>121.76300000000001</v>
      </c>
      <c r="T13" s="171">
        <v>73.824686999999997</v>
      </c>
      <c r="U13" s="171">
        <v>8.8498260000000002</v>
      </c>
      <c r="V13" s="171">
        <v>103.02800000000001</v>
      </c>
      <c r="W13" s="171">
        <v>58.393645999999997</v>
      </c>
      <c r="X13" s="171">
        <v>7.0236799999999997</v>
      </c>
      <c r="Y13" s="171">
        <v>89.230999999999995</v>
      </c>
      <c r="Z13" s="171">
        <v>49.559849</v>
      </c>
      <c r="AA13" s="171">
        <v>6.4545300000000001</v>
      </c>
      <c r="AB13" s="171">
        <v>77.825999999999993</v>
      </c>
      <c r="AC13" s="171">
        <v>39.088033000000003</v>
      </c>
      <c r="AD13" s="171">
        <v>5.2271099999999997</v>
      </c>
      <c r="AE13" s="37" t="s">
        <v>48</v>
      </c>
      <c r="AF13" s="81" t="s">
        <v>202</v>
      </c>
      <c r="AG13" s="171">
        <v>98.462000000000003</v>
      </c>
      <c r="AH13" s="171">
        <v>60.825037999999999</v>
      </c>
      <c r="AI13" s="171">
        <v>7.4089159999999996</v>
      </c>
      <c r="AJ13" s="171">
        <v>107.16200000000001</v>
      </c>
      <c r="AK13" s="171">
        <v>65.183505999999994</v>
      </c>
      <c r="AL13" s="171">
        <v>7.63565</v>
      </c>
      <c r="AM13" s="171">
        <v>85.248000000000005</v>
      </c>
      <c r="AN13" s="171">
        <v>62.848939000000001</v>
      </c>
      <c r="AO13" s="171">
        <v>7.0411440000000001</v>
      </c>
      <c r="AP13" s="171">
        <v>112.922</v>
      </c>
      <c r="AQ13" s="171">
        <v>70.936749000000006</v>
      </c>
      <c r="AR13" s="171">
        <v>8.7138399999999994</v>
      </c>
      <c r="AS13" s="37" t="s">
        <v>48</v>
      </c>
      <c r="AT13" s="81" t="s">
        <v>202</v>
      </c>
      <c r="AU13" s="171">
        <v>84.346999999999994</v>
      </c>
      <c r="AV13" s="171">
        <v>67.503309999999999</v>
      </c>
      <c r="AW13" s="171">
        <v>7.2078949999999997</v>
      </c>
      <c r="AX13" s="171">
        <v>127.646</v>
      </c>
      <c r="AY13" s="171">
        <v>82.190539000000001</v>
      </c>
      <c r="AZ13" s="171">
        <v>10.265976999999999</v>
      </c>
      <c r="BA13" s="171">
        <v>99.57</v>
      </c>
      <c r="BB13" s="171">
        <v>90.905467000000002</v>
      </c>
      <c r="BC13" s="171">
        <v>8.7280289999999994</v>
      </c>
      <c r="BD13" s="171">
        <v>172.233</v>
      </c>
      <c r="BE13" s="171">
        <v>112.990334</v>
      </c>
      <c r="BF13" s="171">
        <v>14.188014000000001</v>
      </c>
      <c r="BG13" s="37" t="s">
        <v>48</v>
      </c>
      <c r="BH13" s="81" t="s">
        <v>202</v>
      </c>
      <c r="BI13" s="171">
        <v>122.458</v>
      </c>
      <c r="BJ13" s="171">
        <v>113.89070599999999</v>
      </c>
      <c r="BK13" s="171">
        <v>10.801107</v>
      </c>
      <c r="BL13" s="171">
        <v>195.27199999999999</v>
      </c>
      <c r="BM13" s="171">
        <v>139.50901500000001</v>
      </c>
      <c r="BN13" s="171">
        <v>16.087136999999998</v>
      </c>
      <c r="BO13" s="171">
        <v>130.97499999999999</v>
      </c>
      <c r="BP13" s="171">
        <v>148.39948000000001</v>
      </c>
      <c r="BQ13" s="171">
        <v>11.616147</v>
      </c>
      <c r="BR13" s="171">
        <v>192.429</v>
      </c>
      <c r="BS13" s="171">
        <v>159.16554400000001</v>
      </c>
      <c r="BT13" s="171">
        <v>16.074355000000001</v>
      </c>
      <c r="BU13" s="37" t="s">
        <v>48</v>
      </c>
      <c r="BV13" s="81" t="s">
        <v>202</v>
      </c>
      <c r="BW13" s="171">
        <v>163.779</v>
      </c>
      <c r="BX13" s="171">
        <v>210.34585899999999</v>
      </c>
      <c r="BY13" s="171">
        <v>14.650854000000001</v>
      </c>
      <c r="BZ13" s="171">
        <v>229.041</v>
      </c>
      <c r="CA13" s="171">
        <v>212.17086699999999</v>
      </c>
      <c r="CB13" s="171">
        <v>19.881388000000001</v>
      </c>
      <c r="CC13" s="171">
        <v>205.56800000000001</v>
      </c>
      <c r="CD13" s="171">
        <v>289.76102300000002</v>
      </c>
      <c r="CE13" s="171">
        <v>18.32856</v>
      </c>
      <c r="CF13" s="171">
        <v>274.40100000000001</v>
      </c>
      <c r="CG13" s="171">
        <v>283.19421399999999</v>
      </c>
      <c r="CH13" s="171">
        <v>24.644919999999999</v>
      </c>
      <c r="CI13" s="37" t="s">
        <v>48</v>
      </c>
      <c r="CJ13" s="81" t="s">
        <v>202</v>
      </c>
      <c r="CK13" s="171">
        <v>225.13200000000001</v>
      </c>
      <c r="CL13" s="171">
        <v>338.19670600000001</v>
      </c>
      <c r="CM13" s="171">
        <v>20.933593999999999</v>
      </c>
      <c r="CN13" s="171">
        <v>298.52300000000002</v>
      </c>
      <c r="CO13" s="171">
        <v>341.86285900000001</v>
      </c>
      <c r="CP13" s="171">
        <v>27.337225</v>
      </c>
      <c r="CQ13" s="171">
        <v>237.31399999999999</v>
      </c>
      <c r="CR13" s="171">
        <v>367.15213499999999</v>
      </c>
      <c r="CS13" s="171">
        <v>22.693864999999999</v>
      </c>
      <c r="CT13" s="171">
        <v>308.55</v>
      </c>
      <c r="CU13" s="171">
        <v>377.58010200000001</v>
      </c>
      <c r="CV13" s="171">
        <v>28.731579</v>
      </c>
      <c r="CW13" s="37" t="s">
        <v>48</v>
      </c>
      <c r="CX13" s="81" t="s">
        <v>202</v>
      </c>
      <c r="CY13" s="171">
        <v>179.541</v>
      </c>
      <c r="CZ13" s="171">
        <v>270.86032999999998</v>
      </c>
      <c r="DA13" s="171">
        <v>16.898534000000001</v>
      </c>
      <c r="DB13" s="171">
        <v>233.06200000000001</v>
      </c>
      <c r="DC13" s="171">
        <v>317.81568900000002</v>
      </c>
      <c r="DD13" s="171">
        <v>21.284517000000001</v>
      </c>
      <c r="DE13" s="171">
        <v>146.10300000000001</v>
      </c>
      <c r="DF13" s="171">
        <v>229.19721000000001</v>
      </c>
      <c r="DG13" s="171">
        <v>14.038955</v>
      </c>
      <c r="DH13" s="171">
        <v>194.096</v>
      </c>
      <c r="DI13" s="171">
        <v>272.756058</v>
      </c>
      <c r="DJ13" s="171">
        <v>17.355430999999999</v>
      </c>
      <c r="DK13" s="37" t="s">
        <v>48</v>
      </c>
      <c r="DL13" s="81" t="s">
        <v>202</v>
      </c>
      <c r="DM13" s="171">
        <v>138.31700000000001</v>
      </c>
      <c r="DN13" s="171">
        <v>218.010829</v>
      </c>
      <c r="DO13" s="171">
        <v>12.832938</v>
      </c>
      <c r="DP13" s="171">
        <v>191.42099999999999</v>
      </c>
      <c r="DQ13" s="171">
        <v>293.340171</v>
      </c>
      <c r="DR13" s="171">
        <v>17.900706</v>
      </c>
      <c r="DS13" s="171">
        <v>92.6</v>
      </c>
      <c r="DT13" s="171">
        <v>157.217861</v>
      </c>
      <c r="DU13" s="171">
        <v>7.7954109999999996</v>
      </c>
      <c r="DV13" s="171">
        <v>121.79300000000001</v>
      </c>
      <c r="DW13" s="171">
        <v>191.74951899999999</v>
      </c>
      <c r="DX13" s="171">
        <v>12.337581999999999</v>
      </c>
      <c r="DY13" s="37" t="s">
        <v>48</v>
      </c>
      <c r="DZ13" s="81" t="s">
        <v>202</v>
      </c>
      <c r="EA13" s="171">
        <v>91.397000000000006</v>
      </c>
      <c r="EB13" s="171">
        <v>149.542903</v>
      </c>
      <c r="EC13" s="171">
        <v>5.6251490000000004</v>
      </c>
      <c r="ED13" s="171">
        <v>92.888999999999996</v>
      </c>
      <c r="EE13" s="171">
        <v>155.784685</v>
      </c>
      <c r="EF13" s="171">
        <v>9.4361940000000004</v>
      </c>
      <c r="EG13" s="37" t="s">
        <v>48</v>
      </c>
    </row>
    <row r="14" spans="1:137" ht="15.6" customHeight="1">
      <c r="A14" s="81" t="s">
        <v>203</v>
      </c>
      <c r="B14" s="171">
        <v>6178.6109999999999</v>
      </c>
      <c r="C14" s="171">
        <v>7131.5232299999998</v>
      </c>
      <c r="D14" s="171">
        <v>516.87777100000005</v>
      </c>
      <c r="E14" s="171">
        <v>2827.84</v>
      </c>
      <c r="F14" s="171">
        <v>3518.4403550000002</v>
      </c>
      <c r="G14" s="171">
        <v>232.27433300000001</v>
      </c>
      <c r="H14" s="171">
        <v>3350.7710000000002</v>
      </c>
      <c r="I14" s="171">
        <v>3613.0828750000001</v>
      </c>
      <c r="J14" s="171">
        <v>284.60343799999998</v>
      </c>
      <c r="K14" s="171">
        <v>182.721</v>
      </c>
      <c r="L14" s="171">
        <v>118.70697199999999</v>
      </c>
      <c r="M14" s="171">
        <v>5.648822</v>
      </c>
      <c r="N14" s="171">
        <v>149.72900000000001</v>
      </c>
      <c r="O14" s="171">
        <v>91.446624</v>
      </c>
      <c r="P14" s="171">
        <v>4.3443860000000001</v>
      </c>
      <c r="Q14" s="37" t="s">
        <v>559</v>
      </c>
      <c r="R14" s="81" t="s">
        <v>203</v>
      </c>
      <c r="S14" s="171">
        <v>159.702</v>
      </c>
      <c r="T14" s="171">
        <v>102.70770400000001</v>
      </c>
      <c r="U14" s="171">
        <v>11.864737999999999</v>
      </c>
      <c r="V14" s="171">
        <v>138.715</v>
      </c>
      <c r="W14" s="171">
        <v>79.579575000000006</v>
      </c>
      <c r="X14" s="171">
        <v>9.6408719999999999</v>
      </c>
      <c r="Y14" s="171">
        <v>120.44499999999999</v>
      </c>
      <c r="Z14" s="171">
        <v>68.788562999999996</v>
      </c>
      <c r="AA14" s="171">
        <v>8.8607460000000007</v>
      </c>
      <c r="AB14" s="171">
        <v>109.676</v>
      </c>
      <c r="AC14" s="171">
        <v>57.137386999999997</v>
      </c>
      <c r="AD14" s="171">
        <v>7.3889040000000001</v>
      </c>
      <c r="AE14" s="37" t="s">
        <v>559</v>
      </c>
      <c r="AF14" s="81" t="s">
        <v>203</v>
      </c>
      <c r="AG14" s="171">
        <v>112.592</v>
      </c>
      <c r="AH14" s="171">
        <v>75.275448999999995</v>
      </c>
      <c r="AI14" s="171">
        <v>9.2775920000000003</v>
      </c>
      <c r="AJ14" s="171">
        <v>123.371</v>
      </c>
      <c r="AK14" s="171">
        <v>75.855179000000007</v>
      </c>
      <c r="AL14" s="171">
        <v>9.569134</v>
      </c>
      <c r="AM14" s="171">
        <v>98.066000000000003</v>
      </c>
      <c r="AN14" s="171">
        <v>95.969740000000002</v>
      </c>
      <c r="AO14" s="171">
        <v>8.8501300000000001</v>
      </c>
      <c r="AP14" s="171">
        <v>122.155</v>
      </c>
      <c r="AQ14" s="171">
        <v>84.477638999999996</v>
      </c>
      <c r="AR14" s="171">
        <v>10.522892000000001</v>
      </c>
      <c r="AS14" s="37" t="s">
        <v>559</v>
      </c>
      <c r="AT14" s="81" t="s">
        <v>203</v>
      </c>
      <c r="AU14" s="171">
        <v>96.75</v>
      </c>
      <c r="AV14" s="171">
        <v>90.272192000000004</v>
      </c>
      <c r="AW14" s="171">
        <v>8.7693980000000007</v>
      </c>
      <c r="AX14" s="171">
        <v>131.21799999999999</v>
      </c>
      <c r="AY14" s="171">
        <v>89.744507999999996</v>
      </c>
      <c r="AZ14" s="171">
        <v>11.69938</v>
      </c>
      <c r="BA14" s="171">
        <v>117.048</v>
      </c>
      <c r="BB14" s="171">
        <v>109.378339</v>
      </c>
      <c r="BC14" s="171">
        <v>10.77758</v>
      </c>
      <c r="BD14" s="171">
        <v>179.59899999999999</v>
      </c>
      <c r="BE14" s="171">
        <v>122.621583</v>
      </c>
      <c r="BF14" s="171">
        <v>16.17586</v>
      </c>
      <c r="BG14" s="37" t="s">
        <v>559</v>
      </c>
      <c r="BH14" s="81" t="s">
        <v>203</v>
      </c>
      <c r="BI14" s="171">
        <v>136.559</v>
      </c>
      <c r="BJ14" s="171">
        <v>141.73245</v>
      </c>
      <c r="BK14" s="171">
        <v>12.497221</v>
      </c>
      <c r="BL14" s="171">
        <v>195.49799999999999</v>
      </c>
      <c r="BM14" s="171">
        <v>150.262283</v>
      </c>
      <c r="BN14" s="171">
        <v>17.154046000000001</v>
      </c>
      <c r="BO14" s="171">
        <v>134.57400000000001</v>
      </c>
      <c r="BP14" s="171">
        <v>152.87262699999999</v>
      </c>
      <c r="BQ14" s="171">
        <v>12.158272999999999</v>
      </c>
      <c r="BR14" s="171">
        <v>191.767</v>
      </c>
      <c r="BS14" s="171">
        <v>167.404799</v>
      </c>
      <c r="BT14" s="171">
        <v>16.666595000000001</v>
      </c>
      <c r="BU14" s="37" t="s">
        <v>559</v>
      </c>
      <c r="BV14" s="81" t="s">
        <v>203</v>
      </c>
      <c r="BW14" s="171">
        <v>171.345</v>
      </c>
      <c r="BX14" s="171">
        <v>216.370214</v>
      </c>
      <c r="BY14" s="171">
        <v>15.123554</v>
      </c>
      <c r="BZ14" s="171">
        <v>221.917</v>
      </c>
      <c r="CA14" s="171">
        <v>223.141356</v>
      </c>
      <c r="CB14" s="171">
        <v>19.195277000000001</v>
      </c>
      <c r="CC14" s="171">
        <v>205.93799999999999</v>
      </c>
      <c r="CD14" s="171">
        <v>296.29179599999998</v>
      </c>
      <c r="CE14" s="171">
        <v>18.177104</v>
      </c>
      <c r="CF14" s="171">
        <v>267.30799999999999</v>
      </c>
      <c r="CG14" s="171">
        <v>295.80233500000003</v>
      </c>
      <c r="CH14" s="171">
        <v>23.65408</v>
      </c>
      <c r="CI14" s="37" t="s">
        <v>559</v>
      </c>
      <c r="CJ14" s="81" t="s">
        <v>203</v>
      </c>
      <c r="CK14" s="171">
        <v>221.411</v>
      </c>
      <c r="CL14" s="171">
        <v>339.05715900000001</v>
      </c>
      <c r="CM14" s="171">
        <v>19.503910999999999</v>
      </c>
      <c r="CN14" s="171">
        <v>283.012</v>
      </c>
      <c r="CO14" s="171">
        <v>337.673136</v>
      </c>
      <c r="CP14" s="171">
        <v>25.117363000000001</v>
      </c>
      <c r="CQ14" s="171">
        <v>231.56200000000001</v>
      </c>
      <c r="CR14" s="171">
        <v>363.37742500000002</v>
      </c>
      <c r="CS14" s="171">
        <v>20.817387</v>
      </c>
      <c r="CT14" s="171">
        <v>287.76400000000001</v>
      </c>
      <c r="CU14" s="171">
        <v>388.77872000000002</v>
      </c>
      <c r="CV14" s="171">
        <v>25.878328</v>
      </c>
      <c r="CW14" s="37" t="s">
        <v>559</v>
      </c>
      <c r="CX14" s="81" t="s">
        <v>203</v>
      </c>
      <c r="CY14" s="171">
        <v>187.68199999999999</v>
      </c>
      <c r="CZ14" s="171">
        <v>302.22741200000002</v>
      </c>
      <c r="DA14" s="171">
        <v>16.618804999999998</v>
      </c>
      <c r="DB14" s="171">
        <v>226.511</v>
      </c>
      <c r="DC14" s="171">
        <v>320.49348099999997</v>
      </c>
      <c r="DD14" s="171">
        <v>20.58511</v>
      </c>
      <c r="DE14" s="171">
        <v>184.608</v>
      </c>
      <c r="DF14" s="171">
        <v>293.215957</v>
      </c>
      <c r="DG14" s="171">
        <v>16.801649999999999</v>
      </c>
      <c r="DH14" s="171">
        <v>227.221</v>
      </c>
      <c r="DI14" s="171">
        <v>336.96515699999998</v>
      </c>
      <c r="DJ14" s="171">
        <v>20.387326000000002</v>
      </c>
      <c r="DK14" s="37" t="s">
        <v>559</v>
      </c>
      <c r="DL14" s="81" t="s">
        <v>203</v>
      </c>
      <c r="DM14" s="171">
        <v>193.55099999999999</v>
      </c>
      <c r="DN14" s="171">
        <v>305.98534599999999</v>
      </c>
      <c r="DO14" s="171">
        <v>17.176269000000001</v>
      </c>
      <c r="DP14" s="171">
        <v>222.03</v>
      </c>
      <c r="DQ14" s="171">
        <v>342.95620400000001</v>
      </c>
      <c r="DR14" s="171">
        <v>19.693155999999998</v>
      </c>
      <c r="DS14" s="171">
        <v>138.53700000000001</v>
      </c>
      <c r="DT14" s="171">
        <v>236.504186</v>
      </c>
      <c r="DU14" s="171">
        <v>11.455158000000001</v>
      </c>
      <c r="DV14" s="171">
        <v>155.596</v>
      </c>
      <c r="DW14" s="171">
        <v>253.358509</v>
      </c>
      <c r="DX14" s="171">
        <v>14.835338</v>
      </c>
      <c r="DY14" s="37" t="s">
        <v>559</v>
      </c>
      <c r="DZ14" s="81" t="s">
        <v>203</v>
      </c>
      <c r="EA14" s="171">
        <v>134.749</v>
      </c>
      <c r="EB14" s="171">
        <v>209.70682400000001</v>
      </c>
      <c r="EC14" s="171">
        <v>7.8959950000000001</v>
      </c>
      <c r="ED14" s="171">
        <v>117.684</v>
      </c>
      <c r="EE14" s="171">
        <v>195.3844</v>
      </c>
      <c r="EF14" s="171">
        <v>12.095390999999999</v>
      </c>
      <c r="EG14" s="37" t="s">
        <v>559</v>
      </c>
    </row>
    <row r="15" spans="1:137" ht="15.6" customHeight="1">
      <c r="A15" s="81" t="s">
        <v>204</v>
      </c>
      <c r="B15" s="171">
        <v>1021.3049999999999</v>
      </c>
      <c r="C15" s="171">
        <v>826.19795199999999</v>
      </c>
      <c r="D15" s="171">
        <v>1.4400000000000001E-3</v>
      </c>
      <c r="E15" s="171">
        <v>482.351</v>
      </c>
      <c r="F15" s="171">
        <v>415.08991600000002</v>
      </c>
      <c r="G15" s="171">
        <v>8.0999999999999996E-4</v>
      </c>
      <c r="H15" s="171">
        <v>538.95399999999995</v>
      </c>
      <c r="I15" s="171">
        <v>411.10803600000003</v>
      </c>
      <c r="J15" s="171">
        <v>6.3000000000000003E-4</v>
      </c>
      <c r="K15" s="171">
        <v>33.895000000000003</v>
      </c>
      <c r="L15" s="171">
        <v>18.537103999999999</v>
      </c>
      <c r="M15" s="171">
        <v>0</v>
      </c>
      <c r="N15" s="171">
        <v>27.468</v>
      </c>
      <c r="O15" s="171">
        <v>14.813056</v>
      </c>
      <c r="P15" s="171">
        <v>0</v>
      </c>
      <c r="Q15" s="37" t="s">
        <v>560</v>
      </c>
      <c r="R15" s="81" t="s">
        <v>204</v>
      </c>
      <c r="S15" s="171">
        <v>30.94</v>
      </c>
      <c r="T15" s="171">
        <v>17.033946</v>
      </c>
      <c r="U15" s="171">
        <v>1E-4</v>
      </c>
      <c r="V15" s="171">
        <v>27.798999999999999</v>
      </c>
      <c r="W15" s="171">
        <v>15.321783</v>
      </c>
      <c r="X15" s="171">
        <v>2.0000000000000002E-5</v>
      </c>
      <c r="Y15" s="171">
        <v>22.277999999999999</v>
      </c>
      <c r="Z15" s="171">
        <v>11.824799000000001</v>
      </c>
      <c r="AA15" s="171">
        <v>0</v>
      </c>
      <c r="AB15" s="171">
        <v>20.385000000000002</v>
      </c>
      <c r="AC15" s="171">
        <v>10.769935</v>
      </c>
      <c r="AD15" s="171">
        <v>0</v>
      </c>
      <c r="AE15" s="37" t="s">
        <v>560</v>
      </c>
      <c r="AF15" s="81" t="s">
        <v>204</v>
      </c>
      <c r="AG15" s="171">
        <v>20.013000000000002</v>
      </c>
      <c r="AH15" s="171">
        <v>12.404935</v>
      </c>
      <c r="AI15" s="171">
        <v>0</v>
      </c>
      <c r="AJ15" s="171">
        <v>21.704000000000001</v>
      </c>
      <c r="AK15" s="171">
        <v>13.274131000000001</v>
      </c>
      <c r="AL15" s="171">
        <v>0</v>
      </c>
      <c r="AM15" s="171">
        <v>26.795999999999999</v>
      </c>
      <c r="AN15" s="171">
        <v>19.505807000000001</v>
      </c>
      <c r="AO15" s="171">
        <v>5.0000000000000002E-5</v>
      </c>
      <c r="AP15" s="171">
        <v>26.901</v>
      </c>
      <c r="AQ15" s="171">
        <v>17.401209999999999</v>
      </c>
      <c r="AR15" s="171">
        <v>9.0000000000000006E-5</v>
      </c>
      <c r="AS15" s="37" t="s">
        <v>560</v>
      </c>
      <c r="AT15" s="81" t="s">
        <v>204</v>
      </c>
      <c r="AU15" s="171">
        <v>23.081</v>
      </c>
      <c r="AV15" s="171">
        <v>16.415137000000001</v>
      </c>
      <c r="AW15" s="171">
        <v>5.0000000000000002E-5</v>
      </c>
      <c r="AX15" s="171">
        <v>28.638000000000002</v>
      </c>
      <c r="AY15" s="171">
        <v>17.940964000000001</v>
      </c>
      <c r="AZ15" s="171">
        <v>9.0000000000000006E-5</v>
      </c>
      <c r="BA15" s="171">
        <v>25.082000000000001</v>
      </c>
      <c r="BB15" s="171">
        <v>20.078361999999998</v>
      </c>
      <c r="BC15" s="171">
        <v>9.0000000000000006E-5</v>
      </c>
      <c r="BD15" s="171">
        <v>37.558</v>
      </c>
      <c r="BE15" s="171">
        <v>23.562131000000001</v>
      </c>
      <c r="BF15" s="171">
        <v>0</v>
      </c>
      <c r="BG15" s="37" t="s">
        <v>560</v>
      </c>
      <c r="BH15" s="81" t="s">
        <v>204</v>
      </c>
      <c r="BI15" s="171">
        <v>26.567</v>
      </c>
      <c r="BJ15" s="171">
        <v>21.032713000000001</v>
      </c>
      <c r="BK15" s="171">
        <v>0</v>
      </c>
      <c r="BL15" s="171">
        <v>40.155000000000001</v>
      </c>
      <c r="BM15" s="171">
        <v>25.218091000000001</v>
      </c>
      <c r="BN15" s="171">
        <v>1.7000000000000001E-4</v>
      </c>
      <c r="BO15" s="171">
        <v>26.084</v>
      </c>
      <c r="BP15" s="171">
        <v>21.235554</v>
      </c>
      <c r="BQ15" s="171">
        <v>0</v>
      </c>
      <c r="BR15" s="171">
        <v>32.381</v>
      </c>
      <c r="BS15" s="171">
        <v>20.498549000000001</v>
      </c>
      <c r="BT15" s="171">
        <v>0</v>
      </c>
      <c r="BU15" s="37" t="s">
        <v>560</v>
      </c>
      <c r="BV15" s="81" t="s">
        <v>204</v>
      </c>
      <c r="BW15" s="171">
        <v>29.46</v>
      </c>
      <c r="BX15" s="171">
        <v>26.768920000000001</v>
      </c>
      <c r="BY15" s="171">
        <v>0</v>
      </c>
      <c r="BZ15" s="171">
        <v>32.253</v>
      </c>
      <c r="CA15" s="171">
        <v>21.636337999999999</v>
      </c>
      <c r="CB15" s="171">
        <v>9.0000000000000006E-5</v>
      </c>
      <c r="CC15" s="171">
        <v>35.631</v>
      </c>
      <c r="CD15" s="171">
        <v>33.735554</v>
      </c>
      <c r="CE15" s="171">
        <v>0</v>
      </c>
      <c r="CF15" s="171">
        <v>37.414999999999999</v>
      </c>
      <c r="CG15" s="171">
        <v>28.743655</v>
      </c>
      <c r="CH15" s="171">
        <v>0</v>
      </c>
      <c r="CI15" s="37" t="s">
        <v>560</v>
      </c>
      <c r="CJ15" s="81" t="s">
        <v>204</v>
      </c>
      <c r="CK15" s="171">
        <v>38.103999999999999</v>
      </c>
      <c r="CL15" s="171">
        <v>38.159320000000001</v>
      </c>
      <c r="CM15" s="171">
        <v>1.2999999999999999E-4</v>
      </c>
      <c r="CN15" s="171">
        <v>44.323999999999998</v>
      </c>
      <c r="CO15" s="171">
        <v>34.697443999999997</v>
      </c>
      <c r="CP15" s="171">
        <v>1E-4</v>
      </c>
      <c r="CQ15" s="171">
        <v>35.634999999999998</v>
      </c>
      <c r="CR15" s="171">
        <v>35.317633000000001</v>
      </c>
      <c r="CS15" s="171">
        <v>0</v>
      </c>
      <c r="CT15" s="171">
        <v>45.881999999999998</v>
      </c>
      <c r="CU15" s="171">
        <v>38.238087</v>
      </c>
      <c r="CV15" s="171">
        <v>0</v>
      </c>
      <c r="CW15" s="37" t="s">
        <v>560</v>
      </c>
      <c r="CX15" s="81" t="s">
        <v>204</v>
      </c>
      <c r="CY15" s="171">
        <v>25.04</v>
      </c>
      <c r="CZ15" s="171">
        <v>23.61318</v>
      </c>
      <c r="DA15" s="171">
        <v>2.3000000000000001E-4</v>
      </c>
      <c r="DB15" s="171">
        <v>28.283000000000001</v>
      </c>
      <c r="DC15" s="171">
        <v>28.999300000000002</v>
      </c>
      <c r="DD15" s="171">
        <v>0</v>
      </c>
      <c r="DE15" s="171">
        <v>25.071000000000002</v>
      </c>
      <c r="DF15" s="171">
        <v>28.630576000000001</v>
      </c>
      <c r="DG15" s="171">
        <v>0</v>
      </c>
      <c r="DH15" s="171">
        <v>25</v>
      </c>
      <c r="DI15" s="171">
        <v>25.429482</v>
      </c>
      <c r="DJ15" s="171">
        <v>0</v>
      </c>
      <c r="DK15" s="37" t="s">
        <v>560</v>
      </c>
      <c r="DL15" s="81" t="s">
        <v>204</v>
      </c>
      <c r="DM15" s="171">
        <v>26.03</v>
      </c>
      <c r="DN15" s="171">
        <v>32.322296000000001</v>
      </c>
      <c r="DO15" s="171">
        <v>0</v>
      </c>
      <c r="DP15" s="171">
        <v>21.975999999999999</v>
      </c>
      <c r="DQ15" s="171">
        <v>24.536954999999999</v>
      </c>
      <c r="DR15" s="171">
        <v>2.0000000000000002E-5</v>
      </c>
      <c r="DS15" s="171">
        <v>21.300999999999998</v>
      </c>
      <c r="DT15" s="171">
        <v>25.447866999999999</v>
      </c>
      <c r="DU15" s="171">
        <v>0</v>
      </c>
      <c r="DV15" s="171">
        <v>19.783000000000001</v>
      </c>
      <c r="DW15" s="171">
        <v>25.187116</v>
      </c>
      <c r="DX15" s="171">
        <v>0</v>
      </c>
      <c r="DY15" s="37" t="s">
        <v>560</v>
      </c>
      <c r="DZ15" s="81" t="s">
        <v>204</v>
      </c>
      <c r="EA15" s="171">
        <v>11.343</v>
      </c>
      <c r="EB15" s="171">
        <v>13.026213</v>
      </c>
      <c r="EC15" s="171">
        <v>1.6000000000000001E-4</v>
      </c>
      <c r="ED15" s="171">
        <v>21.048999999999999</v>
      </c>
      <c r="EE15" s="171">
        <v>24.839808999999999</v>
      </c>
      <c r="EF15" s="171">
        <v>5.0000000000000002E-5</v>
      </c>
      <c r="EG15" s="37" t="s">
        <v>560</v>
      </c>
    </row>
    <row r="16" spans="1:137" ht="15.6" customHeight="1">
      <c r="A16" s="81" t="s">
        <v>205</v>
      </c>
      <c r="B16" s="171">
        <v>95.789000000000001</v>
      </c>
      <c r="C16" s="171">
        <v>81.985995000000003</v>
      </c>
      <c r="D16" s="171">
        <v>5.0000000000000002E-5</v>
      </c>
      <c r="E16" s="171">
        <v>56.014000000000003</v>
      </c>
      <c r="F16" s="171">
        <v>49.540042999999997</v>
      </c>
      <c r="G16" s="171">
        <v>5.0000000000000002E-5</v>
      </c>
      <c r="H16" s="171">
        <v>39.774999999999999</v>
      </c>
      <c r="I16" s="171">
        <v>32.445951999999998</v>
      </c>
      <c r="J16" s="171">
        <v>0</v>
      </c>
      <c r="K16" s="171">
        <v>2.044</v>
      </c>
      <c r="L16" s="171">
        <v>1.224213</v>
      </c>
      <c r="M16" s="171">
        <v>0</v>
      </c>
      <c r="N16" s="171">
        <v>1.8779999999999999</v>
      </c>
      <c r="O16" s="171">
        <v>1.1536869999999999</v>
      </c>
      <c r="P16" s="171">
        <v>0</v>
      </c>
      <c r="Q16" s="37" t="s">
        <v>561</v>
      </c>
      <c r="R16" s="81" t="s">
        <v>205</v>
      </c>
      <c r="S16" s="171">
        <v>2.226</v>
      </c>
      <c r="T16" s="171">
        <v>1.37347</v>
      </c>
      <c r="U16" s="171">
        <v>0</v>
      </c>
      <c r="V16" s="171">
        <v>1.911</v>
      </c>
      <c r="W16" s="171">
        <v>1.143284</v>
      </c>
      <c r="X16" s="171">
        <v>0</v>
      </c>
      <c r="Y16" s="171">
        <v>1.8819999999999999</v>
      </c>
      <c r="Z16" s="171">
        <v>1.070471</v>
      </c>
      <c r="AA16" s="171">
        <v>0</v>
      </c>
      <c r="AB16" s="171">
        <v>1.5820000000000001</v>
      </c>
      <c r="AC16" s="171">
        <v>0.84858100000000003</v>
      </c>
      <c r="AD16" s="171">
        <v>0</v>
      </c>
      <c r="AE16" s="37" t="s">
        <v>561</v>
      </c>
      <c r="AF16" s="81" t="s">
        <v>205</v>
      </c>
      <c r="AG16" s="171">
        <v>2.4550000000000001</v>
      </c>
      <c r="AH16" s="171">
        <v>1.551304</v>
      </c>
      <c r="AI16" s="171">
        <v>0</v>
      </c>
      <c r="AJ16" s="171">
        <v>1.5449999999999999</v>
      </c>
      <c r="AK16" s="171">
        <v>1.074614</v>
      </c>
      <c r="AL16" s="171">
        <v>0</v>
      </c>
      <c r="AM16" s="171">
        <v>9.3569999999999993</v>
      </c>
      <c r="AN16" s="171">
        <v>5.8106109999999997</v>
      </c>
      <c r="AO16" s="171">
        <v>0</v>
      </c>
      <c r="AP16" s="171">
        <v>1.528</v>
      </c>
      <c r="AQ16" s="171">
        <v>1.057086</v>
      </c>
      <c r="AR16" s="171">
        <v>0</v>
      </c>
      <c r="AS16" s="37" t="s">
        <v>561</v>
      </c>
      <c r="AT16" s="81" t="s">
        <v>205</v>
      </c>
      <c r="AU16" s="171">
        <v>4.8540000000000001</v>
      </c>
      <c r="AV16" s="171">
        <v>3.1389969999999998</v>
      </c>
      <c r="AW16" s="171">
        <v>0</v>
      </c>
      <c r="AX16" s="171">
        <v>1.88</v>
      </c>
      <c r="AY16" s="171">
        <v>1.2290019999999999</v>
      </c>
      <c r="AZ16" s="171">
        <v>0</v>
      </c>
      <c r="BA16" s="171">
        <v>2.585</v>
      </c>
      <c r="BB16" s="171">
        <v>2.0000010000000001</v>
      </c>
      <c r="BC16" s="171">
        <v>5.0000000000000002E-5</v>
      </c>
      <c r="BD16" s="171">
        <v>2.359</v>
      </c>
      <c r="BE16" s="171">
        <v>1.571785</v>
      </c>
      <c r="BF16" s="171">
        <v>0</v>
      </c>
      <c r="BG16" s="37" t="s">
        <v>561</v>
      </c>
      <c r="BH16" s="81" t="s">
        <v>205</v>
      </c>
      <c r="BI16" s="171">
        <v>2.3370000000000002</v>
      </c>
      <c r="BJ16" s="171">
        <v>2.0176750000000001</v>
      </c>
      <c r="BK16" s="171">
        <v>0</v>
      </c>
      <c r="BL16" s="171">
        <v>2.9860000000000002</v>
      </c>
      <c r="BM16" s="171">
        <v>2.1878639999999998</v>
      </c>
      <c r="BN16" s="171">
        <v>0</v>
      </c>
      <c r="BO16" s="171">
        <v>3.157</v>
      </c>
      <c r="BP16" s="171">
        <v>3.451146</v>
      </c>
      <c r="BQ16" s="171">
        <v>0</v>
      </c>
      <c r="BR16" s="171">
        <v>2.677</v>
      </c>
      <c r="BS16" s="171">
        <v>2.2067320000000001</v>
      </c>
      <c r="BT16" s="171">
        <v>0</v>
      </c>
      <c r="BU16" s="37" t="s">
        <v>561</v>
      </c>
      <c r="BV16" s="81" t="s">
        <v>205</v>
      </c>
      <c r="BW16" s="171">
        <v>3.657</v>
      </c>
      <c r="BX16" s="171">
        <v>4.0813290000000002</v>
      </c>
      <c r="BY16" s="171">
        <v>0</v>
      </c>
      <c r="BZ16" s="171">
        <v>2.8769999999999998</v>
      </c>
      <c r="CA16" s="171">
        <v>2.228758</v>
      </c>
      <c r="CB16" s="171">
        <v>0</v>
      </c>
      <c r="CC16" s="171">
        <v>4.2169999999999996</v>
      </c>
      <c r="CD16" s="171">
        <v>4.5804780000000003</v>
      </c>
      <c r="CE16" s="171">
        <v>0</v>
      </c>
      <c r="CF16" s="171">
        <v>3.5219999999999998</v>
      </c>
      <c r="CG16" s="171">
        <v>2.8925339999999999</v>
      </c>
      <c r="CH16" s="171">
        <v>0</v>
      </c>
      <c r="CI16" s="37" t="s">
        <v>561</v>
      </c>
      <c r="CJ16" s="81" t="s">
        <v>205</v>
      </c>
      <c r="CK16" s="171">
        <v>4.99</v>
      </c>
      <c r="CL16" s="171">
        <v>5.8206769999999999</v>
      </c>
      <c r="CM16" s="171">
        <v>0</v>
      </c>
      <c r="CN16" s="171">
        <v>3.7989999999999999</v>
      </c>
      <c r="CO16" s="171">
        <v>3.5518139999999998</v>
      </c>
      <c r="CP16" s="171">
        <v>0</v>
      </c>
      <c r="CQ16" s="171">
        <v>4.0469999999999997</v>
      </c>
      <c r="CR16" s="171">
        <v>4.0933960000000003</v>
      </c>
      <c r="CS16" s="171">
        <v>0</v>
      </c>
      <c r="CT16" s="171">
        <v>2.9369999999999998</v>
      </c>
      <c r="CU16" s="171">
        <v>2.6088399999999998</v>
      </c>
      <c r="CV16" s="171">
        <v>0</v>
      </c>
      <c r="CW16" s="37" t="s">
        <v>561</v>
      </c>
      <c r="CX16" s="81" t="s">
        <v>205</v>
      </c>
      <c r="CY16" s="171">
        <v>2.742</v>
      </c>
      <c r="CZ16" s="171">
        <v>2.9308260000000002</v>
      </c>
      <c r="DA16" s="171">
        <v>0</v>
      </c>
      <c r="DB16" s="171">
        <v>2.8319999999999999</v>
      </c>
      <c r="DC16" s="171">
        <v>2.6576900000000001</v>
      </c>
      <c r="DD16" s="171">
        <v>0</v>
      </c>
      <c r="DE16" s="171">
        <v>2.0099999999999998</v>
      </c>
      <c r="DF16" s="171">
        <v>1.9846220000000001</v>
      </c>
      <c r="DG16" s="171">
        <v>0</v>
      </c>
      <c r="DH16" s="171">
        <v>1.4770000000000001</v>
      </c>
      <c r="DI16" s="171">
        <v>1.763765</v>
      </c>
      <c r="DJ16" s="171">
        <v>0</v>
      </c>
      <c r="DK16" s="37" t="s">
        <v>561</v>
      </c>
      <c r="DL16" s="81" t="s">
        <v>205</v>
      </c>
      <c r="DM16" s="171">
        <v>1.32</v>
      </c>
      <c r="DN16" s="171">
        <v>1.4490749999999999</v>
      </c>
      <c r="DO16" s="171">
        <v>0</v>
      </c>
      <c r="DP16" s="171">
        <v>1.5349999999999999</v>
      </c>
      <c r="DQ16" s="171">
        <v>1.6350370000000001</v>
      </c>
      <c r="DR16" s="171">
        <v>0</v>
      </c>
      <c r="DS16" s="171">
        <v>1.2270000000000001</v>
      </c>
      <c r="DT16" s="171">
        <v>2.0655049999999999</v>
      </c>
      <c r="DU16" s="171">
        <v>0</v>
      </c>
      <c r="DV16" s="171">
        <v>1.0069999999999999</v>
      </c>
      <c r="DW16" s="171">
        <v>1.0580689999999999</v>
      </c>
      <c r="DX16" s="171">
        <v>0</v>
      </c>
      <c r="DY16" s="37" t="s">
        <v>561</v>
      </c>
      <c r="DZ16" s="81" t="s">
        <v>205</v>
      </c>
      <c r="EA16" s="171">
        <v>0.90700000000000003</v>
      </c>
      <c r="EB16" s="171">
        <v>0.89624700000000002</v>
      </c>
      <c r="EC16" s="171">
        <v>0</v>
      </c>
      <c r="ED16" s="171">
        <v>1.4430000000000001</v>
      </c>
      <c r="EE16" s="171">
        <v>1.57681</v>
      </c>
      <c r="EF16" s="171">
        <v>0</v>
      </c>
      <c r="EG16" s="37" t="s">
        <v>561</v>
      </c>
    </row>
    <row r="17" spans="1:137" ht="15.6" customHeight="1">
      <c r="A17" s="80" t="s">
        <v>562</v>
      </c>
      <c r="B17" s="170">
        <v>50392.389000000003</v>
      </c>
      <c r="C17" s="170">
        <v>56574.931126000003</v>
      </c>
      <c r="D17" s="170">
        <v>4062.4843249999999</v>
      </c>
      <c r="E17" s="170">
        <v>22987.052</v>
      </c>
      <c r="F17" s="170">
        <v>28178.07775</v>
      </c>
      <c r="G17" s="170">
        <v>1840.6805770000001</v>
      </c>
      <c r="H17" s="170">
        <v>27405.337</v>
      </c>
      <c r="I17" s="170">
        <v>28396.853375999999</v>
      </c>
      <c r="J17" s="170">
        <v>2221.8037479999998</v>
      </c>
      <c r="K17" s="170">
        <v>1774.711</v>
      </c>
      <c r="L17" s="170">
        <v>1251.607188</v>
      </c>
      <c r="M17" s="170">
        <v>45.767885999999997</v>
      </c>
      <c r="N17" s="170">
        <v>1497.048</v>
      </c>
      <c r="O17" s="170">
        <v>982.12046599999996</v>
      </c>
      <c r="P17" s="170">
        <v>37.373353999999999</v>
      </c>
      <c r="Q17" s="35" t="s">
        <v>563</v>
      </c>
      <c r="R17" s="80" t="s">
        <v>562</v>
      </c>
      <c r="S17" s="170">
        <v>1603.136</v>
      </c>
      <c r="T17" s="170">
        <v>1090.455827</v>
      </c>
      <c r="U17" s="170">
        <v>109.66712099999999</v>
      </c>
      <c r="V17" s="170">
        <v>1361.345</v>
      </c>
      <c r="W17" s="170">
        <v>862.55723999999998</v>
      </c>
      <c r="X17" s="170">
        <v>88.522846000000001</v>
      </c>
      <c r="Y17" s="170">
        <v>1038.2670000000001</v>
      </c>
      <c r="Z17" s="170">
        <v>644.34006399999998</v>
      </c>
      <c r="AA17" s="170">
        <v>72.082269999999994</v>
      </c>
      <c r="AB17" s="170">
        <v>918.26599999999996</v>
      </c>
      <c r="AC17" s="170">
        <v>513.66034999999999</v>
      </c>
      <c r="AD17" s="170">
        <v>58.960321</v>
      </c>
      <c r="AE17" s="35" t="s">
        <v>563</v>
      </c>
      <c r="AF17" s="80" t="s">
        <v>562</v>
      </c>
      <c r="AG17" s="170">
        <v>937.24699999999996</v>
      </c>
      <c r="AH17" s="170">
        <v>696.90013599999997</v>
      </c>
      <c r="AI17" s="170">
        <v>70.846272999999997</v>
      </c>
      <c r="AJ17" s="170">
        <v>1031.636</v>
      </c>
      <c r="AK17" s="170">
        <v>691.04263600000002</v>
      </c>
      <c r="AL17" s="170">
        <v>72.070594</v>
      </c>
      <c r="AM17" s="170">
        <v>925.25400000000002</v>
      </c>
      <c r="AN17" s="170">
        <v>814.58529299999998</v>
      </c>
      <c r="AO17" s="170">
        <v>77.339400999999995</v>
      </c>
      <c r="AP17" s="170">
        <v>1188.9359999999999</v>
      </c>
      <c r="AQ17" s="170">
        <v>862.79998899999998</v>
      </c>
      <c r="AR17" s="170">
        <v>91.445999999999998</v>
      </c>
      <c r="AS17" s="35" t="s">
        <v>563</v>
      </c>
      <c r="AT17" s="80" t="s">
        <v>562</v>
      </c>
      <c r="AU17" s="170">
        <v>1066.066</v>
      </c>
      <c r="AV17" s="170">
        <v>927.41973900000005</v>
      </c>
      <c r="AW17" s="170">
        <v>87.751029000000003</v>
      </c>
      <c r="AX17" s="170">
        <v>1515.5630000000001</v>
      </c>
      <c r="AY17" s="170">
        <v>1070.0420710000001</v>
      </c>
      <c r="AZ17" s="170">
        <v>120.375826</v>
      </c>
      <c r="BA17" s="170">
        <v>1378.1559999999999</v>
      </c>
      <c r="BB17" s="170">
        <v>1218.2995289999999</v>
      </c>
      <c r="BC17" s="170">
        <v>115.745369</v>
      </c>
      <c r="BD17" s="170">
        <v>2123.614</v>
      </c>
      <c r="BE17" s="170">
        <v>1482.9555339999999</v>
      </c>
      <c r="BF17" s="170">
        <v>172.25841199999999</v>
      </c>
      <c r="BG17" s="35" t="s">
        <v>563</v>
      </c>
      <c r="BH17" s="80" t="s">
        <v>562</v>
      </c>
      <c r="BI17" s="170">
        <v>1588.39</v>
      </c>
      <c r="BJ17" s="170">
        <v>1560.829248</v>
      </c>
      <c r="BK17" s="170">
        <v>136.773077</v>
      </c>
      <c r="BL17" s="170">
        <v>2256.4940000000001</v>
      </c>
      <c r="BM17" s="170">
        <v>1717.1117039999999</v>
      </c>
      <c r="BN17" s="170">
        <v>186.375077</v>
      </c>
      <c r="BO17" s="170">
        <v>1432.8630000000001</v>
      </c>
      <c r="BP17" s="170">
        <v>1626.575969</v>
      </c>
      <c r="BQ17" s="170">
        <v>126.038445</v>
      </c>
      <c r="BR17" s="170">
        <v>1891.8530000000001</v>
      </c>
      <c r="BS17" s="170">
        <v>1650.8886500000001</v>
      </c>
      <c r="BT17" s="170">
        <v>159.98661999999999</v>
      </c>
      <c r="BU17" s="35" t="s">
        <v>563</v>
      </c>
      <c r="BV17" s="80" t="s">
        <v>562</v>
      </c>
      <c r="BW17" s="170">
        <v>1511.7180000000001</v>
      </c>
      <c r="BX17" s="170">
        <v>1979.4924349999999</v>
      </c>
      <c r="BY17" s="170">
        <v>134.28741099999999</v>
      </c>
      <c r="BZ17" s="170">
        <v>1938.7360000000001</v>
      </c>
      <c r="CA17" s="170">
        <v>1927.6823919999999</v>
      </c>
      <c r="CB17" s="170">
        <v>169.45713000000001</v>
      </c>
      <c r="CC17" s="170">
        <v>1685.4059999999999</v>
      </c>
      <c r="CD17" s="170">
        <v>2440.4950439999998</v>
      </c>
      <c r="CE17" s="170">
        <v>152.82148699999999</v>
      </c>
      <c r="CF17" s="170">
        <v>2145.1089999999999</v>
      </c>
      <c r="CG17" s="170">
        <v>2393.9592640000001</v>
      </c>
      <c r="CH17" s="170">
        <v>193.33644799999999</v>
      </c>
      <c r="CI17" s="35" t="s">
        <v>563</v>
      </c>
      <c r="CJ17" s="80" t="s">
        <v>562</v>
      </c>
      <c r="CK17" s="170">
        <v>1706.808</v>
      </c>
      <c r="CL17" s="170">
        <v>2714.6514699999998</v>
      </c>
      <c r="CM17" s="170">
        <v>157.47850600000001</v>
      </c>
      <c r="CN17" s="170">
        <v>2093.143</v>
      </c>
      <c r="CO17" s="170">
        <v>2639.682812</v>
      </c>
      <c r="CP17" s="170">
        <v>190.425543</v>
      </c>
      <c r="CQ17" s="170">
        <v>1662.5129999999999</v>
      </c>
      <c r="CR17" s="170">
        <v>2878.057358</v>
      </c>
      <c r="CS17" s="170">
        <v>157.28395</v>
      </c>
      <c r="CT17" s="170">
        <v>2056.12</v>
      </c>
      <c r="CU17" s="170">
        <v>2855.0495510000001</v>
      </c>
      <c r="CV17" s="170">
        <v>186.36342099999999</v>
      </c>
      <c r="CW17" s="35" t="s">
        <v>563</v>
      </c>
      <c r="CX17" s="80" t="s">
        <v>562</v>
      </c>
      <c r="CY17" s="170">
        <v>1247.4690000000001</v>
      </c>
      <c r="CZ17" s="170">
        <v>2232.051058</v>
      </c>
      <c r="DA17" s="170">
        <v>117.943653</v>
      </c>
      <c r="DB17" s="170">
        <v>1555.3720000000001</v>
      </c>
      <c r="DC17" s="170">
        <v>2338.292747</v>
      </c>
      <c r="DD17" s="170">
        <v>138.355223</v>
      </c>
      <c r="DE17" s="170">
        <v>991.10199999999998</v>
      </c>
      <c r="DF17" s="170">
        <v>1805.3988440000001</v>
      </c>
      <c r="DG17" s="170">
        <v>95.956883000000005</v>
      </c>
      <c r="DH17" s="170">
        <v>1280.6410000000001</v>
      </c>
      <c r="DI17" s="170">
        <v>2049.6352029999998</v>
      </c>
      <c r="DJ17" s="170">
        <v>112.770172</v>
      </c>
      <c r="DK17" s="35" t="s">
        <v>563</v>
      </c>
      <c r="DL17" s="80" t="s">
        <v>562</v>
      </c>
      <c r="DM17" s="170">
        <v>892.51800000000003</v>
      </c>
      <c r="DN17" s="170">
        <v>1644.6576580000001</v>
      </c>
      <c r="DO17" s="170">
        <v>85.761976000000004</v>
      </c>
      <c r="DP17" s="170">
        <v>1156.971</v>
      </c>
      <c r="DQ17" s="170">
        <v>1936.838454</v>
      </c>
      <c r="DR17" s="170">
        <v>106.033044</v>
      </c>
      <c r="DS17" s="170">
        <v>728.88499999999999</v>
      </c>
      <c r="DT17" s="170">
        <v>1301.8780830000001</v>
      </c>
      <c r="DU17" s="170">
        <v>56.232864999999997</v>
      </c>
      <c r="DV17" s="170">
        <v>775.20799999999997</v>
      </c>
      <c r="DW17" s="170">
        <v>1363.0643009999999</v>
      </c>
      <c r="DX17" s="170">
        <v>75.757029000000003</v>
      </c>
      <c r="DY17" s="35" t="s">
        <v>563</v>
      </c>
      <c r="DZ17" s="80" t="s">
        <v>562</v>
      </c>
      <c r="EA17" s="170">
        <v>816.54300000000001</v>
      </c>
      <c r="EB17" s="170">
        <v>1350.382807</v>
      </c>
      <c r="EC17" s="170">
        <v>40.902974999999998</v>
      </c>
      <c r="ED17" s="170">
        <v>619.28200000000004</v>
      </c>
      <c r="EE17" s="170">
        <v>1059.470012</v>
      </c>
      <c r="EF17" s="170">
        <v>61.936687999999997</v>
      </c>
      <c r="EG17" s="35" t="s">
        <v>563</v>
      </c>
    </row>
    <row r="18" spans="1:137" ht="15.6" customHeight="1">
      <c r="A18" s="81" t="s">
        <v>564</v>
      </c>
      <c r="B18" s="171">
        <v>30410.304</v>
      </c>
      <c r="C18" s="171">
        <v>36399.512223999998</v>
      </c>
      <c r="D18" s="171">
        <v>2611.3347520000002</v>
      </c>
      <c r="E18" s="171">
        <v>13880.718999999999</v>
      </c>
      <c r="F18" s="171">
        <v>18183.311362</v>
      </c>
      <c r="G18" s="171">
        <v>1183.964706</v>
      </c>
      <c r="H18" s="171">
        <v>16529.584999999999</v>
      </c>
      <c r="I18" s="171">
        <v>18216.200862000002</v>
      </c>
      <c r="J18" s="171">
        <v>1427.370046</v>
      </c>
      <c r="K18" s="171">
        <v>1019.4450000000001</v>
      </c>
      <c r="L18" s="171">
        <v>751.70302900000002</v>
      </c>
      <c r="M18" s="171">
        <v>27.75742</v>
      </c>
      <c r="N18" s="171">
        <v>849.33500000000004</v>
      </c>
      <c r="O18" s="171">
        <v>580.11116900000002</v>
      </c>
      <c r="P18" s="171">
        <v>22.582509999999999</v>
      </c>
      <c r="Q18" s="37" t="s">
        <v>565</v>
      </c>
      <c r="R18" s="81" t="s">
        <v>564</v>
      </c>
      <c r="S18" s="171">
        <v>926.22500000000002</v>
      </c>
      <c r="T18" s="171">
        <v>661.84840899999995</v>
      </c>
      <c r="U18" s="171">
        <v>67.409148999999999</v>
      </c>
      <c r="V18" s="171">
        <v>786.39400000000001</v>
      </c>
      <c r="W18" s="171">
        <v>504.49130200000002</v>
      </c>
      <c r="X18" s="171">
        <v>53.924985999999997</v>
      </c>
      <c r="Y18" s="171">
        <v>622.47500000000002</v>
      </c>
      <c r="Z18" s="171">
        <v>387.11725200000001</v>
      </c>
      <c r="AA18" s="171">
        <v>45.549390000000002</v>
      </c>
      <c r="AB18" s="171">
        <v>553.79399999999998</v>
      </c>
      <c r="AC18" s="171">
        <v>324.17880000000002</v>
      </c>
      <c r="AD18" s="171">
        <v>37.053928999999997</v>
      </c>
      <c r="AE18" s="37" t="s">
        <v>565</v>
      </c>
      <c r="AF18" s="81" t="s">
        <v>564</v>
      </c>
      <c r="AG18" s="171">
        <v>570.07600000000002</v>
      </c>
      <c r="AH18" s="171">
        <v>421.92633899999998</v>
      </c>
      <c r="AI18" s="171">
        <v>45.685732000000002</v>
      </c>
      <c r="AJ18" s="171">
        <v>634.74900000000002</v>
      </c>
      <c r="AK18" s="171">
        <v>442.54233900000003</v>
      </c>
      <c r="AL18" s="171">
        <v>46.130409999999998</v>
      </c>
      <c r="AM18" s="171">
        <v>569.053</v>
      </c>
      <c r="AN18" s="171">
        <v>534.69658000000004</v>
      </c>
      <c r="AO18" s="171">
        <v>51.200184999999998</v>
      </c>
      <c r="AP18" s="171">
        <v>727.70500000000004</v>
      </c>
      <c r="AQ18" s="171">
        <v>547.82247800000005</v>
      </c>
      <c r="AR18" s="171">
        <v>58.720194999999997</v>
      </c>
      <c r="AS18" s="37" t="s">
        <v>565</v>
      </c>
      <c r="AT18" s="81" t="s">
        <v>564</v>
      </c>
      <c r="AU18" s="171">
        <v>639.95100000000002</v>
      </c>
      <c r="AV18" s="171">
        <v>584.45281999999997</v>
      </c>
      <c r="AW18" s="171">
        <v>55.817359000000003</v>
      </c>
      <c r="AX18" s="171">
        <v>902.66600000000005</v>
      </c>
      <c r="AY18" s="171">
        <v>663.17599199999995</v>
      </c>
      <c r="AZ18" s="171">
        <v>75.195121999999998</v>
      </c>
      <c r="BA18" s="171">
        <v>803.50800000000004</v>
      </c>
      <c r="BB18" s="171">
        <v>758.72883300000001</v>
      </c>
      <c r="BC18" s="171">
        <v>71.491958999999994</v>
      </c>
      <c r="BD18" s="171">
        <v>1253.3689999999999</v>
      </c>
      <c r="BE18" s="171">
        <v>925.42354999999998</v>
      </c>
      <c r="BF18" s="171">
        <v>107.213663</v>
      </c>
      <c r="BG18" s="37" t="s">
        <v>565</v>
      </c>
      <c r="BH18" s="81" t="s">
        <v>564</v>
      </c>
      <c r="BI18" s="171">
        <v>941.93499999999995</v>
      </c>
      <c r="BJ18" s="171">
        <v>998.34383800000001</v>
      </c>
      <c r="BK18" s="171">
        <v>85.854068999999996</v>
      </c>
      <c r="BL18" s="171">
        <v>1337.1659999999999</v>
      </c>
      <c r="BM18" s="171">
        <v>1085.6292189999999</v>
      </c>
      <c r="BN18" s="171">
        <v>117.199871</v>
      </c>
      <c r="BO18" s="171">
        <v>866.46100000000001</v>
      </c>
      <c r="BP18" s="171">
        <v>1055.0639799999999</v>
      </c>
      <c r="BQ18" s="171">
        <v>80.451217999999997</v>
      </c>
      <c r="BR18" s="171">
        <v>1163.067</v>
      </c>
      <c r="BS18" s="171">
        <v>1083.5480500000001</v>
      </c>
      <c r="BT18" s="171">
        <v>104.08602399999999</v>
      </c>
      <c r="BU18" s="37" t="s">
        <v>565</v>
      </c>
      <c r="BV18" s="81" t="s">
        <v>564</v>
      </c>
      <c r="BW18" s="171">
        <v>938.98099999999999</v>
      </c>
      <c r="BX18" s="171">
        <v>1292.8067370000001</v>
      </c>
      <c r="BY18" s="171">
        <v>88.179283999999996</v>
      </c>
      <c r="BZ18" s="171">
        <v>1218.923</v>
      </c>
      <c r="CA18" s="171">
        <v>1308.023899</v>
      </c>
      <c r="CB18" s="171">
        <v>113.05018800000001</v>
      </c>
      <c r="CC18" s="171">
        <v>1063.8420000000001</v>
      </c>
      <c r="CD18" s="171">
        <v>1633.4934659999999</v>
      </c>
      <c r="CE18" s="171">
        <v>102.638576</v>
      </c>
      <c r="CF18" s="171">
        <v>1357.0429999999999</v>
      </c>
      <c r="CG18" s="171">
        <v>1624.458255</v>
      </c>
      <c r="CH18" s="171">
        <v>130.555048</v>
      </c>
      <c r="CI18" s="37" t="s">
        <v>565</v>
      </c>
      <c r="CJ18" s="81" t="s">
        <v>564</v>
      </c>
      <c r="CK18" s="171">
        <v>1080.8599999999999</v>
      </c>
      <c r="CL18" s="171">
        <v>1847.1231560000001</v>
      </c>
      <c r="CM18" s="171">
        <v>106.81657800000001</v>
      </c>
      <c r="CN18" s="171">
        <v>1316.6130000000001</v>
      </c>
      <c r="CO18" s="171">
        <v>1793.7136109999999</v>
      </c>
      <c r="CP18" s="171">
        <v>128.82382799999999</v>
      </c>
      <c r="CQ18" s="171">
        <v>1051.873</v>
      </c>
      <c r="CR18" s="171">
        <v>1953.5773959999999</v>
      </c>
      <c r="CS18" s="171">
        <v>107.45773699999999</v>
      </c>
      <c r="CT18" s="171">
        <v>1294.2850000000001</v>
      </c>
      <c r="CU18" s="171">
        <v>1930.196813</v>
      </c>
      <c r="CV18" s="171">
        <v>125.76923600000001</v>
      </c>
      <c r="CW18" s="37" t="s">
        <v>565</v>
      </c>
      <c r="CX18" s="81" t="s">
        <v>564</v>
      </c>
      <c r="CY18" s="171">
        <v>770.20600000000002</v>
      </c>
      <c r="CZ18" s="171">
        <v>1482.5463729999999</v>
      </c>
      <c r="DA18" s="171">
        <v>78.964473999999996</v>
      </c>
      <c r="DB18" s="171">
        <v>966.28800000000001</v>
      </c>
      <c r="DC18" s="171">
        <v>1553.6049290000001</v>
      </c>
      <c r="DD18" s="171">
        <v>91.187246000000002</v>
      </c>
      <c r="DE18" s="171">
        <v>575.37400000000002</v>
      </c>
      <c r="DF18" s="171">
        <v>1136.3083469999999</v>
      </c>
      <c r="DG18" s="171">
        <v>61.165225</v>
      </c>
      <c r="DH18" s="171">
        <v>756.92100000000005</v>
      </c>
      <c r="DI18" s="171">
        <v>1288.206445</v>
      </c>
      <c r="DJ18" s="171">
        <v>70.938264000000004</v>
      </c>
      <c r="DK18" s="37" t="s">
        <v>565</v>
      </c>
      <c r="DL18" s="81" t="s">
        <v>564</v>
      </c>
      <c r="DM18" s="171">
        <v>484.41800000000001</v>
      </c>
      <c r="DN18" s="171">
        <v>969.67733099999998</v>
      </c>
      <c r="DO18" s="171">
        <v>51.257021999999999</v>
      </c>
      <c r="DP18" s="171">
        <v>648.03899999999999</v>
      </c>
      <c r="DQ18" s="171">
        <v>1150.4282439999999</v>
      </c>
      <c r="DR18" s="171">
        <v>63.908596000000003</v>
      </c>
      <c r="DS18" s="171">
        <v>425.85599999999999</v>
      </c>
      <c r="DT18" s="171">
        <v>813.33551899999998</v>
      </c>
      <c r="DU18" s="171">
        <v>32.623516000000002</v>
      </c>
      <c r="DV18" s="171">
        <v>422.34100000000001</v>
      </c>
      <c r="DW18" s="171">
        <v>799.07301299999995</v>
      </c>
      <c r="DX18" s="171">
        <v>44.764113999999999</v>
      </c>
      <c r="DY18" s="37" t="s">
        <v>565</v>
      </c>
      <c r="DZ18" s="81" t="s">
        <v>564</v>
      </c>
      <c r="EA18" s="171">
        <v>530.17999999999995</v>
      </c>
      <c r="EB18" s="171">
        <v>900.56195700000001</v>
      </c>
      <c r="EC18" s="171">
        <v>23.645813</v>
      </c>
      <c r="ED18" s="171">
        <v>340.887</v>
      </c>
      <c r="EE18" s="171">
        <v>611.57275400000003</v>
      </c>
      <c r="EF18" s="171">
        <v>36.266815999999999</v>
      </c>
      <c r="EG18" s="37" t="s">
        <v>565</v>
      </c>
    </row>
    <row r="19" spans="1:137" ht="15.6" customHeight="1">
      <c r="A19" s="81" t="s">
        <v>207</v>
      </c>
      <c r="B19" s="171">
        <v>7705.36</v>
      </c>
      <c r="C19" s="171">
        <v>8408.1661120000008</v>
      </c>
      <c r="D19" s="171">
        <v>618.84202800000003</v>
      </c>
      <c r="E19" s="171">
        <v>3476.03</v>
      </c>
      <c r="F19" s="171">
        <v>4133.3679270000002</v>
      </c>
      <c r="G19" s="171">
        <v>279.30064099999998</v>
      </c>
      <c r="H19" s="171">
        <v>4229.33</v>
      </c>
      <c r="I19" s="171">
        <v>4274.7981849999996</v>
      </c>
      <c r="J19" s="171">
        <v>339.54138699999999</v>
      </c>
      <c r="K19" s="171">
        <v>301.79199999999997</v>
      </c>
      <c r="L19" s="171">
        <v>210.72818899999999</v>
      </c>
      <c r="M19" s="171">
        <v>7.8991379999999998</v>
      </c>
      <c r="N19" s="171">
        <v>256.58800000000002</v>
      </c>
      <c r="O19" s="171">
        <v>169.97247400000001</v>
      </c>
      <c r="P19" s="171">
        <v>6.3709179999999996</v>
      </c>
      <c r="Q19" s="37" t="s">
        <v>59</v>
      </c>
      <c r="R19" s="81" t="s">
        <v>207</v>
      </c>
      <c r="S19" s="171">
        <v>255.06100000000001</v>
      </c>
      <c r="T19" s="171">
        <v>164.247781</v>
      </c>
      <c r="U19" s="171">
        <v>17.974276</v>
      </c>
      <c r="V19" s="171">
        <v>212.91300000000001</v>
      </c>
      <c r="W19" s="171">
        <v>153.252287</v>
      </c>
      <c r="X19" s="171">
        <v>14.52692</v>
      </c>
      <c r="Y19" s="171">
        <v>153.858</v>
      </c>
      <c r="Z19" s="171">
        <v>107.32995</v>
      </c>
      <c r="AA19" s="171">
        <v>10.947524</v>
      </c>
      <c r="AB19" s="171">
        <v>134.17699999999999</v>
      </c>
      <c r="AC19" s="171">
        <v>74.397570999999999</v>
      </c>
      <c r="AD19" s="171">
        <v>8.9977800000000006</v>
      </c>
      <c r="AE19" s="37" t="s">
        <v>59</v>
      </c>
      <c r="AF19" s="81" t="s">
        <v>207</v>
      </c>
      <c r="AG19" s="171">
        <v>132.512</v>
      </c>
      <c r="AH19" s="171">
        <v>94.563225000000003</v>
      </c>
      <c r="AI19" s="171">
        <v>10.057516</v>
      </c>
      <c r="AJ19" s="171">
        <v>147.23699999999999</v>
      </c>
      <c r="AK19" s="171">
        <v>95.774240000000006</v>
      </c>
      <c r="AL19" s="171">
        <v>10.583822</v>
      </c>
      <c r="AM19" s="171">
        <v>148.626</v>
      </c>
      <c r="AN19" s="171">
        <v>118.518337</v>
      </c>
      <c r="AO19" s="171">
        <v>11.76939</v>
      </c>
      <c r="AP19" s="171">
        <v>202.49199999999999</v>
      </c>
      <c r="AQ19" s="171">
        <v>142.23065399999999</v>
      </c>
      <c r="AR19" s="171">
        <v>15.265383</v>
      </c>
      <c r="AS19" s="37" t="s">
        <v>59</v>
      </c>
      <c r="AT19" s="81" t="s">
        <v>207</v>
      </c>
      <c r="AU19" s="171">
        <v>189.245</v>
      </c>
      <c r="AV19" s="171">
        <v>153.10158699999999</v>
      </c>
      <c r="AW19" s="171">
        <v>15.377865</v>
      </c>
      <c r="AX19" s="171">
        <v>275.22399999999999</v>
      </c>
      <c r="AY19" s="171">
        <v>185.59422499999999</v>
      </c>
      <c r="AZ19" s="171">
        <v>21.585941999999999</v>
      </c>
      <c r="BA19" s="171">
        <v>253.91399999999999</v>
      </c>
      <c r="BB19" s="171">
        <v>212.174406</v>
      </c>
      <c r="BC19" s="171">
        <v>21.265098999999999</v>
      </c>
      <c r="BD19" s="171">
        <v>394.35599999999999</v>
      </c>
      <c r="BE19" s="171">
        <v>254.734343</v>
      </c>
      <c r="BF19" s="171">
        <v>31.496732999999999</v>
      </c>
      <c r="BG19" s="37" t="s">
        <v>59</v>
      </c>
      <c r="BH19" s="81" t="s">
        <v>207</v>
      </c>
      <c r="BI19" s="171">
        <v>284.69099999999997</v>
      </c>
      <c r="BJ19" s="171">
        <v>258.948892</v>
      </c>
      <c r="BK19" s="171">
        <v>24.752713</v>
      </c>
      <c r="BL19" s="171">
        <v>401.68900000000002</v>
      </c>
      <c r="BM19" s="171">
        <v>293.25916999999998</v>
      </c>
      <c r="BN19" s="171">
        <v>32.544842000000003</v>
      </c>
      <c r="BO19" s="171">
        <v>236.529</v>
      </c>
      <c r="BP19" s="171">
        <v>259.99779000000001</v>
      </c>
      <c r="BQ19" s="171">
        <v>21.243186999999999</v>
      </c>
      <c r="BR19" s="171">
        <v>297.58499999999998</v>
      </c>
      <c r="BS19" s="171">
        <v>255.254029</v>
      </c>
      <c r="BT19" s="171">
        <v>24.869771</v>
      </c>
      <c r="BU19" s="37" t="s">
        <v>59</v>
      </c>
      <c r="BV19" s="81" t="s">
        <v>207</v>
      </c>
      <c r="BW19" s="171">
        <v>225.03800000000001</v>
      </c>
      <c r="BX19" s="171">
        <v>292.02936699999998</v>
      </c>
      <c r="BY19" s="171">
        <v>20.326999000000001</v>
      </c>
      <c r="BZ19" s="171">
        <v>281.64699999999999</v>
      </c>
      <c r="CA19" s="171">
        <v>270.10476899999998</v>
      </c>
      <c r="CB19" s="171">
        <v>24.464058999999999</v>
      </c>
      <c r="CC19" s="171">
        <v>230.244</v>
      </c>
      <c r="CD19" s="171">
        <v>328.37123200000002</v>
      </c>
      <c r="CE19" s="171">
        <v>21.037748000000001</v>
      </c>
      <c r="CF19" s="171">
        <v>293.67500000000001</v>
      </c>
      <c r="CG19" s="171">
        <v>327.02368000000001</v>
      </c>
      <c r="CH19" s="171">
        <v>26.252236</v>
      </c>
      <c r="CI19" s="37" t="s">
        <v>59</v>
      </c>
      <c r="CJ19" s="81" t="s">
        <v>207</v>
      </c>
      <c r="CK19" s="171">
        <v>228.90299999999999</v>
      </c>
      <c r="CL19" s="171">
        <v>368.35427199999998</v>
      </c>
      <c r="CM19" s="171">
        <v>21.258973999999998</v>
      </c>
      <c r="CN19" s="171">
        <v>286.79399999999998</v>
      </c>
      <c r="CO19" s="171">
        <v>360.17303199999998</v>
      </c>
      <c r="CP19" s="171">
        <v>25.771984</v>
      </c>
      <c r="CQ19" s="171">
        <v>222.578</v>
      </c>
      <c r="CR19" s="171">
        <v>389.29701999999997</v>
      </c>
      <c r="CS19" s="171">
        <v>20.673248000000001</v>
      </c>
      <c r="CT19" s="171">
        <v>281.553</v>
      </c>
      <c r="CU19" s="171">
        <v>393.81426900000002</v>
      </c>
      <c r="CV19" s="171">
        <v>25.493261</v>
      </c>
      <c r="CW19" s="37" t="s">
        <v>59</v>
      </c>
      <c r="CX19" s="81" t="s">
        <v>207</v>
      </c>
      <c r="CY19" s="171">
        <v>169.601</v>
      </c>
      <c r="CZ19" s="171">
        <v>305.00139799999999</v>
      </c>
      <c r="DA19" s="171">
        <v>15.845643000000001</v>
      </c>
      <c r="DB19" s="171">
        <v>216.40299999999999</v>
      </c>
      <c r="DC19" s="171">
        <v>325.193106</v>
      </c>
      <c r="DD19" s="171">
        <v>19.631136999999999</v>
      </c>
      <c r="DE19" s="171">
        <v>133.00299999999999</v>
      </c>
      <c r="DF19" s="171">
        <v>254.345405</v>
      </c>
      <c r="DG19" s="171">
        <v>12.993779999999999</v>
      </c>
      <c r="DH19" s="171">
        <v>181.74799999999999</v>
      </c>
      <c r="DI19" s="171">
        <v>307.58342900000002</v>
      </c>
      <c r="DJ19" s="171">
        <v>16.556597</v>
      </c>
      <c r="DK19" s="37" t="s">
        <v>59</v>
      </c>
      <c r="DL19" s="81" t="s">
        <v>207</v>
      </c>
      <c r="DM19" s="171">
        <v>119.26</v>
      </c>
      <c r="DN19" s="171">
        <v>253.97422299999999</v>
      </c>
      <c r="DO19" s="171">
        <v>12.113254</v>
      </c>
      <c r="DP19" s="171">
        <v>167.40700000000001</v>
      </c>
      <c r="DQ19" s="171">
        <v>296.44946599999997</v>
      </c>
      <c r="DR19" s="171">
        <v>15.773372999999999</v>
      </c>
      <c r="DS19" s="171">
        <v>89.257000000000005</v>
      </c>
      <c r="DT19" s="171">
        <v>178.27086600000001</v>
      </c>
      <c r="DU19" s="171">
        <v>7.9319680000000004</v>
      </c>
      <c r="DV19" s="171">
        <v>108.51300000000001</v>
      </c>
      <c r="DW19" s="171">
        <v>202.512899</v>
      </c>
      <c r="DX19" s="171">
        <v>10.768629000000001</v>
      </c>
      <c r="DY19" s="37" t="s">
        <v>59</v>
      </c>
      <c r="DZ19" s="81" t="s">
        <v>603</v>
      </c>
      <c r="EA19" s="171">
        <v>101.91800000000001</v>
      </c>
      <c r="EB19" s="171">
        <v>184.11398700000001</v>
      </c>
      <c r="EC19" s="171">
        <v>5.832319</v>
      </c>
      <c r="ED19" s="171">
        <v>89.328999999999994</v>
      </c>
      <c r="EE19" s="171">
        <v>167.47454200000001</v>
      </c>
      <c r="EF19" s="171">
        <v>8.5879999999999992</v>
      </c>
      <c r="EG19" s="37" t="s">
        <v>59</v>
      </c>
    </row>
    <row r="20" spans="1:137" ht="15.6" customHeight="1">
      <c r="A20" s="81" t="s">
        <v>209</v>
      </c>
      <c r="B20" s="171">
        <v>5687.4650000000001</v>
      </c>
      <c r="C20" s="171">
        <v>4960.5760049999999</v>
      </c>
      <c r="D20" s="171">
        <v>368.42411900000002</v>
      </c>
      <c r="E20" s="171">
        <v>2631.6590000000001</v>
      </c>
      <c r="F20" s="171">
        <v>2473.6236909999998</v>
      </c>
      <c r="G20" s="171">
        <v>167.59366600000001</v>
      </c>
      <c r="H20" s="171">
        <v>3055.806</v>
      </c>
      <c r="I20" s="171">
        <v>2486.9523140000001</v>
      </c>
      <c r="J20" s="171">
        <v>200.83045300000001</v>
      </c>
      <c r="K20" s="171">
        <v>238.828</v>
      </c>
      <c r="L20" s="171">
        <v>143.09672499999999</v>
      </c>
      <c r="M20" s="171">
        <v>5.1402780000000003</v>
      </c>
      <c r="N20" s="171">
        <v>208.65199999999999</v>
      </c>
      <c r="O20" s="171">
        <v>120.49016399999999</v>
      </c>
      <c r="P20" s="171">
        <v>4.404096</v>
      </c>
      <c r="Q20" s="37" t="s">
        <v>63</v>
      </c>
      <c r="R20" s="81" t="s">
        <v>209</v>
      </c>
      <c r="S20" s="171">
        <v>229.34700000000001</v>
      </c>
      <c r="T20" s="171">
        <v>126.63045099999999</v>
      </c>
      <c r="U20" s="171">
        <v>12.69223</v>
      </c>
      <c r="V20" s="171">
        <v>198.59200000000001</v>
      </c>
      <c r="W20" s="171">
        <v>104.441335</v>
      </c>
      <c r="X20" s="171">
        <v>10.728619999999999</v>
      </c>
      <c r="Y20" s="171">
        <v>135.173</v>
      </c>
      <c r="Z20" s="171">
        <v>66.279078999999996</v>
      </c>
      <c r="AA20" s="171">
        <v>7.7020299999999997</v>
      </c>
      <c r="AB20" s="171">
        <v>121.46599999999999</v>
      </c>
      <c r="AC20" s="171">
        <v>57.096511999999997</v>
      </c>
      <c r="AD20" s="171">
        <v>6.6460900000000001</v>
      </c>
      <c r="AE20" s="37" t="s">
        <v>63</v>
      </c>
      <c r="AF20" s="81" t="s">
        <v>209</v>
      </c>
      <c r="AG20" s="171">
        <v>113.27500000000001</v>
      </c>
      <c r="AH20" s="171">
        <v>69.003690000000006</v>
      </c>
      <c r="AI20" s="171">
        <v>7.0468909999999996</v>
      </c>
      <c r="AJ20" s="171">
        <v>116.82899999999999</v>
      </c>
      <c r="AK20" s="171">
        <v>69.279202999999995</v>
      </c>
      <c r="AL20" s="171">
        <v>6.8967840000000002</v>
      </c>
      <c r="AM20" s="171">
        <v>100.54300000000001</v>
      </c>
      <c r="AN20" s="171">
        <v>70.948690999999997</v>
      </c>
      <c r="AO20" s="171">
        <v>6.6748130000000003</v>
      </c>
      <c r="AP20" s="171">
        <v>127.42700000000001</v>
      </c>
      <c r="AQ20" s="171">
        <v>82.952853000000005</v>
      </c>
      <c r="AR20" s="171">
        <v>8.2393260000000001</v>
      </c>
      <c r="AS20" s="37" t="s">
        <v>63</v>
      </c>
      <c r="AT20" s="81" t="s">
        <v>209</v>
      </c>
      <c r="AU20" s="171">
        <v>119.72499999999999</v>
      </c>
      <c r="AV20" s="171">
        <v>87.266979000000006</v>
      </c>
      <c r="AW20" s="171">
        <v>7.9739550000000001</v>
      </c>
      <c r="AX20" s="171">
        <v>165.36199999999999</v>
      </c>
      <c r="AY20" s="171">
        <v>102.95453500000001</v>
      </c>
      <c r="AZ20" s="171">
        <v>11.303699999999999</v>
      </c>
      <c r="BA20" s="171">
        <v>166.37200000000001</v>
      </c>
      <c r="BB20" s="171">
        <v>123.466016</v>
      </c>
      <c r="BC20" s="171">
        <v>11.560976</v>
      </c>
      <c r="BD20" s="171">
        <v>241.864</v>
      </c>
      <c r="BE20" s="171">
        <v>150.61474899999999</v>
      </c>
      <c r="BF20" s="171">
        <v>17.065974000000001</v>
      </c>
      <c r="BG20" s="37" t="s">
        <v>63</v>
      </c>
      <c r="BH20" s="81" t="s">
        <v>209</v>
      </c>
      <c r="BI20" s="171">
        <v>192.54599999999999</v>
      </c>
      <c r="BJ20" s="171">
        <v>148.51242099999999</v>
      </c>
      <c r="BK20" s="171">
        <v>13.54496</v>
      </c>
      <c r="BL20" s="171">
        <v>271.827</v>
      </c>
      <c r="BM20" s="171">
        <v>171.911068</v>
      </c>
      <c r="BN20" s="171">
        <v>19.036207000000001</v>
      </c>
      <c r="BO20" s="171">
        <v>171.559</v>
      </c>
      <c r="BP20" s="171">
        <v>147.63528600000001</v>
      </c>
      <c r="BQ20" s="171">
        <v>12.41986</v>
      </c>
      <c r="BR20" s="171">
        <v>217.328</v>
      </c>
      <c r="BS20" s="171">
        <v>148.62947199999999</v>
      </c>
      <c r="BT20" s="171">
        <v>15.608180000000001</v>
      </c>
      <c r="BU20" s="37" t="s">
        <v>63</v>
      </c>
      <c r="BV20" s="81" t="s">
        <v>209</v>
      </c>
      <c r="BW20" s="171">
        <v>165.78100000000001</v>
      </c>
      <c r="BX20" s="171">
        <v>167.225255</v>
      </c>
      <c r="BY20" s="171">
        <v>12.264815</v>
      </c>
      <c r="BZ20" s="171">
        <v>205.13399999999999</v>
      </c>
      <c r="CA20" s="171">
        <v>154.15032600000001</v>
      </c>
      <c r="CB20" s="171">
        <v>14.735498</v>
      </c>
      <c r="CC20" s="171">
        <v>174.95599999999999</v>
      </c>
      <c r="CD20" s="171">
        <v>200.749585</v>
      </c>
      <c r="CE20" s="171">
        <v>12.747781</v>
      </c>
      <c r="CF20" s="171">
        <v>218.96100000000001</v>
      </c>
      <c r="CG20" s="171">
        <v>185.554633</v>
      </c>
      <c r="CH20" s="171">
        <v>15.968242</v>
      </c>
      <c r="CI20" s="37" t="s">
        <v>63</v>
      </c>
      <c r="CJ20" s="81" t="s">
        <v>209</v>
      </c>
      <c r="CK20" s="171">
        <v>165.42</v>
      </c>
      <c r="CL20" s="171">
        <v>202.667676</v>
      </c>
      <c r="CM20" s="171">
        <v>11.910624</v>
      </c>
      <c r="CN20" s="171">
        <v>201.339</v>
      </c>
      <c r="CO20" s="171">
        <v>186.019846</v>
      </c>
      <c r="CP20" s="171">
        <v>14.42226</v>
      </c>
      <c r="CQ20" s="171">
        <v>155.61600000000001</v>
      </c>
      <c r="CR20" s="171">
        <v>209.40791999999999</v>
      </c>
      <c r="CS20" s="171">
        <v>11.257158</v>
      </c>
      <c r="CT20" s="171">
        <v>195.56899999999999</v>
      </c>
      <c r="CU20" s="171">
        <v>201.99414100000001</v>
      </c>
      <c r="CV20" s="171">
        <v>13.909547999999999</v>
      </c>
      <c r="CW20" s="37" t="s">
        <v>63</v>
      </c>
      <c r="CX20" s="81" t="s">
        <v>209</v>
      </c>
      <c r="CY20" s="171">
        <v>118.845</v>
      </c>
      <c r="CZ20" s="171">
        <v>162.17919599999999</v>
      </c>
      <c r="DA20" s="171">
        <v>8.7504559999999998</v>
      </c>
      <c r="DB20" s="171">
        <v>145.65600000000001</v>
      </c>
      <c r="DC20" s="171">
        <v>172.41198399999999</v>
      </c>
      <c r="DD20" s="171">
        <v>10.352240999999999</v>
      </c>
      <c r="DE20" s="171">
        <v>104.831</v>
      </c>
      <c r="DF20" s="171">
        <v>150.21416300000001</v>
      </c>
      <c r="DG20" s="171">
        <v>7.8520709999999996</v>
      </c>
      <c r="DH20" s="171">
        <v>134.035</v>
      </c>
      <c r="DI20" s="171">
        <v>169.58393699999999</v>
      </c>
      <c r="DJ20" s="171">
        <v>9.5490220000000008</v>
      </c>
      <c r="DK20" s="37" t="s">
        <v>63</v>
      </c>
      <c r="DL20" s="81" t="s">
        <v>209</v>
      </c>
      <c r="DM20" s="171">
        <v>109.536</v>
      </c>
      <c r="DN20" s="171">
        <v>157.835947</v>
      </c>
      <c r="DO20" s="171">
        <v>8.2321159999999995</v>
      </c>
      <c r="DP20" s="171">
        <v>129.07599999999999</v>
      </c>
      <c r="DQ20" s="171">
        <v>181.90361300000001</v>
      </c>
      <c r="DR20" s="171">
        <v>9.4167520000000007</v>
      </c>
      <c r="DS20" s="171">
        <v>84.423000000000002</v>
      </c>
      <c r="DT20" s="171">
        <v>118.999599</v>
      </c>
      <c r="DU20" s="171">
        <v>5.6279110000000001</v>
      </c>
      <c r="DV20" s="171">
        <v>89.097999999999999</v>
      </c>
      <c r="DW20" s="171">
        <v>128.918127</v>
      </c>
      <c r="DX20" s="171">
        <v>6.9154530000000003</v>
      </c>
      <c r="DY20" s="37" t="s">
        <v>63</v>
      </c>
      <c r="DZ20" s="81" t="s">
        <v>209</v>
      </c>
      <c r="EA20" s="171">
        <v>84.882999999999996</v>
      </c>
      <c r="EB20" s="171">
        <v>121.50501199999999</v>
      </c>
      <c r="EC20" s="171">
        <v>4.1947409999999996</v>
      </c>
      <c r="ED20" s="171">
        <v>67.590999999999994</v>
      </c>
      <c r="EE20" s="171">
        <v>98.045816000000002</v>
      </c>
      <c r="EF20" s="171">
        <v>5.63246</v>
      </c>
      <c r="EG20" s="37" t="s">
        <v>63</v>
      </c>
    </row>
    <row r="21" spans="1:137" ht="15.6" customHeight="1">
      <c r="A21" s="81" t="s">
        <v>210</v>
      </c>
      <c r="B21" s="171">
        <v>6589.26</v>
      </c>
      <c r="C21" s="171">
        <v>6806.6767849999997</v>
      </c>
      <c r="D21" s="171">
        <v>463.88342599999999</v>
      </c>
      <c r="E21" s="171">
        <v>2998.6439999999998</v>
      </c>
      <c r="F21" s="171">
        <v>3387.77477</v>
      </c>
      <c r="G21" s="171">
        <v>209.821564</v>
      </c>
      <c r="H21" s="171">
        <v>3590.616</v>
      </c>
      <c r="I21" s="171">
        <v>3418.9020150000001</v>
      </c>
      <c r="J21" s="171">
        <v>254.06186199999999</v>
      </c>
      <c r="K21" s="171">
        <v>214.64599999999999</v>
      </c>
      <c r="L21" s="171">
        <v>146.07924499999999</v>
      </c>
      <c r="M21" s="171">
        <v>4.97105</v>
      </c>
      <c r="N21" s="171">
        <v>182.47300000000001</v>
      </c>
      <c r="O21" s="171">
        <v>111.54665900000001</v>
      </c>
      <c r="P21" s="171">
        <v>4.0158300000000002</v>
      </c>
      <c r="Q21" s="37" t="s">
        <v>65</v>
      </c>
      <c r="R21" s="81" t="s">
        <v>210</v>
      </c>
      <c r="S21" s="171">
        <v>192.50299999999999</v>
      </c>
      <c r="T21" s="171">
        <v>137.729186</v>
      </c>
      <c r="U21" s="171">
        <v>11.591466</v>
      </c>
      <c r="V21" s="171">
        <v>163.446</v>
      </c>
      <c r="W21" s="171">
        <v>100.372316</v>
      </c>
      <c r="X21" s="171">
        <v>9.3423200000000008</v>
      </c>
      <c r="Y21" s="171">
        <v>126.761</v>
      </c>
      <c r="Z21" s="171">
        <v>83.613782999999998</v>
      </c>
      <c r="AA21" s="171">
        <v>7.8833260000000003</v>
      </c>
      <c r="AB21" s="171">
        <v>108.82899999999999</v>
      </c>
      <c r="AC21" s="171">
        <v>57.987467000000002</v>
      </c>
      <c r="AD21" s="171">
        <v>6.2625219999999997</v>
      </c>
      <c r="AE21" s="37" t="s">
        <v>65</v>
      </c>
      <c r="AF21" s="81" t="s">
        <v>210</v>
      </c>
      <c r="AG21" s="171">
        <v>121.384</v>
      </c>
      <c r="AH21" s="171">
        <v>111.406882</v>
      </c>
      <c r="AI21" s="171">
        <v>8.0561340000000001</v>
      </c>
      <c r="AJ21" s="171">
        <v>132.821</v>
      </c>
      <c r="AK21" s="171">
        <v>83.446854000000002</v>
      </c>
      <c r="AL21" s="171">
        <v>8.4595780000000005</v>
      </c>
      <c r="AM21" s="171">
        <v>107.032</v>
      </c>
      <c r="AN21" s="171">
        <v>90.421684999999997</v>
      </c>
      <c r="AO21" s="171">
        <v>7.6950130000000003</v>
      </c>
      <c r="AP21" s="171">
        <v>131.31200000000001</v>
      </c>
      <c r="AQ21" s="171">
        <v>89.794004000000001</v>
      </c>
      <c r="AR21" s="171">
        <v>9.2210959999999993</v>
      </c>
      <c r="AS21" s="37" t="s">
        <v>65</v>
      </c>
      <c r="AT21" s="81" t="s">
        <v>210</v>
      </c>
      <c r="AU21" s="171">
        <v>117.145</v>
      </c>
      <c r="AV21" s="171">
        <v>102.598353</v>
      </c>
      <c r="AW21" s="171">
        <v>8.5818499999999993</v>
      </c>
      <c r="AX21" s="171">
        <v>172.31100000000001</v>
      </c>
      <c r="AY21" s="171">
        <v>118.317319</v>
      </c>
      <c r="AZ21" s="171">
        <v>12.291062</v>
      </c>
      <c r="BA21" s="171">
        <v>154.36199999999999</v>
      </c>
      <c r="BB21" s="171">
        <v>123.930274</v>
      </c>
      <c r="BC21" s="171">
        <v>11.427334999999999</v>
      </c>
      <c r="BD21" s="171">
        <v>234.02500000000001</v>
      </c>
      <c r="BE21" s="171">
        <v>152.18289200000001</v>
      </c>
      <c r="BF21" s="171">
        <v>16.482042</v>
      </c>
      <c r="BG21" s="37" t="s">
        <v>65</v>
      </c>
      <c r="BH21" s="81" t="s">
        <v>210</v>
      </c>
      <c r="BI21" s="171">
        <v>169.21799999999999</v>
      </c>
      <c r="BJ21" s="171">
        <v>155.02409700000001</v>
      </c>
      <c r="BK21" s="171">
        <v>12.621335</v>
      </c>
      <c r="BL21" s="171">
        <v>245.81200000000001</v>
      </c>
      <c r="BM21" s="171">
        <v>166.31224700000001</v>
      </c>
      <c r="BN21" s="171">
        <v>17.594156999999999</v>
      </c>
      <c r="BO21" s="171">
        <v>158.31399999999999</v>
      </c>
      <c r="BP21" s="171">
        <v>163.87891300000001</v>
      </c>
      <c r="BQ21" s="171">
        <v>11.92418</v>
      </c>
      <c r="BR21" s="171">
        <v>213.87299999999999</v>
      </c>
      <c r="BS21" s="171">
        <v>163.457099</v>
      </c>
      <c r="BT21" s="171">
        <v>15.422644999999999</v>
      </c>
      <c r="BU21" s="37" t="s">
        <v>65</v>
      </c>
      <c r="BV21" s="81" t="s">
        <v>210</v>
      </c>
      <c r="BW21" s="171">
        <v>181.91800000000001</v>
      </c>
      <c r="BX21" s="171">
        <v>227.43107599999999</v>
      </c>
      <c r="BY21" s="171">
        <v>13.516313</v>
      </c>
      <c r="BZ21" s="171">
        <v>233.03200000000001</v>
      </c>
      <c r="CA21" s="171">
        <v>195.40339800000001</v>
      </c>
      <c r="CB21" s="171">
        <v>17.207384999999999</v>
      </c>
      <c r="CC21" s="171">
        <v>216.364</v>
      </c>
      <c r="CD21" s="171">
        <v>277.88076100000001</v>
      </c>
      <c r="CE21" s="171">
        <v>16.397382</v>
      </c>
      <c r="CF21" s="171">
        <v>275.43</v>
      </c>
      <c r="CG21" s="171">
        <v>256.92269599999997</v>
      </c>
      <c r="CH21" s="171">
        <v>20.560922000000001</v>
      </c>
      <c r="CI21" s="37" t="s">
        <v>65</v>
      </c>
      <c r="CJ21" s="81" t="s">
        <v>210</v>
      </c>
      <c r="CK21" s="171">
        <v>231.625</v>
      </c>
      <c r="CL21" s="171">
        <v>296.50636600000001</v>
      </c>
      <c r="CM21" s="171">
        <v>17.492329999999999</v>
      </c>
      <c r="CN21" s="171">
        <v>288.39699999999999</v>
      </c>
      <c r="CO21" s="171">
        <v>299.77632299999999</v>
      </c>
      <c r="CP21" s="171">
        <v>21.407471000000001</v>
      </c>
      <c r="CQ21" s="171">
        <v>232.446</v>
      </c>
      <c r="CR21" s="171">
        <v>325.77502199999998</v>
      </c>
      <c r="CS21" s="171">
        <v>17.895807000000001</v>
      </c>
      <c r="CT21" s="171">
        <v>284.71300000000002</v>
      </c>
      <c r="CU21" s="171">
        <v>329.04432800000001</v>
      </c>
      <c r="CV21" s="171">
        <v>21.191376000000002</v>
      </c>
      <c r="CW21" s="37" t="s">
        <v>65</v>
      </c>
      <c r="CX21" s="81" t="s">
        <v>210</v>
      </c>
      <c r="CY21" s="171">
        <v>188.81700000000001</v>
      </c>
      <c r="CZ21" s="171">
        <v>282.32409100000001</v>
      </c>
      <c r="DA21" s="171">
        <v>14.38308</v>
      </c>
      <c r="DB21" s="171">
        <v>227.02500000000001</v>
      </c>
      <c r="DC21" s="171">
        <v>287.08272799999997</v>
      </c>
      <c r="DD21" s="171">
        <v>17.184598999999999</v>
      </c>
      <c r="DE21" s="171">
        <v>177.89400000000001</v>
      </c>
      <c r="DF21" s="171">
        <v>264.53092900000001</v>
      </c>
      <c r="DG21" s="171">
        <v>13.945807</v>
      </c>
      <c r="DH21" s="171">
        <v>207.93700000000001</v>
      </c>
      <c r="DI21" s="171">
        <v>284.261392</v>
      </c>
      <c r="DJ21" s="171">
        <v>15.726289</v>
      </c>
      <c r="DK21" s="37" t="s">
        <v>65</v>
      </c>
      <c r="DL21" s="81" t="s">
        <v>210</v>
      </c>
      <c r="DM21" s="171">
        <v>179.304</v>
      </c>
      <c r="DN21" s="171">
        <v>263.17015700000002</v>
      </c>
      <c r="DO21" s="171">
        <v>14.159584000000001</v>
      </c>
      <c r="DP21" s="171">
        <v>212.44900000000001</v>
      </c>
      <c r="DQ21" s="171">
        <v>308.05713100000003</v>
      </c>
      <c r="DR21" s="171">
        <v>16.934322999999999</v>
      </c>
      <c r="DS21" s="171">
        <v>129.34899999999999</v>
      </c>
      <c r="DT21" s="171">
        <v>191.272099</v>
      </c>
      <c r="DU21" s="171">
        <v>10.049469999999999</v>
      </c>
      <c r="DV21" s="171">
        <v>155.256</v>
      </c>
      <c r="DW21" s="171">
        <v>232.56026199999999</v>
      </c>
      <c r="DX21" s="171">
        <v>13.308833</v>
      </c>
      <c r="DY21" s="37" t="s">
        <v>65</v>
      </c>
      <c r="DZ21" s="81" t="s">
        <v>210</v>
      </c>
      <c r="EA21" s="171">
        <v>99.561999999999998</v>
      </c>
      <c r="EB21" s="171">
        <v>144.201851</v>
      </c>
      <c r="EC21" s="171">
        <v>7.2301019999999996</v>
      </c>
      <c r="ED21" s="171">
        <v>121.47499999999999</v>
      </c>
      <c r="EE21" s="171">
        <v>182.37690000000001</v>
      </c>
      <c r="EF21" s="171">
        <v>11.449412000000001</v>
      </c>
      <c r="EG21" s="37" t="s">
        <v>65</v>
      </c>
    </row>
    <row r="22" spans="1:137" ht="15.6" customHeight="1">
      <c r="A22" s="80" t="s">
        <v>566</v>
      </c>
      <c r="B22" s="170">
        <v>74574.578999999998</v>
      </c>
      <c r="C22" s="170">
        <v>82224.116324000002</v>
      </c>
      <c r="D22" s="170">
        <v>6085.2225539999999</v>
      </c>
      <c r="E22" s="170">
        <v>33342.423999999999</v>
      </c>
      <c r="F22" s="170">
        <v>40368.026483000001</v>
      </c>
      <c r="G22" s="170">
        <v>2701.8834109999998</v>
      </c>
      <c r="H22" s="170">
        <v>41232.154999999999</v>
      </c>
      <c r="I22" s="170">
        <v>41856.089841000001</v>
      </c>
      <c r="J22" s="170">
        <v>3383.3391430000001</v>
      </c>
      <c r="K22" s="170">
        <v>2280.6610000000001</v>
      </c>
      <c r="L22" s="170">
        <v>1533.2707049999999</v>
      </c>
      <c r="M22" s="170">
        <v>60.104695999999997</v>
      </c>
      <c r="N22" s="170">
        <v>1925.6369999999999</v>
      </c>
      <c r="O22" s="170">
        <v>1217.713915</v>
      </c>
      <c r="P22" s="170">
        <v>49.677244000000002</v>
      </c>
      <c r="Q22" s="35" t="s">
        <v>567</v>
      </c>
      <c r="R22" s="80" t="s">
        <v>566</v>
      </c>
      <c r="S22" s="170">
        <v>2099.44</v>
      </c>
      <c r="T22" s="170">
        <v>1331.9650469999999</v>
      </c>
      <c r="U22" s="170">
        <v>141.07396600000001</v>
      </c>
      <c r="V22" s="170">
        <v>1801.989</v>
      </c>
      <c r="W22" s="170">
        <v>1033.9287730000001</v>
      </c>
      <c r="X22" s="170">
        <v>117.108648</v>
      </c>
      <c r="Y22" s="170">
        <v>1481.9069999999999</v>
      </c>
      <c r="Z22" s="170">
        <v>920.84649899999999</v>
      </c>
      <c r="AA22" s="170">
        <v>100.861597</v>
      </c>
      <c r="AB22" s="170">
        <v>1328.8789999999999</v>
      </c>
      <c r="AC22" s="170">
        <v>733.26695600000005</v>
      </c>
      <c r="AD22" s="170">
        <v>86.289227999999994</v>
      </c>
      <c r="AE22" s="35" t="s">
        <v>567</v>
      </c>
      <c r="AF22" s="80" t="s">
        <v>566</v>
      </c>
      <c r="AG22" s="170">
        <v>1431.963</v>
      </c>
      <c r="AH22" s="170">
        <v>1101.9097750000001</v>
      </c>
      <c r="AI22" s="170">
        <v>105.17545800000001</v>
      </c>
      <c r="AJ22" s="170">
        <v>1535.3130000000001</v>
      </c>
      <c r="AK22" s="170">
        <v>1003.854344</v>
      </c>
      <c r="AL22" s="170">
        <v>106.97199500000001</v>
      </c>
      <c r="AM22" s="170">
        <v>1445.415</v>
      </c>
      <c r="AN22" s="170">
        <v>1293.171771</v>
      </c>
      <c r="AO22" s="170">
        <v>117.65520100000001</v>
      </c>
      <c r="AP22" s="170">
        <v>1907.627</v>
      </c>
      <c r="AQ22" s="170">
        <v>1342.0953099999999</v>
      </c>
      <c r="AR22" s="170">
        <v>149.940832</v>
      </c>
      <c r="AS22" s="35" t="s">
        <v>567</v>
      </c>
      <c r="AT22" s="80" t="s">
        <v>566</v>
      </c>
      <c r="AU22" s="170">
        <v>1491.1859999999999</v>
      </c>
      <c r="AV22" s="170">
        <v>1232.5736360000001</v>
      </c>
      <c r="AW22" s="170">
        <v>123.652782</v>
      </c>
      <c r="AX22" s="170">
        <v>2222.7919999999999</v>
      </c>
      <c r="AY22" s="170">
        <v>1549.419118</v>
      </c>
      <c r="AZ22" s="170">
        <v>180.56268900000001</v>
      </c>
      <c r="BA22" s="170">
        <v>1851.366</v>
      </c>
      <c r="BB22" s="170">
        <v>1719.348941</v>
      </c>
      <c r="BC22" s="170">
        <v>156.70055300000001</v>
      </c>
      <c r="BD22" s="170">
        <v>2975.9090000000001</v>
      </c>
      <c r="BE22" s="170">
        <v>2084.739568</v>
      </c>
      <c r="BF22" s="170">
        <v>243.58859100000001</v>
      </c>
      <c r="BG22" s="35" t="s">
        <v>567</v>
      </c>
      <c r="BH22" s="80" t="s">
        <v>566</v>
      </c>
      <c r="BI22" s="170">
        <v>2102.9479999999999</v>
      </c>
      <c r="BJ22" s="170">
        <v>2149.681548</v>
      </c>
      <c r="BK22" s="170">
        <v>181.04064099999999</v>
      </c>
      <c r="BL22" s="170">
        <v>3132.201</v>
      </c>
      <c r="BM22" s="170">
        <v>2402.0611709999998</v>
      </c>
      <c r="BN22" s="170">
        <v>256.20332300000001</v>
      </c>
      <c r="BO22" s="170">
        <v>1910.1110000000001</v>
      </c>
      <c r="BP22" s="170">
        <v>2163.1515899999999</v>
      </c>
      <c r="BQ22" s="170">
        <v>166.47305299999999</v>
      </c>
      <c r="BR22" s="170">
        <v>2714.56</v>
      </c>
      <c r="BS22" s="170">
        <v>2314.1184130000001</v>
      </c>
      <c r="BT22" s="170">
        <v>224.360435</v>
      </c>
      <c r="BU22" s="35" t="s">
        <v>567</v>
      </c>
      <c r="BV22" s="80" t="s">
        <v>566</v>
      </c>
      <c r="BW22" s="170">
        <v>2189.761</v>
      </c>
      <c r="BX22" s="170">
        <v>2783.3135539999998</v>
      </c>
      <c r="BY22" s="170">
        <v>190.245566</v>
      </c>
      <c r="BZ22" s="170">
        <v>2983.4569999999999</v>
      </c>
      <c r="CA22" s="170">
        <v>2857.6008470000002</v>
      </c>
      <c r="CB22" s="170">
        <v>252.52243300000001</v>
      </c>
      <c r="CC22" s="170">
        <v>2569.348</v>
      </c>
      <c r="CD22" s="170">
        <v>3539.4476979999999</v>
      </c>
      <c r="CE22" s="170">
        <v>227.227577</v>
      </c>
      <c r="CF22" s="170">
        <v>3403.165</v>
      </c>
      <c r="CG22" s="170">
        <v>3558.7360349999999</v>
      </c>
      <c r="CH22" s="170">
        <v>297.88827400000002</v>
      </c>
      <c r="CI22" s="35" t="s">
        <v>567</v>
      </c>
      <c r="CJ22" s="80" t="s">
        <v>566</v>
      </c>
      <c r="CK22" s="170">
        <v>2653.8330000000001</v>
      </c>
      <c r="CL22" s="170">
        <v>4048.7014989999998</v>
      </c>
      <c r="CM22" s="170">
        <v>240.782477</v>
      </c>
      <c r="CN22" s="170">
        <v>3333.5790000000002</v>
      </c>
      <c r="CO22" s="170">
        <v>3913.4519799999998</v>
      </c>
      <c r="CP22" s="170">
        <v>295.19659200000001</v>
      </c>
      <c r="CQ22" s="170">
        <v>2660.944</v>
      </c>
      <c r="CR22" s="170">
        <v>4393.4807810000002</v>
      </c>
      <c r="CS22" s="170">
        <v>246.692825</v>
      </c>
      <c r="CT22" s="170">
        <v>3249.9720000000002</v>
      </c>
      <c r="CU22" s="170">
        <v>4304.7637990000003</v>
      </c>
      <c r="CV22" s="170">
        <v>293.668747</v>
      </c>
      <c r="CW22" s="35" t="s">
        <v>567</v>
      </c>
      <c r="CX22" s="80" t="s">
        <v>566</v>
      </c>
      <c r="CY22" s="170">
        <v>2058.6419999999998</v>
      </c>
      <c r="CZ22" s="170">
        <v>3469.5286569999998</v>
      </c>
      <c r="DA22" s="170">
        <v>189.29192</v>
      </c>
      <c r="DB22" s="170">
        <v>2492.5909999999999</v>
      </c>
      <c r="DC22" s="170">
        <v>3576.9283</v>
      </c>
      <c r="DD22" s="170">
        <v>226.24966699999999</v>
      </c>
      <c r="DE22" s="170">
        <v>1643.7539999999999</v>
      </c>
      <c r="DF22" s="170">
        <v>2816.8101059999999</v>
      </c>
      <c r="DG22" s="170">
        <v>155.38944900000001</v>
      </c>
      <c r="DH22" s="170">
        <v>2040.3320000000001</v>
      </c>
      <c r="DI22" s="170">
        <v>3174.30206</v>
      </c>
      <c r="DJ22" s="170">
        <v>186.54646299999999</v>
      </c>
      <c r="DK22" s="35" t="s">
        <v>567</v>
      </c>
      <c r="DL22" s="80" t="s">
        <v>566</v>
      </c>
      <c r="DM22" s="170">
        <v>1510.127</v>
      </c>
      <c r="DN22" s="170">
        <v>2593.7975620000002</v>
      </c>
      <c r="DO22" s="170">
        <v>143.003309</v>
      </c>
      <c r="DP22" s="170">
        <v>1895.7460000000001</v>
      </c>
      <c r="DQ22" s="170">
        <v>3047.9331550000002</v>
      </c>
      <c r="DR22" s="170">
        <v>180.28213700000001</v>
      </c>
      <c r="DS22" s="170">
        <v>1061.5360000000001</v>
      </c>
      <c r="DT22" s="170">
        <v>1805.3294069999999</v>
      </c>
      <c r="DU22" s="170">
        <v>95.207768999999999</v>
      </c>
      <c r="DV22" s="170">
        <v>1311.068</v>
      </c>
      <c r="DW22" s="170">
        <v>2201.207895</v>
      </c>
      <c r="DX22" s="170">
        <v>132.73669899999999</v>
      </c>
      <c r="DY22" s="35" t="s">
        <v>567</v>
      </c>
      <c r="DZ22" s="80" t="s">
        <v>566</v>
      </c>
      <c r="EA22" s="170">
        <v>899.48199999999997</v>
      </c>
      <c r="EB22" s="170">
        <v>1471.697707</v>
      </c>
      <c r="EC22" s="170">
        <v>61.304572</v>
      </c>
      <c r="ED22" s="170">
        <v>977.33799999999997</v>
      </c>
      <c r="EE22" s="170">
        <v>1539.968202</v>
      </c>
      <c r="EF22" s="170">
        <v>103.545146</v>
      </c>
      <c r="EG22" s="35" t="s">
        <v>567</v>
      </c>
    </row>
    <row r="23" spans="1:137" ht="15.6" customHeight="1">
      <c r="A23" s="81" t="s">
        <v>568</v>
      </c>
      <c r="B23" s="171">
        <v>48678.125</v>
      </c>
      <c r="C23" s="171">
        <v>53722.265506999996</v>
      </c>
      <c r="D23" s="171">
        <v>4081.2427980000002</v>
      </c>
      <c r="E23" s="171">
        <v>21557.595000000001</v>
      </c>
      <c r="F23" s="171">
        <v>26369.524784000001</v>
      </c>
      <c r="G23" s="171">
        <v>1802.049364</v>
      </c>
      <c r="H23" s="171">
        <v>27120.53</v>
      </c>
      <c r="I23" s="171">
        <v>27352.740722999999</v>
      </c>
      <c r="J23" s="171">
        <v>2279.1934339999998</v>
      </c>
      <c r="K23" s="171">
        <v>1464.2149999999999</v>
      </c>
      <c r="L23" s="171">
        <v>1016.519964</v>
      </c>
      <c r="M23" s="171">
        <v>38.877251999999999</v>
      </c>
      <c r="N23" s="171">
        <v>1230.787</v>
      </c>
      <c r="O23" s="171">
        <v>796.12556600000005</v>
      </c>
      <c r="P23" s="171">
        <v>31.827999999999999</v>
      </c>
      <c r="Q23" s="37" t="s">
        <v>68</v>
      </c>
      <c r="R23" s="81" t="s">
        <v>568</v>
      </c>
      <c r="S23" s="171">
        <v>1349.8869999999999</v>
      </c>
      <c r="T23" s="171">
        <v>869.809439</v>
      </c>
      <c r="U23" s="171">
        <v>91.648511999999997</v>
      </c>
      <c r="V23" s="171">
        <v>1162.924</v>
      </c>
      <c r="W23" s="171">
        <v>672.181197</v>
      </c>
      <c r="X23" s="171">
        <v>76.325072000000006</v>
      </c>
      <c r="Y23" s="171">
        <v>932.55899999999997</v>
      </c>
      <c r="Z23" s="171">
        <v>607.66281900000001</v>
      </c>
      <c r="AA23" s="171">
        <v>64.861206999999993</v>
      </c>
      <c r="AB23" s="171">
        <v>843.34</v>
      </c>
      <c r="AC23" s="171">
        <v>484.84198700000002</v>
      </c>
      <c r="AD23" s="171">
        <v>56.149369999999998</v>
      </c>
      <c r="AE23" s="37" t="s">
        <v>68</v>
      </c>
      <c r="AF23" s="81" t="s">
        <v>568</v>
      </c>
      <c r="AG23" s="171">
        <v>934.46500000000003</v>
      </c>
      <c r="AH23" s="171">
        <v>762.211502</v>
      </c>
      <c r="AI23" s="171">
        <v>70.668368999999998</v>
      </c>
      <c r="AJ23" s="171">
        <v>1015.183</v>
      </c>
      <c r="AK23" s="171">
        <v>681.60244299999999</v>
      </c>
      <c r="AL23" s="171">
        <v>72.166364000000002</v>
      </c>
      <c r="AM23" s="171">
        <v>1014.828</v>
      </c>
      <c r="AN23" s="171">
        <v>926.52185599999996</v>
      </c>
      <c r="AO23" s="171">
        <v>84.977519999999998</v>
      </c>
      <c r="AP23" s="171">
        <v>1392.72</v>
      </c>
      <c r="AQ23" s="171">
        <v>989.09036300000002</v>
      </c>
      <c r="AR23" s="171">
        <v>111.544878</v>
      </c>
      <c r="AS23" s="37" t="s">
        <v>68</v>
      </c>
      <c r="AT23" s="81" t="s">
        <v>568</v>
      </c>
      <c r="AU23" s="171">
        <v>1030.154</v>
      </c>
      <c r="AV23" s="171">
        <v>852.70434999999998</v>
      </c>
      <c r="AW23" s="171">
        <v>87.634434999999996</v>
      </c>
      <c r="AX23" s="171">
        <v>1579.296</v>
      </c>
      <c r="AY23" s="171">
        <v>1097.7316290000001</v>
      </c>
      <c r="AZ23" s="171">
        <v>130.63539</v>
      </c>
      <c r="BA23" s="171">
        <v>1262.2619999999999</v>
      </c>
      <c r="BB23" s="171">
        <v>1205.785016</v>
      </c>
      <c r="BC23" s="171">
        <v>109.848001</v>
      </c>
      <c r="BD23" s="171">
        <v>2062.4050000000002</v>
      </c>
      <c r="BE23" s="171">
        <v>1460.8162259999999</v>
      </c>
      <c r="BF23" s="171">
        <v>172.20094399999999</v>
      </c>
      <c r="BG23" s="37" t="s">
        <v>68</v>
      </c>
      <c r="BH23" s="81" t="s">
        <v>568</v>
      </c>
      <c r="BI23" s="171">
        <v>1431.7909999999999</v>
      </c>
      <c r="BJ23" s="171">
        <v>1463.513007</v>
      </c>
      <c r="BK23" s="171">
        <v>126.51358500000001</v>
      </c>
      <c r="BL23" s="171">
        <v>2162.3069999999998</v>
      </c>
      <c r="BM23" s="171">
        <v>1652.4244169999999</v>
      </c>
      <c r="BN23" s="171">
        <v>180.39393200000001</v>
      </c>
      <c r="BO23" s="171">
        <v>1291.568</v>
      </c>
      <c r="BP23" s="171">
        <v>1450.173311</v>
      </c>
      <c r="BQ23" s="171">
        <v>115.74524099999999</v>
      </c>
      <c r="BR23" s="171">
        <v>1871.6859999999999</v>
      </c>
      <c r="BS23" s="171">
        <v>1602.75387</v>
      </c>
      <c r="BT23" s="171">
        <v>157.55262500000001</v>
      </c>
      <c r="BU23" s="37" t="s">
        <v>68</v>
      </c>
      <c r="BV23" s="81" t="s">
        <v>568</v>
      </c>
      <c r="BW23" s="171">
        <v>1469.2470000000001</v>
      </c>
      <c r="BX23" s="171">
        <v>1886.6047410000001</v>
      </c>
      <c r="BY23" s="171">
        <v>131.712312</v>
      </c>
      <c r="BZ23" s="171">
        <v>2040.64</v>
      </c>
      <c r="CA23" s="171">
        <v>1959.051768</v>
      </c>
      <c r="CB23" s="171">
        <v>177.26016999999999</v>
      </c>
      <c r="CC23" s="171">
        <v>1682.374</v>
      </c>
      <c r="CD23" s="171">
        <v>2326.238726</v>
      </c>
      <c r="CE23" s="171">
        <v>154.99763400000001</v>
      </c>
      <c r="CF23" s="171">
        <v>2263.5189999999998</v>
      </c>
      <c r="CG23" s="171">
        <v>2377.8993700000001</v>
      </c>
      <c r="CH23" s="171">
        <v>204.56215</v>
      </c>
      <c r="CI23" s="37" t="s">
        <v>68</v>
      </c>
      <c r="CJ23" s="81" t="s">
        <v>568</v>
      </c>
      <c r="CK23" s="171">
        <v>1716.68</v>
      </c>
      <c r="CL23" s="171">
        <v>2663.9883620000001</v>
      </c>
      <c r="CM23" s="171">
        <v>162.10049599999999</v>
      </c>
      <c r="CN23" s="171">
        <v>2169.0770000000002</v>
      </c>
      <c r="CO23" s="171">
        <v>2581.2938760000002</v>
      </c>
      <c r="CP23" s="171">
        <v>199.122602</v>
      </c>
      <c r="CQ23" s="171">
        <v>1704.0809999999999</v>
      </c>
      <c r="CR23" s="171">
        <v>2863.6573659999999</v>
      </c>
      <c r="CS23" s="171">
        <v>164.42548400000001</v>
      </c>
      <c r="CT23" s="171">
        <v>2101.23</v>
      </c>
      <c r="CU23" s="171">
        <v>2792.6625399999998</v>
      </c>
      <c r="CV23" s="171">
        <v>196.22566900000001</v>
      </c>
      <c r="CW23" s="37" t="s">
        <v>68</v>
      </c>
      <c r="CX23" s="81" t="s">
        <v>568</v>
      </c>
      <c r="CY23" s="171">
        <v>1282.0999999999999</v>
      </c>
      <c r="CZ23" s="171">
        <v>2212.416792</v>
      </c>
      <c r="DA23" s="171">
        <v>122.975634</v>
      </c>
      <c r="DB23" s="171">
        <v>1576.105</v>
      </c>
      <c r="DC23" s="171">
        <v>2280.547611</v>
      </c>
      <c r="DD23" s="171">
        <v>147.307952</v>
      </c>
      <c r="DE23" s="171">
        <v>976.34699999999998</v>
      </c>
      <c r="DF23" s="171">
        <v>1722.0983200000001</v>
      </c>
      <c r="DG23" s="171">
        <v>97.670638999999994</v>
      </c>
      <c r="DH23" s="171">
        <v>1254.6890000000001</v>
      </c>
      <c r="DI23" s="171">
        <v>1982.544482</v>
      </c>
      <c r="DJ23" s="171">
        <v>118.25485399999999</v>
      </c>
      <c r="DK23" s="37" t="s">
        <v>68</v>
      </c>
      <c r="DL23" s="81" t="s">
        <v>568</v>
      </c>
      <c r="DM23" s="171">
        <v>846.79499999999996</v>
      </c>
      <c r="DN23" s="171">
        <v>1505.0268129999999</v>
      </c>
      <c r="DO23" s="171">
        <v>85.982684000000006</v>
      </c>
      <c r="DP23" s="171">
        <v>1107.7090000000001</v>
      </c>
      <c r="DQ23" s="171">
        <v>1784.5754710000001</v>
      </c>
      <c r="DR23" s="171">
        <v>109.661264</v>
      </c>
      <c r="DS23" s="171">
        <v>599.18299999999999</v>
      </c>
      <c r="DT23" s="171">
        <v>1063.372828</v>
      </c>
      <c r="DU23" s="171">
        <v>55.069327999999999</v>
      </c>
      <c r="DV23" s="171">
        <v>740.55200000000002</v>
      </c>
      <c r="DW23" s="171">
        <v>1276.2252229999999</v>
      </c>
      <c r="DX23" s="171">
        <v>78.209529000000003</v>
      </c>
      <c r="DY23" s="37" t="s">
        <v>68</v>
      </c>
      <c r="DZ23" s="81" t="s">
        <v>568</v>
      </c>
      <c r="EA23" s="171">
        <v>569.05899999999997</v>
      </c>
      <c r="EB23" s="171">
        <v>971.21957199999997</v>
      </c>
      <c r="EC23" s="171">
        <v>36.341031000000001</v>
      </c>
      <c r="ED23" s="171">
        <v>546.36099999999999</v>
      </c>
      <c r="EE23" s="171">
        <v>880.37268400000005</v>
      </c>
      <c r="EF23" s="171">
        <v>59.792668999999997</v>
      </c>
      <c r="EG23" s="37" t="s">
        <v>68</v>
      </c>
    </row>
    <row r="24" spans="1:137" ht="15.6" customHeight="1">
      <c r="A24" s="81" t="s">
        <v>213</v>
      </c>
      <c r="B24" s="171">
        <v>18856.322</v>
      </c>
      <c r="C24" s="171">
        <v>21392.840305999998</v>
      </c>
      <c r="D24" s="171">
        <v>1532.9856</v>
      </c>
      <c r="E24" s="171">
        <v>8596.2459999999992</v>
      </c>
      <c r="F24" s="171">
        <v>10575.789774999999</v>
      </c>
      <c r="G24" s="171">
        <v>692.95498399999997</v>
      </c>
      <c r="H24" s="171">
        <v>10260.075999999999</v>
      </c>
      <c r="I24" s="171">
        <v>10817.050531000001</v>
      </c>
      <c r="J24" s="171">
        <v>840.03061600000001</v>
      </c>
      <c r="K24" s="171">
        <v>610.19799999999998</v>
      </c>
      <c r="L24" s="171">
        <v>396.62902400000002</v>
      </c>
      <c r="M24" s="171">
        <v>16.608592000000002</v>
      </c>
      <c r="N24" s="171">
        <v>517.327</v>
      </c>
      <c r="O24" s="171">
        <v>319.94307700000002</v>
      </c>
      <c r="P24" s="171">
        <v>13.863628</v>
      </c>
      <c r="Q24" s="37" t="s">
        <v>72</v>
      </c>
      <c r="R24" s="81" t="s">
        <v>213</v>
      </c>
      <c r="S24" s="171">
        <v>560.65300000000002</v>
      </c>
      <c r="T24" s="171">
        <v>357.797303</v>
      </c>
      <c r="U24" s="171">
        <v>38.400787999999999</v>
      </c>
      <c r="V24" s="171">
        <v>473.70400000000001</v>
      </c>
      <c r="W24" s="171">
        <v>275.01122700000002</v>
      </c>
      <c r="X24" s="171">
        <v>31.419314</v>
      </c>
      <c r="Y24" s="171">
        <v>407.84399999999999</v>
      </c>
      <c r="Z24" s="171">
        <v>241.80001200000001</v>
      </c>
      <c r="AA24" s="171">
        <v>27.64368</v>
      </c>
      <c r="AB24" s="171">
        <v>357.709</v>
      </c>
      <c r="AC24" s="171">
        <v>186.55866900000001</v>
      </c>
      <c r="AD24" s="171">
        <v>22.996914</v>
      </c>
      <c r="AE24" s="37" t="s">
        <v>72</v>
      </c>
      <c r="AF24" s="81" t="s">
        <v>213</v>
      </c>
      <c r="AG24" s="171">
        <v>372.10300000000001</v>
      </c>
      <c r="AH24" s="171">
        <v>264.78198600000002</v>
      </c>
      <c r="AI24" s="171">
        <v>26.740711000000001</v>
      </c>
      <c r="AJ24" s="171">
        <v>384.846</v>
      </c>
      <c r="AK24" s="171">
        <v>242.45554999999999</v>
      </c>
      <c r="AL24" s="171">
        <v>26.573929</v>
      </c>
      <c r="AM24" s="171">
        <v>328.452</v>
      </c>
      <c r="AN24" s="171">
        <v>289.09471600000001</v>
      </c>
      <c r="AO24" s="171">
        <v>26.116937</v>
      </c>
      <c r="AP24" s="171">
        <v>389.52699999999999</v>
      </c>
      <c r="AQ24" s="171">
        <v>270.87971700000003</v>
      </c>
      <c r="AR24" s="171">
        <v>30.045681999999999</v>
      </c>
      <c r="AS24" s="37" t="s">
        <v>72</v>
      </c>
      <c r="AT24" s="81" t="s">
        <v>213</v>
      </c>
      <c r="AU24" s="171">
        <v>357.47500000000002</v>
      </c>
      <c r="AV24" s="171">
        <v>300.18278500000002</v>
      </c>
      <c r="AW24" s="171">
        <v>29.261782</v>
      </c>
      <c r="AX24" s="171">
        <v>495.49799999999999</v>
      </c>
      <c r="AY24" s="171">
        <v>356.11757499999999</v>
      </c>
      <c r="AZ24" s="171">
        <v>40.014423999999998</v>
      </c>
      <c r="BA24" s="171">
        <v>455.83100000000002</v>
      </c>
      <c r="BB24" s="171">
        <v>406.73835200000002</v>
      </c>
      <c r="BC24" s="171">
        <v>37.873016999999997</v>
      </c>
      <c r="BD24" s="171">
        <v>705.38300000000004</v>
      </c>
      <c r="BE24" s="171">
        <v>484.329363</v>
      </c>
      <c r="BF24" s="171">
        <v>57.402389999999997</v>
      </c>
      <c r="BG24" s="37" t="s">
        <v>72</v>
      </c>
      <c r="BH24" s="81" t="s">
        <v>213</v>
      </c>
      <c r="BI24" s="171">
        <v>514.447</v>
      </c>
      <c r="BJ24" s="171">
        <v>536.84003199999995</v>
      </c>
      <c r="BK24" s="171">
        <v>43.882083000000002</v>
      </c>
      <c r="BL24" s="171">
        <v>737.11800000000005</v>
      </c>
      <c r="BM24" s="171">
        <v>581.60390400000006</v>
      </c>
      <c r="BN24" s="171">
        <v>60.210625</v>
      </c>
      <c r="BO24" s="171">
        <v>464.02199999999999</v>
      </c>
      <c r="BP24" s="171">
        <v>550.31387700000005</v>
      </c>
      <c r="BQ24" s="171">
        <v>40.218612999999998</v>
      </c>
      <c r="BR24" s="171">
        <v>626.28899999999999</v>
      </c>
      <c r="BS24" s="171">
        <v>545.12173299999995</v>
      </c>
      <c r="BT24" s="171">
        <v>52.045847000000002</v>
      </c>
      <c r="BU24" s="37" t="s">
        <v>72</v>
      </c>
      <c r="BV24" s="81" t="s">
        <v>213</v>
      </c>
      <c r="BW24" s="171">
        <v>523.73699999999997</v>
      </c>
      <c r="BX24" s="171">
        <v>674.16649099999995</v>
      </c>
      <c r="BY24" s="171">
        <v>45.320030000000003</v>
      </c>
      <c r="BZ24" s="171">
        <v>678.64400000000001</v>
      </c>
      <c r="CA24" s="171">
        <v>673.39957800000002</v>
      </c>
      <c r="CB24" s="171">
        <v>57.121834999999997</v>
      </c>
      <c r="CC24" s="171">
        <v>638.70799999999997</v>
      </c>
      <c r="CD24" s="171">
        <v>914.78834199999994</v>
      </c>
      <c r="CE24" s="171">
        <v>55.453297999999997</v>
      </c>
      <c r="CF24" s="171">
        <v>818.63900000000001</v>
      </c>
      <c r="CG24" s="171">
        <v>882.83860300000003</v>
      </c>
      <c r="CH24" s="171">
        <v>70.554316</v>
      </c>
      <c r="CI24" s="37" t="s">
        <v>72</v>
      </c>
      <c r="CJ24" s="81" t="s">
        <v>213</v>
      </c>
      <c r="CK24" s="171">
        <v>676.57500000000005</v>
      </c>
      <c r="CL24" s="171">
        <v>1044.5296470000001</v>
      </c>
      <c r="CM24" s="171">
        <v>60.681604</v>
      </c>
      <c r="CN24" s="171">
        <v>832.16300000000001</v>
      </c>
      <c r="CO24" s="171">
        <v>994.91307099999995</v>
      </c>
      <c r="CP24" s="171">
        <v>72.375887000000006</v>
      </c>
      <c r="CQ24" s="171">
        <v>682.60900000000004</v>
      </c>
      <c r="CR24" s="171">
        <v>1155.243219</v>
      </c>
      <c r="CS24" s="171">
        <v>62.878529999999998</v>
      </c>
      <c r="CT24" s="171">
        <v>817.923</v>
      </c>
      <c r="CU24" s="171">
        <v>1118.535789</v>
      </c>
      <c r="CV24" s="171">
        <v>73.180338000000006</v>
      </c>
      <c r="CW24" s="37" t="s">
        <v>72</v>
      </c>
      <c r="CX24" s="81" t="s">
        <v>213</v>
      </c>
      <c r="CY24" s="171">
        <v>548.64700000000005</v>
      </c>
      <c r="CZ24" s="171">
        <v>941.46138299999996</v>
      </c>
      <c r="DA24" s="171">
        <v>49.852584</v>
      </c>
      <c r="DB24" s="171">
        <v>645.89499999999998</v>
      </c>
      <c r="DC24" s="171">
        <v>955.66027499999996</v>
      </c>
      <c r="DD24" s="171">
        <v>58.897897</v>
      </c>
      <c r="DE24" s="171">
        <v>465.98899999999998</v>
      </c>
      <c r="DF24" s="171">
        <v>808.00699599999996</v>
      </c>
      <c r="DG24" s="171">
        <v>42.722068999999998</v>
      </c>
      <c r="DH24" s="171">
        <v>540.55999999999995</v>
      </c>
      <c r="DI24" s="171">
        <v>853.07950300000005</v>
      </c>
      <c r="DJ24" s="171">
        <v>49.760370999999999</v>
      </c>
      <c r="DK24" s="37" t="s">
        <v>72</v>
      </c>
      <c r="DL24" s="81" t="s">
        <v>213</v>
      </c>
      <c r="DM24" s="171">
        <v>464.61599999999999</v>
      </c>
      <c r="DN24" s="171">
        <v>811.30898500000001</v>
      </c>
      <c r="DO24" s="171">
        <v>41.971761000000001</v>
      </c>
      <c r="DP24" s="171">
        <v>542.928</v>
      </c>
      <c r="DQ24" s="171">
        <v>908.84508200000005</v>
      </c>
      <c r="DR24" s="171">
        <v>51.409962999999998</v>
      </c>
      <c r="DS24" s="171">
        <v>314.73700000000002</v>
      </c>
      <c r="DT24" s="171">
        <v>540.97821199999998</v>
      </c>
      <c r="DU24" s="171">
        <v>29.314194000000001</v>
      </c>
      <c r="DV24" s="171">
        <v>396.649</v>
      </c>
      <c r="DW24" s="171">
        <v>687.122882</v>
      </c>
      <c r="DX24" s="171">
        <v>40.062328999999998</v>
      </c>
      <c r="DY24" s="37" t="s">
        <v>72</v>
      </c>
      <c r="DZ24" s="81" t="s">
        <v>213</v>
      </c>
      <c r="EA24" s="171">
        <v>209.60300000000001</v>
      </c>
      <c r="EB24" s="171">
        <v>341.12841300000002</v>
      </c>
      <c r="EC24" s="171">
        <v>18.014710999999998</v>
      </c>
      <c r="ED24" s="171">
        <v>299.274</v>
      </c>
      <c r="EE24" s="171">
        <v>480.63493299999999</v>
      </c>
      <c r="EF24" s="171">
        <v>32.094926999999998</v>
      </c>
      <c r="EG24" s="37" t="s">
        <v>72</v>
      </c>
    </row>
    <row r="25" spans="1:137" ht="15.6" customHeight="1">
      <c r="A25" s="81" t="s">
        <v>214</v>
      </c>
      <c r="B25" s="171">
        <v>7040.1319999999996</v>
      </c>
      <c r="C25" s="171">
        <v>7109.0105110000004</v>
      </c>
      <c r="D25" s="171">
        <v>470.99415599999998</v>
      </c>
      <c r="E25" s="171">
        <v>3188.5830000000001</v>
      </c>
      <c r="F25" s="171">
        <v>3422.7119240000002</v>
      </c>
      <c r="G25" s="171">
        <v>206.879063</v>
      </c>
      <c r="H25" s="171">
        <v>3851.549</v>
      </c>
      <c r="I25" s="171">
        <v>3686.2985870000002</v>
      </c>
      <c r="J25" s="171">
        <v>264.115093</v>
      </c>
      <c r="K25" s="171">
        <v>206.24799999999999</v>
      </c>
      <c r="L25" s="171">
        <v>120.121717</v>
      </c>
      <c r="M25" s="171">
        <v>4.6188520000000004</v>
      </c>
      <c r="N25" s="171">
        <v>177.523</v>
      </c>
      <c r="O25" s="171">
        <v>101.64527200000001</v>
      </c>
      <c r="P25" s="171">
        <v>3.9856159999999998</v>
      </c>
      <c r="Q25" s="37" t="s">
        <v>74</v>
      </c>
      <c r="R25" s="81" t="s">
        <v>214</v>
      </c>
      <c r="S25" s="171">
        <v>188.9</v>
      </c>
      <c r="T25" s="171">
        <v>104.358305</v>
      </c>
      <c r="U25" s="171">
        <v>11.024666</v>
      </c>
      <c r="V25" s="171">
        <v>165.36099999999999</v>
      </c>
      <c r="W25" s="171">
        <v>86.736349000000004</v>
      </c>
      <c r="X25" s="171">
        <v>9.3642620000000001</v>
      </c>
      <c r="Y25" s="171">
        <v>141.50399999999999</v>
      </c>
      <c r="Z25" s="171">
        <v>71.383668</v>
      </c>
      <c r="AA25" s="171">
        <v>8.3567099999999996</v>
      </c>
      <c r="AB25" s="171">
        <v>127.83</v>
      </c>
      <c r="AC25" s="171">
        <v>61.866300000000003</v>
      </c>
      <c r="AD25" s="171">
        <v>7.142944</v>
      </c>
      <c r="AE25" s="37" t="s">
        <v>74</v>
      </c>
      <c r="AF25" s="81" t="s">
        <v>214</v>
      </c>
      <c r="AG25" s="171">
        <v>125.395</v>
      </c>
      <c r="AH25" s="171">
        <v>74.916286999999997</v>
      </c>
      <c r="AI25" s="171">
        <v>7.7663779999999996</v>
      </c>
      <c r="AJ25" s="171">
        <v>135.28399999999999</v>
      </c>
      <c r="AK25" s="171">
        <v>79.796351000000001</v>
      </c>
      <c r="AL25" s="171">
        <v>8.2317020000000003</v>
      </c>
      <c r="AM25" s="171">
        <v>102.13500000000001</v>
      </c>
      <c r="AN25" s="171">
        <v>77.555199000000002</v>
      </c>
      <c r="AO25" s="171">
        <v>6.5607439999999997</v>
      </c>
      <c r="AP25" s="171">
        <v>125.38</v>
      </c>
      <c r="AQ25" s="171">
        <v>82.125230000000002</v>
      </c>
      <c r="AR25" s="171">
        <v>8.3502720000000004</v>
      </c>
      <c r="AS25" s="37" t="s">
        <v>74</v>
      </c>
      <c r="AT25" s="81" t="s">
        <v>214</v>
      </c>
      <c r="AU25" s="171">
        <v>103.557</v>
      </c>
      <c r="AV25" s="171">
        <v>79.686501000000007</v>
      </c>
      <c r="AW25" s="171">
        <v>6.7565650000000002</v>
      </c>
      <c r="AX25" s="171">
        <v>147.99799999999999</v>
      </c>
      <c r="AY25" s="171">
        <v>95.569913999999997</v>
      </c>
      <c r="AZ25" s="171">
        <v>9.9128749999999997</v>
      </c>
      <c r="BA25" s="171">
        <v>133.273</v>
      </c>
      <c r="BB25" s="171">
        <v>106.82557300000001</v>
      </c>
      <c r="BC25" s="171">
        <v>8.9795350000000003</v>
      </c>
      <c r="BD25" s="171">
        <v>208.12100000000001</v>
      </c>
      <c r="BE25" s="171">
        <v>139.59397899999999</v>
      </c>
      <c r="BF25" s="171">
        <v>13.985257000000001</v>
      </c>
      <c r="BG25" s="37" t="s">
        <v>74</v>
      </c>
      <c r="BH25" s="81" t="s">
        <v>214</v>
      </c>
      <c r="BI25" s="171">
        <v>156.71</v>
      </c>
      <c r="BJ25" s="171">
        <v>149.328509</v>
      </c>
      <c r="BK25" s="171">
        <v>10.644973</v>
      </c>
      <c r="BL25" s="171">
        <v>232.77600000000001</v>
      </c>
      <c r="BM25" s="171">
        <v>168.03285</v>
      </c>
      <c r="BN25" s="171">
        <v>15.598765999999999</v>
      </c>
      <c r="BO25" s="171">
        <v>154.52099999999999</v>
      </c>
      <c r="BP25" s="171">
        <v>162.664402</v>
      </c>
      <c r="BQ25" s="171">
        <v>10.509199000000001</v>
      </c>
      <c r="BR25" s="171">
        <v>216.58500000000001</v>
      </c>
      <c r="BS25" s="171">
        <v>166.24280999999999</v>
      </c>
      <c r="BT25" s="171">
        <v>14.761963</v>
      </c>
      <c r="BU25" s="37" t="s">
        <v>74</v>
      </c>
      <c r="BV25" s="81" t="s">
        <v>214</v>
      </c>
      <c r="BW25" s="171">
        <v>196.77699999999999</v>
      </c>
      <c r="BX25" s="171">
        <v>222.54232200000001</v>
      </c>
      <c r="BY25" s="171">
        <v>13.213224</v>
      </c>
      <c r="BZ25" s="171">
        <v>264.173</v>
      </c>
      <c r="CA25" s="171">
        <v>225.14950099999999</v>
      </c>
      <c r="CB25" s="171">
        <v>18.140428</v>
      </c>
      <c r="CC25" s="171">
        <v>248.26599999999999</v>
      </c>
      <c r="CD25" s="171">
        <v>298.42063000000002</v>
      </c>
      <c r="CE25" s="171">
        <v>16.776644999999998</v>
      </c>
      <c r="CF25" s="171">
        <v>321.00700000000001</v>
      </c>
      <c r="CG25" s="171">
        <v>297.998062</v>
      </c>
      <c r="CH25" s="171">
        <v>22.771808</v>
      </c>
      <c r="CI25" s="37" t="s">
        <v>74</v>
      </c>
      <c r="CJ25" s="81" t="s">
        <v>214</v>
      </c>
      <c r="CK25" s="171">
        <v>260.57799999999997</v>
      </c>
      <c r="CL25" s="171">
        <v>340.18349000000001</v>
      </c>
      <c r="CM25" s="171">
        <v>18.000377</v>
      </c>
      <c r="CN25" s="171">
        <v>332.339</v>
      </c>
      <c r="CO25" s="171">
        <v>337.24503299999998</v>
      </c>
      <c r="CP25" s="171">
        <v>23.698103</v>
      </c>
      <c r="CQ25" s="171">
        <v>274.25400000000002</v>
      </c>
      <c r="CR25" s="171">
        <v>374.580196</v>
      </c>
      <c r="CS25" s="171">
        <v>19.388811</v>
      </c>
      <c r="CT25" s="171">
        <v>330.81900000000002</v>
      </c>
      <c r="CU25" s="171">
        <v>393.56547</v>
      </c>
      <c r="CV25" s="171">
        <v>24.262740000000001</v>
      </c>
      <c r="CW25" s="37" t="s">
        <v>74</v>
      </c>
      <c r="CX25" s="81" t="s">
        <v>214</v>
      </c>
      <c r="CY25" s="171">
        <v>227.89500000000001</v>
      </c>
      <c r="CZ25" s="171">
        <v>315.65048200000001</v>
      </c>
      <c r="DA25" s="171">
        <v>16.463702000000001</v>
      </c>
      <c r="DB25" s="171">
        <v>270.59100000000001</v>
      </c>
      <c r="DC25" s="171">
        <v>340.72041400000001</v>
      </c>
      <c r="DD25" s="171">
        <v>20.043818000000002</v>
      </c>
      <c r="DE25" s="171">
        <v>201.41800000000001</v>
      </c>
      <c r="DF25" s="171">
        <v>286.70479</v>
      </c>
      <c r="DG25" s="171">
        <v>14.996741</v>
      </c>
      <c r="DH25" s="171">
        <v>245.083</v>
      </c>
      <c r="DI25" s="171">
        <v>338.67807499999998</v>
      </c>
      <c r="DJ25" s="171">
        <v>18.531237999999998</v>
      </c>
      <c r="DK25" s="37" t="s">
        <v>74</v>
      </c>
      <c r="DL25" s="81" t="s">
        <v>214</v>
      </c>
      <c r="DM25" s="171">
        <v>198.71600000000001</v>
      </c>
      <c r="DN25" s="171">
        <v>277.46176400000002</v>
      </c>
      <c r="DO25" s="171">
        <v>15.048864</v>
      </c>
      <c r="DP25" s="171">
        <v>245.10900000000001</v>
      </c>
      <c r="DQ25" s="171">
        <v>354.51260200000002</v>
      </c>
      <c r="DR25" s="171">
        <v>19.210909999999998</v>
      </c>
      <c r="DS25" s="171">
        <v>147.61600000000001</v>
      </c>
      <c r="DT25" s="171">
        <v>200.97836699999999</v>
      </c>
      <c r="DU25" s="171">
        <v>10.824247</v>
      </c>
      <c r="DV25" s="171">
        <v>173.86699999999999</v>
      </c>
      <c r="DW25" s="171">
        <v>237.85979</v>
      </c>
      <c r="DX25" s="171">
        <v>14.464841</v>
      </c>
      <c r="DY25" s="37" t="s">
        <v>74</v>
      </c>
      <c r="DZ25" s="81" t="s">
        <v>214</v>
      </c>
      <c r="EA25" s="171">
        <v>120.82</v>
      </c>
      <c r="EB25" s="171">
        <v>159.34972200000001</v>
      </c>
      <c r="EC25" s="171">
        <v>6.9488300000000001</v>
      </c>
      <c r="ED25" s="171">
        <v>131.703</v>
      </c>
      <c r="EE25" s="171">
        <v>178.96058500000001</v>
      </c>
      <c r="EF25" s="171">
        <v>11.657550000000001</v>
      </c>
      <c r="EG25" s="37" t="s">
        <v>74</v>
      </c>
    </row>
    <row r="26" spans="1:137" ht="15.6" customHeight="1">
      <c r="A26" s="80" t="s">
        <v>569</v>
      </c>
      <c r="B26" s="170">
        <v>51986.455000000002</v>
      </c>
      <c r="C26" s="170">
        <v>60050.420613000002</v>
      </c>
      <c r="D26" s="170">
        <v>4217.7149239999999</v>
      </c>
      <c r="E26" s="170">
        <v>23555.507000000001</v>
      </c>
      <c r="F26" s="170">
        <v>29697.496809</v>
      </c>
      <c r="G26" s="170">
        <v>1896.4504010000001</v>
      </c>
      <c r="H26" s="170">
        <v>28430.948</v>
      </c>
      <c r="I26" s="170">
        <v>30352.923803999998</v>
      </c>
      <c r="J26" s="170">
        <v>2321.2645229999998</v>
      </c>
      <c r="K26" s="170">
        <v>1381.3889999999999</v>
      </c>
      <c r="L26" s="170">
        <v>904.84430699999996</v>
      </c>
      <c r="M26" s="170">
        <v>37.409737999999997</v>
      </c>
      <c r="N26" s="170">
        <v>1158.655</v>
      </c>
      <c r="O26" s="170">
        <v>732.74132299999997</v>
      </c>
      <c r="P26" s="170">
        <v>29.920435999999999</v>
      </c>
      <c r="Q26" s="35" t="s">
        <v>570</v>
      </c>
      <c r="R26" s="80" t="s">
        <v>569</v>
      </c>
      <c r="S26" s="170">
        <v>1301.3989999999999</v>
      </c>
      <c r="T26" s="170">
        <v>798.19684800000005</v>
      </c>
      <c r="U26" s="170">
        <v>88.368521999999999</v>
      </c>
      <c r="V26" s="170">
        <v>1101.432</v>
      </c>
      <c r="W26" s="170">
        <v>602.32846800000004</v>
      </c>
      <c r="X26" s="170">
        <v>71.268383999999998</v>
      </c>
      <c r="Y26" s="170">
        <v>951.90899999999999</v>
      </c>
      <c r="Z26" s="170">
        <v>578.34763699999996</v>
      </c>
      <c r="AA26" s="170">
        <v>63.776705999999997</v>
      </c>
      <c r="AB26" s="170">
        <v>838.43600000000004</v>
      </c>
      <c r="AC26" s="170">
        <v>462.09092399999997</v>
      </c>
      <c r="AD26" s="170">
        <v>53.261589000000001</v>
      </c>
      <c r="AE26" s="35" t="s">
        <v>570</v>
      </c>
      <c r="AF26" s="80" t="s">
        <v>569</v>
      </c>
      <c r="AG26" s="170">
        <v>932.12199999999996</v>
      </c>
      <c r="AH26" s="170">
        <v>665.52561000000003</v>
      </c>
      <c r="AI26" s="170">
        <v>67.522217999999995</v>
      </c>
      <c r="AJ26" s="170">
        <v>999.60799999999995</v>
      </c>
      <c r="AK26" s="170">
        <v>629.36373600000002</v>
      </c>
      <c r="AL26" s="170">
        <v>69.826866999999993</v>
      </c>
      <c r="AM26" s="170">
        <v>899.33299999999997</v>
      </c>
      <c r="AN26" s="170">
        <v>731.31382699999995</v>
      </c>
      <c r="AO26" s="170">
        <v>72.546869000000001</v>
      </c>
      <c r="AP26" s="170">
        <v>1167.8309999999999</v>
      </c>
      <c r="AQ26" s="170">
        <v>809.45288000000005</v>
      </c>
      <c r="AR26" s="170">
        <v>90.727969000000002</v>
      </c>
      <c r="AS26" s="35" t="s">
        <v>570</v>
      </c>
      <c r="AT26" s="80" t="s">
        <v>569</v>
      </c>
      <c r="AU26" s="170">
        <v>892.18899999999996</v>
      </c>
      <c r="AV26" s="170">
        <v>722.40587600000003</v>
      </c>
      <c r="AW26" s="170">
        <v>72.356122999999997</v>
      </c>
      <c r="AX26" s="170">
        <v>1305.3530000000001</v>
      </c>
      <c r="AY26" s="170">
        <v>915.48011699999995</v>
      </c>
      <c r="AZ26" s="170">
        <v>103.902348</v>
      </c>
      <c r="BA26" s="170">
        <v>1138.2260000000001</v>
      </c>
      <c r="BB26" s="170">
        <v>1067.7279189999999</v>
      </c>
      <c r="BC26" s="170">
        <v>94.117581000000001</v>
      </c>
      <c r="BD26" s="170">
        <v>1810.761</v>
      </c>
      <c r="BE26" s="170">
        <v>1274.6571510000001</v>
      </c>
      <c r="BF26" s="170">
        <v>146.19980899999999</v>
      </c>
      <c r="BG26" s="35" t="s">
        <v>570</v>
      </c>
      <c r="BH26" s="80" t="s">
        <v>569</v>
      </c>
      <c r="BI26" s="170">
        <v>1347.5889999999999</v>
      </c>
      <c r="BJ26" s="170">
        <v>1351.552451</v>
      </c>
      <c r="BK26" s="170">
        <v>114.178629</v>
      </c>
      <c r="BL26" s="170">
        <v>1967.1759999999999</v>
      </c>
      <c r="BM26" s="170">
        <v>1506.303754</v>
      </c>
      <c r="BN26" s="170">
        <v>159.30924999999999</v>
      </c>
      <c r="BO26" s="170">
        <v>1274.962</v>
      </c>
      <c r="BP26" s="170">
        <v>1464.509763</v>
      </c>
      <c r="BQ26" s="170">
        <v>109.062755</v>
      </c>
      <c r="BR26" s="170">
        <v>1754.5740000000001</v>
      </c>
      <c r="BS26" s="170">
        <v>1508.934714</v>
      </c>
      <c r="BT26" s="170">
        <v>143.515421</v>
      </c>
      <c r="BU26" s="35" t="s">
        <v>570</v>
      </c>
      <c r="BV26" s="80" t="s">
        <v>569</v>
      </c>
      <c r="BW26" s="170">
        <v>1545.018</v>
      </c>
      <c r="BX26" s="170">
        <v>2009.6636590000001</v>
      </c>
      <c r="BY26" s="170">
        <v>131.19031100000001</v>
      </c>
      <c r="BZ26" s="170">
        <v>1990.325</v>
      </c>
      <c r="CA26" s="170">
        <v>1947.30456</v>
      </c>
      <c r="CB26" s="170">
        <v>166.77644100000001</v>
      </c>
      <c r="CC26" s="170">
        <v>1884.123</v>
      </c>
      <c r="CD26" s="170">
        <v>2652.60293</v>
      </c>
      <c r="CE26" s="170">
        <v>160.79186000000001</v>
      </c>
      <c r="CF26" s="170">
        <v>2324.373</v>
      </c>
      <c r="CG26" s="170">
        <v>2570.2701069999998</v>
      </c>
      <c r="CH26" s="170">
        <v>200.86088699999999</v>
      </c>
      <c r="CI26" s="35" t="s">
        <v>570</v>
      </c>
      <c r="CJ26" s="80" t="s">
        <v>569</v>
      </c>
      <c r="CK26" s="170">
        <v>1995.566</v>
      </c>
      <c r="CL26" s="170">
        <v>3152.2370420000002</v>
      </c>
      <c r="CM26" s="170">
        <v>176.179958</v>
      </c>
      <c r="CN26" s="170">
        <v>2375.7809999999999</v>
      </c>
      <c r="CO26" s="170">
        <v>2972.6152929999998</v>
      </c>
      <c r="CP26" s="170">
        <v>207.96173200000001</v>
      </c>
      <c r="CQ26" s="170">
        <v>2030.537</v>
      </c>
      <c r="CR26" s="170">
        <v>3454.7717080000002</v>
      </c>
      <c r="CS26" s="170">
        <v>182.91698099999999</v>
      </c>
      <c r="CT26" s="170">
        <v>2390.9699999999998</v>
      </c>
      <c r="CU26" s="170">
        <v>3228.7272029999999</v>
      </c>
      <c r="CV26" s="170">
        <v>213.22299799999999</v>
      </c>
      <c r="CW26" s="35" t="s">
        <v>570</v>
      </c>
      <c r="CX26" s="80" t="s">
        <v>569</v>
      </c>
      <c r="CY26" s="170">
        <v>1636.7639999999999</v>
      </c>
      <c r="CZ26" s="170">
        <v>2796.14822</v>
      </c>
      <c r="DA26" s="170">
        <v>147.85988</v>
      </c>
      <c r="DB26" s="170">
        <v>1951.3920000000001</v>
      </c>
      <c r="DC26" s="170">
        <v>2823.1717950000002</v>
      </c>
      <c r="DD26" s="170">
        <v>173.95142799999999</v>
      </c>
      <c r="DE26" s="170">
        <v>1379.7760000000001</v>
      </c>
      <c r="DF26" s="170">
        <v>2367.0914090000001</v>
      </c>
      <c r="DG26" s="170">
        <v>126.538415</v>
      </c>
      <c r="DH26" s="170">
        <v>1686.473</v>
      </c>
      <c r="DI26" s="170">
        <v>2590.1033339999999</v>
      </c>
      <c r="DJ26" s="170">
        <v>150.95618099999999</v>
      </c>
      <c r="DK26" s="35" t="s">
        <v>570</v>
      </c>
      <c r="DL26" s="80" t="s">
        <v>569</v>
      </c>
      <c r="DM26" s="170">
        <v>1304.6179999999999</v>
      </c>
      <c r="DN26" s="170">
        <v>2230.0603919999999</v>
      </c>
      <c r="DO26" s="170">
        <v>119.928173</v>
      </c>
      <c r="DP26" s="170">
        <v>1623.92</v>
      </c>
      <c r="DQ26" s="170">
        <v>2615.34717</v>
      </c>
      <c r="DR26" s="170">
        <v>148.35825</v>
      </c>
      <c r="DS26" s="170">
        <v>944.91200000000003</v>
      </c>
      <c r="DT26" s="170">
        <v>1590.8716420000001</v>
      </c>
      <c r="DU26" s="170">
        <v>82.330158999999995</v>
      </c>
      <c r="DV26" s="170">
        <v>1150.4359999999999</v>
      </c>
      <c r="DW26" s="170">
        <v>1864.5389769999999</v>
      </c>
      <c r="DX26" s="170">
        <v>109.143823</v>
      </c>
      <c r="DY26" s="35" t="s">
        <v>570</v>
      </c>
      <c r="DZ26" s="80" t="s">
        <v>569</v>
      </c>
      <c r="EA26" s="170">
        <v>715.07500000000005</v>
      </c>
      <c r="EB26" s="170">
        <v>1159.625569</v>
      </c>
      <c r="EC26" s="170">
        <v>49.375523000000001</v>
      </c>
      <c r="ED26" s="170">
        <v>833.452</v>
      </c>
      <c r="EE26" s="170">
        <v>1299.4922979999999</v>
      </c>
      <c r="EF26" s="170">
        <v>82.100710000000007</v>
      </c>
      <c r="EG26" s="35" t="s">
        <v>570</v>
      </c>
    </row>
    <row r="27" spans="1:137" ht="15.6" customHeight="1">
      <c r="A27" s="81" t="s">
        <v>571</v>
      </c>
      <c r="B27" s="171">
        <v>29591.691999999999</v>
      </c>
      <c r="C27" s="171">
        <v>33291.447781000003</v>
      </c>
      <c r="D27" s="171">
        <v>2395.8216430000002</v>
      </c>
      <c r="E27" s="171">
        <v>13298.019</v>
      </c>
      <c r="F27" s="171">
        <v>16308.130547999999</v>
      </c>
      <c r="G27" s="171">
        <v>1072.3006170000001</v>
      </c>
      <c r="H27" s="171">
        <v>16293.673000000001</v>
      </c>
      <c r="I27" s="171">
        <v>16983.317233000002</v>
      </c>
      <c r="J27" s="171">
        <v>1323.5210259999999</v>
      </c>
      <c r="K27" s="171">
        <v>807.23199999999997</v>
      </c>
      <c r="L27" s="171">
        <v>532.56784600000003</v>
      </c>
      <c r="M27" s="171">
        <v>21.343004000000001</v>
      </c>
      <c r="N27" s="171">
        <v>676.66899999999998</v>
      </c>
      <c r="O27" s="171">
        <v>434.738001</v>
      </c>
      <c r="P27" s="171">
        <v>16.958734</v>
      </c>
      <c r="Q27" s="37" t="s">
        <v>77</v>
      </c>
      <c r="R27" s="81" t="s">
        <v>571</v>
      </c>
      <c r="S27" s="171">
        <v>734.42600000000004</v>
      </c>
      <c r="T27" s="171">
        <v>438.62331999999998</v>
      </c>
      <c r="U27" s="171">
        <v>49.383249999999997</v>
      </c>
      <c r="V27" s="171">
        <v>626.23</v>
      </c>
      <c r="W27" s="171">
        <v>345.433764</v>
      </c>
      <c r="X27" s="171">
        <v>40.373207999999998</v>
      </c>
      <c r="Y27" s="171">
        <v>505.53800000000001</v>
      </c>
      <c r="Z27" s="171">
        <v>297.38450399999999</v>
      </c>
      <c r="AA27" s="171">
        <v>33.788438999999997</v>
      </c>
      <c r="AB27" s="171">
        <v>446.76499999999999</v>
      </c>
      <c r="AC27" s="171">
        <v>243.82192499999999</v>
      </c>
      <c r="AD27" s="171">
        <v>28.508616</v>
      </c>
      <c r="AE27" s="37" t="s">
        <v>77</v>
      </c>
      <c r="AF27" s="81" t="s">
        <v>571</v>
      </c>
      <c r="AG27" s="171">
        <v>510.35599999999999</v>
      </c>
      <c r="AH27" s="171">
        <v>400.81604299999998</v>
      </c>
      <c r="AI27" s="171">
        <v>37.084988000000003</v>
      </c>
      <c r="AJ27" s="171">
        <v>557.59500000000003</v>
      </c>
      <c r="AK27" s="171">
        <v>359.54008399999998</v>
      </c>
      <c r="AL27" s="171">
        <v>38.907074000000001</v>
      </c>
      <c r="AM27" s="171">
        <v>545.15</v>
      </c>
      <c r="AN27" s="171">
        <v>458.99900200000002</v>
      </c>
      <c r="AO27" s="171">
        <v>44.204918999999997</v>
      </c>
      <c r="AP27" s="171">
        <v>741.80899999999997</v>
      </c>
      <c r="AQ27" s="171">
        <v>517.85823300000004</v>
      </c>
      <c r="AR27" s="171">
        <v>57.526690000000002</v>
      </c>
      <c r="AS27" s="37" t="s">
        <v>77</v>
      </c>
      <c r="AT27" s="81" t="s">
        <v>571</v>
      </c>
      <c r="AU27" s="171">
        <v>566.51499999999999</v>
      </c>
      <c r="AV27" s="171">
        <v>450.53107</v>
      </c>
      <c r="AW27" s="171">
        <v>45.939678000000001</v>
      </c>
      <c r="AX27" s="171">
        <v>844.19600000000003</v>
      </c>
      <c r="AY27" s="171">
        <v>594.52543600000001</v>
      </c>
      <c r="AZ27" s="171">
        <v>66.641329999999996</v>
      </c>
      <c r="BA27" s="171">
        <v>717.279</v>
      </c>
      <c r="BB27" s="171">
        <v>655.26512200000002</v>
      </c>
      <c r="BC27" s="171">
        <v>59.089956000000001</v>
      </c>
      <c r="BD27" s="171">
        <v>1139.403</v>
      </c>
      <c r="BE27" s="171">
        <v>800.51424999999995</v>
      </c>
      <c r="BF27" s="171">
        <v>91.764662000000001</v>
      </c>
      <c r="BG27" s="37" t="s">
        <v>77</v>
      </c>
      <c r="BH27" s="81" t="s">
        <v>571</v>
      </c>
      <c r="BI27" s="171">
        <v>823.10900000000004</v>
      </c>
      <c r="BJ27" s="171">
        <v>770.51538400000004</v>
      </c>
      <c r="BK27" s="171">
        <v>69.392989</v>
      </c>
      <c r="BL27" s="171">
        <v>1192.819</v>
      </c>
      <c r="BM27" s="171">
        <v>897.854288</v>
      </c>
      <c r="BN27" s="171">
        <v>96.260288000000003</v>
      </c>
      <c r="BO27" s="171">
        <v>743.29200000000003</v>
      </c>
      <c r="BP27" s="171">
        <v>796.31637499999999</v>
      </c>
      <c r="BQ27" s="171">
        <v>63.649813999999999</v>
      </c>
      <c r="BR27" s="171">
        <v>1031.2950000000001</v>
      </c>
      <c r="BS27" s="171">
        <v>885.91585699999996</v>
      </c>
      <c r="BT27" s="171">
        <v>83.646197000000001</v>
      </c>
      <c r="BU27" s="37" t="s">
        <v>77</v>
      </c>
      <c r="BV27" s="81" t="s">
        <v>571</v>
      </c>
      <c r="BW27" s="171">
        <v>875.04600000000005</v>
      </c>
      <c r="BX27" s="171">
        <v>1084.8083590000001</v>
      </c>
      <c r="BY27" s="171">
        <v>74.721639999999994</v>
      </c>
      <c r="BZ27" s="171">
        <v>1174.963</v>
      </c>
      <c r="CA27" s="171">
        <v>1136.48732</v>
      </c>
      <c r="CB27" s="171">
        <v>98.129403999999994</v>
      </c>
      <c r="CC27" s="171">
        <v>1075.9770000000001</v>
      </c>
      <c r="CD27" s="171">
        <v>1479.124386</v>
      </c>
      <c r="CE27" s="171">
        <v>92.756990999999999</v>
      </c>
      <c r="CF27" s="171">
        <v>1365.9069999999999</v>
      </c>
      <c r="CG27" s="171">
        <v>1481.405845</v>
      </c>
      <c r="CH27" s="171">
        <v>117.91045699999999</v>
      </c>
      <c r="CI27" s="37" t="s">
        <v>77</v>
      </c>
      <c r="CJ27" s="81" t="s">
        <v>571</v>
      </c>
      <c r="CK27" s="171">
        <v>1154.3009999999999</v>
      </c>
      <c r="CL27" s="171">
        <v>1780.204628</v>
      </c>
      <c r="CM27" s="171">
        <v>103.443917</v>
      </c>
      <c r="CN27" s="171">
        <v>1389.5909999999999</v>
      </c>
      <c r="CO27" s="171">
        <v>1725.4865440000001</v>
      </c>
      <c r="CP27" s="171">
        <v>121.974326</v>
      </c>
      <c r="CQ27" s="171">
        <v>1146.558</v>
      </c>
      <c r="CR27" s="171">
        <v>1933.1418200000001</v>
      </c>
      <c r="CS27" s="171">
        <v>105.109444</v>
      </c>
      <c r="CT27" s="171">
        <v>1356.9829999999999</v>
      </c>
      <c r="CU27" s="171">
        <v>1806.1313970000001</v>
      </c>
      <c r="CV27" s="171">
        <v>121.39897499999999</v>
      </c>
      <c r="CW27" s="37" t="s">
        <v>77</v>
      </c>
      <c r="CX27" s="81" t="s">
        <v>571</v>
      </c>
      <c r="CY27" s="171">
        <v>889.45399999999995</v>
      </c>
      <c r="CZ27" s="171">
        <v>1519.3823190000001</v>
      </c>
      <c r="DA27" s="171">
        <v>81.716061999999994</v>
      </c>
      <c r="DB27" s="171">
        <v>1060.5909999999999</v>
      </c>
      <c r="DC27" s="171">
        <v>1517.099502</v>
      </c>
      <c r="DD27" s="171">
        <v>94.371444999999994</v>
      </c>
      <c r="DE27" s="171">
        <v>705.12199999999996</v>
      </c>
      <c r="DF27" s="171">
        <v>1219.241663</v>
      </c>
      <c r="DG27" s="171">
        <v>65.602524000000003</v>
      </c>
      <c r="DH27" s="171">
        <v>872.21400000000006</v>
      </c>
      <c r="DI27" s="171">
        <v>1343.0150389999999</v>
      </c>
      <c r="DJ27" s="171">
        <v>77.975250000000003</v>
      </c>
      <c r="DK27" s="37" t="s">
        <v>77</v>
      </c>
      <c r="DL27" s="81" t="s">
        <v>571</v>
      </c>
      <c r="DM27" s="171">
        <v>634.88</v>
      </c>
      <c r="DN27" s="171">
        <v>1067.5644420000001</v>
      </c>
      <c r="DO27" s="171">
        <v>59.114471999999999</v>
      </c>
      <c r="DP27" s="171">
        <v>811.01900000000001</v>
      </c>
      <c r="DQ27" s="171">
        <v>1304.2236929999999</v>
      </c>
      <c r="DR27" s="171">
        <v>74.080567000000002</v>
      </c>
      <c r="DS27" s="171">
        <v>479.82600000000002</v>
      </c>
      <c r="DT27" s="171">
        <v>816.03698699999995</v>
      </c>
      <c r="DU27" s="171">
        <v>41.025661999999997</v>
      </c>
      <c r="DV27" s="171">
        <v>579.22799999999995</v>
      </c>
      <c r="DW27" s="171">
        <v>940.92081199999996</v>
      </c>
      <c r="DX27" s="171">
        <v>55.006915999999997</v>
      </c>
      <c r="DY27" s="37" t="s">
        <v>77</v>
      </c>
      <c r="DZ27" s="81" t="s">
        <v>571</v>
      </c>
      <c r="EA27" s="171">
        <v>383.95800000000003</v>
      </c>
      <c r="EB27" s="171">
        <v>607.60727799999995</v>
      </c>
      <c r="EC27" s="171">
        <v>24.932867999999999</v>
      </c>
      <c r="ED27" s="171">
        <v>426.39600000000002</v>
      </c>
      <c r="EE27" s="171">
        <v>648.34524299999998</v>
      </c>
      <c r="EF27" s="171">
        <v>42.086886999999997</v>
      </c>
      <c r="EG27" s="37" t="s">
        <v>77</v>
      </c>
    </row>
    <row r="28" spans="1:137" ht="15.6" customHeight="1">
      <c r="A28" s="81" t="s">
        <v>217</v>
      </c>
      <c r="B28" s="171">
        <v>7136.7749999999996</v>
      </c>
      <c r="C28" s="171">
        <v>9270.0685799999992</v>
      </c>
      <c r="D28" s="171">
        <v>637.14038800000003</v>
      </c>
      <c r="E28" s="171">
        <v>3199.6060000000002</v>
      </c>
      <c r="F28" s="171">
        <v>4570.1739889999999</v>
      </c>
      <c r="G28" s="171">
        <v>280.79625600000003</v>
      </c>
      <c r="H28" s="171">
        <v>3937.1689999999999</v>
      </c>
      <c r="I28" s="171">
        <v>4699.8945910000002</v>
      </c>
      <c r="J28" s="171">
        <v>356.344132</v>
      </c>
      <c r="K28" s="171">
        <v>187.78</v>
      </c>
      <c r="L28" s="171">
        <v>128.17559499999999</v>
      </c>
      <c r="M28" s="171">
        <v>5.5677599999999998</v>
      </c>
      <c r="N28" s="171">
        <v>154.661</v>
      </c>
      <c r="O28" s="171">
        <v>103.235055</v>
      </c>
      <c r="P28" s="171">
        <v>4.3516300000000001</v>
      </c>
      <c r="Q28" s="37" t="s">
        <v>79</v>
      </c>
      <c r="R28" s="81" t="s">
        <v>217</v>
      </c>
      <c r="S28" s="171">
        <v>180.976</v>
      </c>
      <c r="T28" s="171">
        <v>135.52153200000001</v>
      </c>
      <c r="U28" s="171">
        <v>13.336728000000001</v>
      </c>
      <c r="V28" s="171">
        <v>147.00200000000001</v>
      </c>
      <c r="W28" s="171">
        <v>85.93235</v>
      </c>
      <c r="X28" s="171">
        <v>10.236371999999999</v>
      </c>
      <c r="Y28" s="171">
        <v>132.90799999999999</v>
      </c>
      <c r="Z28" s="171">
        <v>120.482223</v>
      </c>
      <c r="AA28" s="171">
        <v>9.6917799999999996</v>
      </c>
      <c r="AB28" s="171">
        <v>114.73099999999999</v>
      </c>
      <c r="AC28" s="171">
        <v>70.236851000000001</v>
      </c>
      <c r="AD28" s="171">
        <v>8.0246750000000002</v>
      </c>
      <c r="AE28" s="37" t="s">
        <v>79</v>
      </c>
      <c r="AF28" s="81" t="s">
        <v>217</v>
      </c>
      <c r="AG28" s="171">
        <v>133.23500000000001</v>
      </c>
      <c r="AH28" s="171">
        <v>92.944933000000006</v>
      </c>
      <c r="AI28" s="171">
        <v>10.694136</v>
      </c>
      <c r="AJ28" s="171">
        <v>149.25</v>
      </c>
      <c r="AK28" s="171">
        <v>98.186515999999997</v>
      </c>
      <c r="AL28" s="171">
        <v>11.435335</v>
      </c>
      <c r="AM28" s="171">
        <v>115.96</v>
      </c>
      <c r="AN28" s="171">
        <v>96.579175000000006</v>
      </c>
      <c r="AO28" s="171">
        <v>10.33859</v>
      </c>
      <c r="AP28" s="171">
        <v>153.59</v>
      </c>
      <c r="AQ28" s="171">
        <v>109.761593</v>
      </c>
      <c r="AR28" s="171">
        <v>13.12926</v>
      </c>
      <c r="AS28" s="37" t="s">
        <v>79</v>
      </c>
      <c r="AT28" s="81" t="s">
        <v>217</v>
      </c>
      <c r="AU28" s="171">
        <v>110.14700000000001</v>
      </c>
      <c r="AV28" s="171">
        <v>99.343132999999995</v>
      </c>
      <c r="AW28" s="171">
        <v>9.7595089999999995</v>
      </c>
      <c r="AX28" s="171">
        <v>170.316</v>
      </c>
      <c r="AY28" s="171">
        <v>122.72679100000001</v>
      </c>
      <c r="AZ28" s="171">
        <v>15.065450999999999</v>
      </c>
      <c r="BA28" s="171">
        <v>138.774</v>
      </c>
      <c r="BB28" s="171">
        <v>139.653593</v>
      </c>
      <c r="BC28" s="171">
        <v>12.821623000000001</v>
      </c>
      <c r="BD28" s="171">
        <v>237.97300000000001</v>
      </c>
      <c r="BE28" s="171">
        <v>178.01733300000001</v>
      </c>
      <c r="BF28" s="171">
        <v>21.428861000000001</v>
      </c>
      <c r="BG28" s="37" t="s">
        <v>79</v>
      </c>
      <c r="BH28" s="81" t="s">
        <v>217</v>
      </c>
      <c r="BI28" s="171">
        <v>173.68799999999999</v>
      </c>
      <c r="BJ28" s="171">
        <v>194.41955799999999</v>
      </c>
      <c r="BK28" s="171">
        <v>16.444386999999999</v>
      </c>
      <c r="BL28" s="171">
        <v>270.601</v>
      </c>
      <c r="BM28" s="171">
        <v>223.546324</v>
      </c>
      <c r="BN28" s="171">
        <v>24.505604999999999</v>
      </c>
      <c r="BO28" s="171">
        <v>176.35400000000001</v>
      </c>
      <c r="BP28" s="171">
        <v>231.35368099999999</v>
      </c>
      <c r="BQ28" s="171">
        <v>16.70363</v>
      </c>
      <c r="BR28" s="171">
        <v>258.02600000000001</v>
      </c>
      <c r="BS28" s="171">
        <v>238.59416200000001</v>
      </c>
      <c r="BT28" s="171">
        <v>23.640592000000002</v>
      </c>
      <c r="BU28" s="37" t="s">
        <v>79</v>
      </c>
      <c r="BV28" s="81" t="s">
        <v>217</v>
      </c>
      <c r="BW28" s="171">
        <v>220.84</v>
      </c>
      <c r="BX28" s="171">
        <v>327.30061599999999</v>
      </c>
      <c r="BY28" s="171">
        <v>20.584811999999999</v>
      </c>
      <c r="BZ28" s="171">
        <v>290.81599999999997</v>
      </c>
      <c r="CA28" s="171">
        <v>312.87144899999998</v>
      </c>
      <c r="CB28" s="171">
        <v>26.851474</v>
      </c>
      <c r="CC28" s="171">
        <v>267.40600000000001</v>
      </c>
      <c r="CD28" s="171">
        <v>430.86523899999997</v>
      </c>
      <c r="CE28" s="171">
        <v>24.793678</v>
      </c>
      <c r="CF28" s="171">
        <v>335.553</v>
      </c>
      <c r="CG28" s="171">
        <v>404.994866</v>
      </c>
      <c r="CH28" s="171">
        <v>31.968651000000001</v>
      </c>
      <c r="CI28" s="37" t="s">
        <v>79</v>
      </c>
      <c r="CJ28" s="81" t="s">
        <v>217</v>
      </c>
      <c r="CK28" s="171">
        <v>275.81200000000001</v>
      </c>
      <c r="CL28" s="171">
        <v>485.54588100000001</v>
      </c>
      <c r="CM28" s="171">
        <v>26.061802</v>
      </c>
      <c r="CN28" s="171">
        <v>332.55</v>
      </c>
      <c r="CO28" s="171">
        <v>460.37793399999998</v>
      </c>
      <c r="CP28" s="171">
        <v>31.751971000000001</v>
      </c>
      <c r="CQ28" s="171">
        <v>285.67899999999997</v>
      </c>
      <c r="CR28" s="171">
        <v>539.81058499999995</v>
      </c>
      <c r="CS28" s="171">
        <v>27.100997</v>
      </c>
      <c r="CT28" s="171">
        <v>336.54</v>
      </c>
      <c r="CU28" s="171">
        <v>525.878601</v>
      </c>
      <c r="CV28" s="171">
        <v>32.784494000000002</v>
      </c>
      <c r="CW28" s="37" t="s">
        <v>79</v>
      </c>
      <c r="CX28" s="81" t="s">
        <v>217</v>
      </c>
      <c r="CY28" s="171">
        <v>219.30799999999999</v>
      </c>
      <c r="CZ28" s="171">
        <v>420.48973799999999</v>
      </c>
      <c r="DA28" s="171">
        <v>21.227349</v>
      </c>
      <c r="DB28" s="171">
        <v>272.447</v>
      </c>
      <c r="DC28" s="171">
        <v>458.07839100000001</v>
      </c>
      <c r="DD28" s="171">
        <v>27.003243999999999</v>
      </c>
      <c r="DE28" s="171">
        <v>179.34200000000001</v>
      </c>
      <c r="DF28" s="171">
        <v>353.32951800000001</v>
      </c>
      <c r="DG28" s="171">
        <v>18.357652000000002</v>
      </c>
      <c r="DH28" s="171">
        <v>223.262</v>
      </c>
      <c r="DI28" s="171">
        <v>401.70691599999998</v>
      </c>
      <c r="DJ28" s="171">
        <v>22.290937</v>
      </c>
      <c r="DK28" s="37" t="s">
        <v>79</v>
      </c>
      <c r="DL28" s="81" t="s">
        <v>217</v>
      </c>
      <c r="DM28" s="171">
        <v>166.43299999999999</v>
      </c>
      <c r="DN28" s="171">
        <v>337.41001599999998</v>
      </c>
      <c r="DO28" s="171">
        <v>17.541723999999999</v>
      </c>
      <c r="DP28" s="171">
        <v>215.50299999999999</v>
      </c>
      <c r="DQ28" s="171">
        <v>407.93453</v>
      </c>
      <c r="DR28" s="171">
        <v>22.076726000000001</v>
      </c>
      <c r="DS28" s="171">
        <v>123.503</v>
      </c>
      <c r="DT28" s="171">
        <v>233.523482</v>
      </c>
      <c r="DU28" s="171">
        <v>12.110982</v>
      </c>
      <c r="DV28" s="171">
        <v>154.13200000000001</v>
      </c>
      <c r="DW28" s="171">
        <v>282.93167499999998</v>
      </c>
      <c r="DX28" s="171">
        <v>16.827264</v>
      </c>
      <c r="DY28" s="37" t="s">
        <v>79</v>
      </c>
      <c r="DZ28" s="81" t="s">
        <v>217</v>
      </c>
      <c r="EA28" s="171">
        <v>111.461</v>
      </c>
      <c r="EB28" s="171">
        <v>203.42549099999999</v>
      </c>
      <c r="EC28" s="171">
        <v>7.6591170000000002</v>
      </c>
      <c r="ED28" s="171">
        <v>120.21599999999999</v>
      </c>
      <c r="EE28" s="171">
        <v>214.88325399999999</v>
      </c>
      <c r="EF28" s="171">
        <v>12.971590000000001</v>
      </c>
      <c r="EG28" s="37" t="s">
        <v>79</v>
      </c>
    </row>
    <row r="29" spans="1:137" ht="15.6" customHeight="1">
      <c r="A29" s="81" t="s">
        <v>218</v>
      </c>
      <c r="B29" s="171">
        <v>9753.3549999999996</v>
      </c>
      <c r="C29" s="171">
        <v>9909.2976760000001</v>
      </c>
      <c r="D29" s="171">
        <v>722.45869000000005</v>
      </c>
      <c r="E29" s="171">
        <v>4484.2659999999996</v>
      </c>
      <c r="F29" s="171">
        <v>4956.400009</v>
      </c>
      <c r="G29" s="171">
        <v>329.720482</v>
      </c>
      <c r="H29" s="171">
        <v>5269.0889999999999</v>
      </c>
      <c r="I29" s="171">
        <v>4952.8976670000002</v>
      </c>
      <c r="J29" s="171">
        <v>392.73820799999999</v>
      </c>
      <c r="K29" s="171">
        <v>281.423</v>
      </c>
      <c r="L29" s="171">
        <v>178.542903</v>
      </c>
      <c r="M29" s="171">
        <v>7.7893340000000002</v>
      </c>
      <c r="N29" s="171">
        <v>238.45699999999999</v>
      </c>
      <c r="O29" s="171">
        <v>141.04725099999999</v>
      </c>
      <c r="P29" s="171">
        <v>6.4197839999999999</v>
      </c>
      <c r="Q29" s="37" t="s">
        <v>81</v>
      </c>
      <c r="R29" s="81" t="s">
        <v>218</v>
      </c>
      <c r="S29" s="171">
        <v>272.34399999999999</v>
      </c>
      <c r="T29" s="171">
        <v>161.27489600000001</v>
      </c>
      <c r="U29" s="171">
        <v>18.178830000000001</v>
      </c>
      <c r="V29" s="171">
        <v>228.99799999999999</v>
      </c>
      <c r="W29" s="171">
        <v>118.91051299999999</v>
      </c>
      <c r="X29" s="171">
        <v>14.491076</v>
      </c>
      <c r="Y29" s="171">
        <v>212.46199999999999</v>
      </c>
      <c r="Z29" s="171">
        <v>108.225684</v>
      </c>
      <c r="AA29" s="171">
        <v>13.451619000000001</v>
      </c>
      <c r="AB29" s="171">
        <v>187.97200000000001</v>
      </c>
      <c r="AC29" s="171">
        <v>102.568223</v>
      </c>
      <c r="AD29" s="171">
        <v>11.247966</v>
      </c>
      <c r="AE29" s="37" t="s">
        <v>81</v>
      </c>
      <c r="AF29" s="81" t="s">
        <v>218</v>
      </c>
      <c r="AG29" s="171">
        <v>195.67500000000001</v>
      </c>
      <c r="AH29" s="171">
        <v>113.05991299999999</v>
      </c>
      <c r="AI29" s="171">
        <v>13.143082</v>
      </c>
      <c r="AJ29" s="171">
        <v>200.93199999999999</v>
      </c>
      <c r="AK29" s="171">
        <v>113.370704</v>
      </c>
      <c r="AL29" s="171">
        <v>13.131022</v>
      </c>
      <c r="AM29" s="171">
        <v>159.69300000000001</v>
      </c>
      <c r="AN29" s="171">
        <v>108.459416</v>
      </c>
      <c r="AO29" s="171">
        <v>11.764948</v>
      </c>
      <c r="AP29" s="171">
        <v>182.37</v>
      </c>
      <c r="AQ29" s="171">
        <v>116.872013</v>
      </c>
      <c r="AR29" s="171">
        <v>12.982101</v>
      </c>
      <c r="AS29" s="37" t="s">
        <v>81</v>
      </c>
      <c r="AT29" s="81" t="s">
        <v>218</v>
      </c>
      <c r="AU29" s="171">
        <v>149.172</v>
      </c>
      <c r="AV29" s="171">
        <v>107.117571</v>
      </c>
      <c r="AW29" s="171">
        <v>11.208848</v>
      </c>
      <c r="AX29" s="171">
        <v>208.041</v>
      </c>
      <c r="AY29" s="171">
        <v>131.020183</v>
      </c>
      <c r="AZ29" s="171">
        <v>15.155016</v>
      </c>
      <c r="BA29" s="171">
        <v>198.65</v>
      </c>
      <c r="BB29" s="171">
        <v>154.16183899999999</v>
      </c>
      <c r="BC29" s="171">
        <v>15.002349000000001</v>
      </c>
      <c r="BD29" s="171">
        <v>311.24200000000002</v>
      </c>
      <c r="BE29" s="171">
        <v>193.67556999999999</v>
      </c>
      <c r="BF29" s="171">
        <v>22.594937999999999</v>
      </c>
      <c r="BG29" s="37" t="s">
        <v>81</v>
      </c>
      <c r="BH29" s="81" t="s">
        <v>218</v>
      </c>
      <c r="BI29" s="171">
        <v>245.20500000000001</v>
      </c>
      <c r="BJ29" s="171">
        <v>232.25055699999999</v>
      </c>
      <c r="BK29" s="171">
        <v>18.882296</v>
      </c>
      <c r="BL29" s="171">
        <v>352.49900000000002</v>
      </c>
      <c r="BM29" s="171">
        <v>241.90349499999999</v>
      </c>
      <c r="BN29" s="171">
        <v>25.810822000000002</v>
      </c>
      <c r="BO29" s="171">
        <v>239.721</v>
      </c>
      <c r="BP29" s="171">
        <v>260.40388100000001</v>
      </c>
      <c r="BQ29" s="171">
        <v>18.339634</v>
      </c>
      <c r="BR29" s="171">
        <v>312.226</v>
      </c>
      <c r="BS29" s="171">
        <v>226.528693</v>
      </c>
      <c r="BT29" s="171">
        <v>23.118496</v>
      </c>
      <c r="BU29" s="37" t="s">
        <v>81</v>
      </c>
      <c r="BV29" s="81" t="s">
        <v>218</v>
      </c>
      <c r="BW29" s="171">
        <v>287.68</v>
      </c>
      <c r="BX29" s="171">
        <v>336.78279900000001</v>
      </c>
      <c r="BY29" s="171">
        <v>21.897110999999999</v>
      </c>
      <c r="BZ29" s="171">
        <v>339.95</v>
      </c>
      <c r="CA29" s="171">
        <v>279.05019199999998</v>
      </c>
      <c r="CB29" s="171">
        <v>25.708911000000001</v>
      </c>
      <c r="CC29" s="171">
        <v>332.62599999999998</v>
      </c>
      <c r="CD29" s="171">
        <v>404.37592999999998</v>
      </c>
      <c r="CE29" s="171">
        <v>25.453125</v>
      </c>
      <c r="CF29" s="171">
        <v>395.04</v>
      </c>
      <c r="CG29" s="171">
        <v>369.87500999999997</v>
      </c>
      <c r="CH29" s="171">
        <v>30.783515999999999</v>
      </c>
      <c r="CI29" s="37" t="s">
        <v>81</v>
      </c>
      <c r="CJ29" s="81" t="s">
        <v>218</v>
      </c>
      <c r="CK29" s="171">
        <v>342.14600000000002</v>
      </c>
      <c r="CL29" s="171">
        <v>475.59848099999999</v>
      </c>
      <c r="CM29" s="171">
        <v>27.082865000000002</v>
      </c>
      <c r="CN29" s="171">
        <v>408.83600000000001</v>
      </c>
      <c r="CO29" s="171">
        <v>433.91673400000002</v>
      </c>
      <c r="CP29" s="171">
        <v>32.386693999999999</v>
      </c>
      <c r="CQ29" s="171">
        <v>363.22399999999999</v>
      </c>
      <c r="CR29" s="171">
        <v>530.90949999999998</v>
      </c>
      <c r="CS29" s="171">
        <v>29.482319</v>
      </c>
      <c r="CT29" s="171">
        <v>433.10300000000001</v>
      </c>
      <c r="CU29" s="171">
        <v>488.24756500000001</v>
      </c>
      <c r="CV29" s="171">
        <v>34.818846999999998</v>
      </c>
      <c r="CW29" s="37" t="s">
        <v>81</v>
      </c>
      <c r="CX29" s="81" t="s">
        <v>218</v>
      </c>
      <c r="CY29" s="171">
        <v>316.60199999999998</v>
      </c>
      <c r="CZ29" s="171">
        <v>462.43989900000003</v>
      </c>
      <c r="DA29" s="171">
        <v>25.792280000000002</v>
      </c>
      <c r="DB29" s="171">
        <v>374.09100000000001</v>
      </c>
      <c r="DC29" s="171">
        <v>462.92561599999999</v>
      </c>
      <c r="DD29" s="171">
        <v>30.523216999999999</v>
      </c>
      <c r="DE29" s="171">
        <v>291.47699999999998</v>
      </c>
      <c r="DF29" s="171">
        <v>429.639951</v>
      </c>
      <c r="DG29" s="171">
        <v>23.914276000000001</v>
      </c>
      <c r="DH29" s="171">
        <v>348.40199999999999</v>
      </c>
      <c r="DI29" s="171">
        <v>461.30784599999998</v>
      </c>
      <c r="DJ29" s="171">
        <v>28.635026</v>
      </c>
      <c r="DK29" s="37" t="s">
        <v>81</v>
      </c>
      <c r="DL29" s="81" t="s">
        <v>218</v>
      </c>
      <c r="DM29" s="171">
        <v>287.27699999999999</v>
      </c>
      <c r="DN29" s="171">
        <v>428.58785</v>
      </c>
      <c r="DO29" s="171">
        <v>23.666445</v>
      </c>
      <c r="DP29" s="171">
        <v>345.92099999999999</v>
      </c>
      <c r="DQ29" s="171">
        <v>487.31405599999999</v>
      </c>
      <c r="DR29" s="171">
        <v>29.171358000000001</v>
      </c>
      <c r="DS29" s="171">
        <v>189.92500000000001</v>
      </c>
      <c r="DT29" s="171">
        <v>278.99858</v>
      </c>
      <c r="DU29" s="171">
        <v>15.739098</v>
      </c>
      <c r="DV29" s="171">
        <v>238.57499999999999</v>
      </c>
      <c r="DW29" s="171">
        <v>346.01217500000001</v>
      </c>
      <c r="DX29" s="171">
        <v>20.694210000000002</v>
      </c>
      <c r="DY29" s="37" t="s">
        <v>81</v>
      </c>
      <c r="DZ29" s="81" t="s">
        <v>218</v>
      </c>
      <c r="EA29" s="171">
        <v>118.964</v>
      </c>
      <c r="EB29" s="171">
        <v>185.570359</v>
      </c>
      <c r="EC29" s="171">
        <v>8.9320229999999992</v>
      </c>
      <c r="ED29" s="171">
        <v>162.434</v>
      </c>
      <c r="EE29" s="171">
        <v>238.35182800000001</v>
      </c>
      <c r="EF29" s="171">
        <v>15.065208</v>
      </c>
      <c r="EG29" s="37" t="s">
        <v>81</v>
      </c>
    </row>
    <row r="30" spans="1:137" ht="15.6" customHeight="1">
      <c r="A30" s="81" t="s">
        <v>219</v>
      </c>
      <c r="B30" s="171">
        <v>5504.6329999999998</v>
      </c>
      <c r="C30" s="171">
        <v>7579.6065760000001</v>
      </c>
      <c r="D30" s="171">
        <v>462.29420299999998</v>
      </c>
      <c r="E30" s="171">
        <v>2573.616</v>
      </c>
      <c r="F30" s="171">
        <v>3862.7922629999998</v>
      </c>
      <c r="G30" s="171">
        <v>213.63304600000001</v>
      </c>
      <c r="H30" s="171">
        <v>2931.0169999999998</v>
      </c>
      <c r="I30" s="171">
        <v>3716.8143129999999</v>
      </c>
      <c r="J30" s="171">
        <v>248.661157</v>
      </c>
      <c r="K30" s="171">
        <v>104.95399999999999</v>
      </c>
      <c r="L30" s="171">
        <v>65.557963000000001</v>
      </c>
      <c r="M30" s="171">
        <v>2.7096399999999998</v>
      </c>
      <c r="N30" s="171">
        <v>88.867999999999995</v>
      </c>
      <c r="O30" s="171">
        <v>53.721015999999999</v>
      </c>
      <c r="P30" s="171">
        <v>2.1902879999999998</v>
      </c>
      <c r="Q30" s="37" t="s">
        <v>83</v>
      </c>
      <c r="R30" s="81" t="s">
        <v>219</v>
      </c>
      <c r="S30" s="171">
        <v>113.65300000000001</v>
      </c>
      <c r="T30" s="171">
        <v>62.777099999999997</v>
      </c>
      <c r="U30" s="171">
        <v>7.4697139999999997</v>
      </c>
      <c r="V30" s="171">
        <v>99.201999999999998</v>
      </c>
      <c r="W30" s="171">
        <v>52.051841000000003</v>
      </c>
      <c r="X30" s="171">
        <v>6.1677280000000003</v>
      </c>
      <c r="Y30" s="171">
        <v>101.001</v>
      </c>
      <c r="Z30" s="171">
        <v>52.255226</v>
      </c>
      <c r="AA30" s="171">
        <v>6.844868</v>
      </c>
      <c r="AB30" s="171">
        <v>88.968000000000004</v>
      </c>
      <c r="AC30" s="171">
        <v>45.463925000000003</v>
      </c>
      <c r="AD30" s="171">
        <v>5.4803319999999998</v>
      </c>
      <c r="AE30" s="37" t="s">
        <v>83</v>
      </c>
      <c r="AF30" s="81" t="s">
        <v>219</v>
      </c>
      <c r="AG30" s="171">
        <v>92.855999999999995</v>
      </c>
      <c r="AH30" s="171">
        <v>58.704720999999999</v>
      </c>
      <c r="AI30" s="171">
        <v>6.6000120000000004</v>
      </c>
      <c r="AJ30" s="171">
        <v>91.831000000000003</v>
      </c>
      <c r="AK30" s="171">
        <v>58.266432000000002</v>
      </c>
      <c r="AL30" s="171">
        <v>6.3534360000000003</v>
      </c>
      <c r="AM30" s="171">
        <v>78.53</v>
      </c>
      <c r="AN30" s="171">
        <v>67.276234000000002</v>
      </c>
      <c r="AO30" s="171">
        <v>6.2384120000000003</v>
      </c>
      <c r="AP30" s="171">
        <v>90.061999999999998</v>
      </c>
      <c r="AQ30" s="171">
        <v>64.961040999999994</v>
      </c>
      <c r="AR30" s="171">
        <v>7.0899179999999999</v>
      </c>
      <c r="AS30" s="37" t="s">
        <v>83</v>
      </c>
      <c r="AT30" s="81" t="s">
        <v>219</v>
      </c>
      <c r="AU30" s="171">
        <v>66.355000000000004</v>
      </c>
      <c r="AV30" s="171">
        <v>65.414102</v>
      </c>
      <c r="AW30" s="171">
        <v>5.4480880000000003</v>
      </c>
      <c r="AX30" s="171">
        <v>82.8</v>
      </c>
      <c r="AY30" s="171">
        <v>67.207706999999999</v>
      </c>
      <c r="AZ30" s="171">
        <v>7.0405509999999998</v>
      </c>
      <c r="BA30" s="171">
        <v>83.522999999999996</v>
      </c>
      <c r="BB30" s="171">
        <v>118.64736499999999</v>
      </c>
      <c r="BC30" s="171">
        <v>7.2036530000000001</v>
      </c>
      <c r="BD30" s="171">
        <v>122.143</v>
      </c>
      <c r="BE30" s="171">
        <v>102.44999799999999</v>
      </c>
      <c r="BF30" s="171">
        <v>10.411348</v>
      </c>
      <c r="BG30" s="37" t="s">
        <v>83</v>
      </c>
      <c r="BH30" s="81" t="s">
        <v>219</v>
      </c>
      <c r="BI30" s="171">
        <v>105.587</v>
      </c>
      <c r="BJ30" s="171">
        <v>154.366952</v>
      </c>
      <c r="BK30" s="171">
        <v>9.4589569999999998</v>
      </c>
      <c r="BL30" s="171">
        <v>151.25700000000001</v>
      </c>
      <c r="BM30" s="171">
        <v>142.99964700000001</v>
      </c>
      <c r="BN30" s="171">
        <v>12.732535</v>
      </c>
      <c r="BO30" s="171">
        <v>115.595</v>
      </c>
      <c r="BP30" s="171">
        <v>176.43582599999999</v>
      </c>
      <c r="BQ30" s="171">
        <v>10.369676999999999</v>
      </c>
      <c r="BR30" s="171">
        <v>153.02699999999999</v>
      </c>
      <c r="BS30" s="171">
        <v>157.89600200000001</v>
      </c>
      <c r="BT30" s="171">
        <v>13.110136000000001</v>
      </c>
      <c r="BU30" s="37" t="s">
        <v>83</v>
      </c>
      <c r="BV30" s="81" t="s">
        <v>219</v>
      </c>
      <c r="BW30" s="171">
        <v>161.452</v>
      </c>
      <c r="BX30" s="171">
        <v>260.771885</v>
      </c>
      <c r="BY30" s="171">
        <v>13.986748</v>
      </c>
      <c r="BZ30" s="171">
        <v>184.596</v>
      </c>
      <c r="CA30" s="171">
        <v>218.895599</v>
      </c>
      <c r="CB30" s="171">
        <v>16.086652000000001</v>
      </c>
      <c r="CC30" s="171">
        <v>208.114</v>
      </c>
      <c r="CD30" s="171">
        <v>338.23737499999999</v>
      </c>
      <c r="CE30" s="171">
        <v>17.788066000000001</v>
      </c>
      <c r="CF30" s="171">
        <v>227.87299999999999</v>
      </c>
      <c r="CG30" s="171">
        <v>313.99438600000002</v>
      </c>
      <c r="CH30" s="171">
        <v>20.198263000000001</v>
      </c>
      <c r="CI30" s="37" t="s">
        <v>83</v>
      </c>
      <c r="CJ30" s="81" t="s">
        <v>219</v>
      </c>
      <c r="CK30" s="171">
        <v>223.30699999999999</v>
      </c>
      <c r="CL30" s="171">
        <v>410.88805200000002</v>
      </c>
      <c r="CM30" s="171">
        <v>19.591373999999998</v>
      </c>
      <c r="CN30" s="171">
        <v>244.804</v>
      </c>
      <c r="CO30" s="171">
        <v>352.83408100000003</v>
      </c>
      <c r="CP30" s="171">
        <v>21.848741</v>
      </c>
      <c r="CQ30" s="171">
        <v>235.07599999999999</v>
      </c>
      <c r="CR30" s="171">
        <v>450.90980300000001</v>
      </c>
      <c r="CS30" s="171">
        <v>21.224221</v>
      </c>
      <c r="CT30" s="171">
        <v>264.34399999999999</v>
      </c>
      <c r="CU30" s="171">
        <v>408.46964000000003</v>
      </c>
      <c r="CV30" s="171">
        <v>24.220682</v>
      </c>
      <c r="CW30" s="37" t="s">
        <v>83</v>
      </c>
      <c r="CX30" s="81" t="s">
        <v>219</v>
      </c>
      <c r="CY30" s="171">
        <v>211.4</v>
      </c>
      <c r="CZ30" s="171">
        <v>393.83626400000003</v>
      </c>
      <c r="DA30" s="171">
        <v>19.124189000000001</v>
      </c>
      <c r="DB30" s="171">
        <v>244.26300000000001</v>
      </c>
      <c r="DC30" s="171">
        <v>385.068286</v>
      </c>
      <c r="DD30" s="171">
        <v>22.053522000000001</v>
      </c>
      <c r="DE30" s="171">
        <v>203.83500000000001</v>
      </c>
      <c r="DF30" s="171">
        <v>364.88027699999998</v>
      </c>
      <c r="DG30" s="171">
        <v>18.663962999999999</v>
      </c>
      <c r="DH30" s="171">
        <v>242.595</v>
      </c>
      <c r="DI30" s="171">
        <v>384.073533</v>
      </c>
      <c r="DJ30" s="171">
        <v>22.054967999999999</v>
      </c>
      <c r="DK30" s="37" t="s">
        <v>83</v>
      </c>
      <c r="DL30" s="81" t="s">
        <v>219</v>
      </c>
      <c r="DM30" s="171">
        <v>216.02799999999999</v>
      </c>
      <c r="DN30" s="171">
        <v>396.49808400000001</v>
      </c>
      <c r="DO30" s="171">
        <v>19.605532</v>
      </c>
      <c r="DP30" s="171">
        <v>251.477</v>
      </c>
      <c r="DQ30" s="171">
        <v>415.87489099999999</v>
      </c>
      <c r="DR30" s="171">
        <v>23.029599000000001</v>
      </c>
      <c r="DS30" s="171">
        <v>151.65799999999999</v>
      </c>
      <c r="DT30" s="171">
        <v>262.31259299999999</v>
      </c>
      <c r="DU30" s="171">
        <v>13.454416999999999</v>
      </c>
      <c r="DV30" s="171">
        <v>178.501</v>
      </c>
      <c r="DW30" s="171">
        <v>294.67431499999998</v>
      </c>
      <c r="DX30" s="171">
        <v>16.615432999999999</v>
      </c>
      <c r="DY30" s="37" t="s">
        <v>83</v>
      </c>
      <c r="DZ30" s="81" t="s">
        <v>219</v>
      </c>
      <c r="EA30" s="171">
        <v>100.69199999999999</v>
      </c>
      <c r="EB30" s="171">
        <v>163.02244099999999</v>
      </c>
      <c r="EC30" s="171">
        <v>7.851515</v>
      </c>
      <c r="ED30" s="171">
        <v>124.40600000000001</v>
      </c>
      <c r="EE30" s="171">
        <v>197.91197299999999</v>
      </c>
      <c r="EF30" s="171">
        <v>11.977024999999999</v>
      </c>
      <c r="EG30" s="37" t="s">
        <v>83</v>
      </c>
    </row>
    <row r="31" spans="1:137" ht="15.6" customHeight="1">
      <c r="A31" s="80" t="s">
        <v>572</v>
      </c>
      <c r="B31" s="170">
        <v>58454.86</v>
      </c>
      <c r="C31" s="170">
        <v>64307.721356000002</v>
      </c>
      <c r="D31" s="170">
        <v>4423.0567849999998</v>
      </c>
      <c r="E31" s="170">
        <v>26385.059000000001</v>
      </c>
      <c r="F31" s="170">
        <v>31588.989398999998</v>
      </c>
      <c r="G31" s="170">
        <v>1971.073836</v>
      </c>
      <c r="H31" s="170">
        <v>32069.800999999999</v>
      </c>
      <c r="I31" s="170">
        <v>32718.731957</v>
      </c>
      <c r="J31" s="170">
        <v>2451.9829490000002</v>
      </c>
      <c r="K31" s="170">
        <v>1454.6289999999999</v>
      </c>
      <c r="L31" s="170">
        <v>951.10184500000003</v>
      </c>
      <c r="M31" s="170">
        <v>36.764221999999997</v>
      </c>
      <c r="N31" s="170">
        <v>1230.23</v>
      </c>
      <c r="O31" s="170">
        <v>741.72359700000004</v>
      </c>
      <c r="P31" s="170">
        <v>29.469214000000001</v>
      </c>
      <c r="Q31" s="35" t="s">
        <v>573</v>
      </c>
      <c r="R31" s="80" t="s">
        <v>572</v>
      </c>
      <c r="S31" s="170">
        <v>1361.174</v>
      </c>
      <c r="T31" s="170">
        <v>877.89032999999995</v>
      </c>
      <c r="U31" s="170">
        <v>89.562082000000004</v>
      </c>
      <c r="V31" s="170">
        <v>1181.6559999999999</v>
      </c>
      <c r="W31" s="170">
        <v>663.89860799999997</v>
      </c>
      <c r="X31" s="170">
        <v>73.161084000000002</v>
      </c>
      <c r="Y31" s="170">
        <v>1003.7430000000001</v>
      </c>
      <c r="Z31" s="170">
        <v>566.23132799999996</v>
      </c>
      <c r="AA31" s="170">
        <v>64.870918000000003</v>
      </c>
      <c r="AB31" s="170">
        <v>889.03700000000003</v>
      </c>
      <c r="AC31" s="170">
        <v>485.482283</v>
      </c>
      <c r="AD31" s="170">
        <v>53.056721000000003</v>
      </c>
      <c r="AE31" s="35" t="s">
        <v>573</v>
      </c>
      <c r="AF31" s="80" t="s">
        <v>572</v>
      </c>
      <c r="AG31" s="170">
        <v>1011.474</v>
      </c>
      <c r="AH31" s="170">
        <v>716.22832300000005</v>
      </c>
      <c r="AI31" s="170">
        <v>68.670528000000004</v>
      </c>
      <c r="AJ31" s="170">
        <v>1092.739</v>
      </c>
      <c r="AK31" s="170">
        <v>714.12283500000001</v>
      </c>
      <c r="AL31" s="170">
        <v>70.210601999999994</v>
      </c>
      <c r="AM31" s="170">
        <v>1033.826</v>
      </c>
      <c r="AN31" s="170">
        <v>815.56918099999996</v>
      </c>
      <c r="AO31" s="170">
        <v>80.506506000000002</v>
      </c>
      <c r="AP31" s="170">
        <v>1320.71</v>
      </c>
      <c r="AQ31" s="170">
        <v>915.38826800000004</v>
      </c>
      <c r="AR31" s="170">
        <v>95.365944999999996</v>
      </c>
      <c r="AS31" s="35" t="s">
        <v>573</v>
      </c>
      <c r="AT31" s="80" t="s">
        <v>572</v>
      </c>
      <c r="AU31" s="170">
        <v>986.45699999999999</v>
      </c>
      <c r="AV31" s="170">
        <v>848.34537499999999</v>
      </c>
      <c r="AW31" s="170">
        <v>76.633881000000002</v>
      </c>
      <c r="AX31" s="170">
        <v>1430.9880000000001</v>
      </c>
      <c r="AY31" s="170">
        <v>968.65609400000005</v>
      </c>
      <c r="AZ31" s="170">
        <v>108.060862</v>
      </c>
      <c r="BA31" s="170">
        <v>1228.973</v>
      </c>
      <c r="BB31" s="170">
        <v>1124.2387349999999</v>
      </c>
      <c r="BC31" s="170">
        <v>96.646114999999995</v>
      </c>
      <c r="BD31" s="170">
        <v>1950.1110000000001</v>
      </c>
      <c r="BE31" s="170">
        <v>1344.174945</v>
      </c>
      <c r="BF31" s="170">
        <v>147.65231900000001</v>
      </c>
      <c r="BG31" s="35" t="s">
        <v>573</v>
      </c>
      <c r="BH31" s="80" t="s">
        <v>572</v>
      </c>
      <c r="BI31" s="170">
        <v>1516.181</v>
      </c>
      <c r="BJ31" s="170">
        <v>1523.3942549999999</v>
      </c>
      <c r="BK31" s="170">
        <v>120.024784</v>
      </c>
      <c r="BL31" s="170">
        <v>2260.0639999999999</v>
      </c>
      <c r="BM31" s="170">
        <v>1736.494854</v>
      </c>
      <c r="BN31" s="170">
        <v>170.81725800000001</v>
      </c>
      <c r="BO31" s="170">
        <v>1505.8679999999999</v>
      </c>
      <c r="BP31" s="170">
        <v>1738.312216</v>
      </c>
      <c r="BQ31" s="170">
        <v>118.414616</v>
      </c>
      <c r="BR31" s="170">
        <v>2069.8679999999999</v>
      </c>
      <c r="BS31" s="170">
        <v>1729.1646740000001</v>
      </c>
      <c r="BT31" s="170">
        <v>156.32274699999999</v>
      </c>
      <c r="BU31" s="35" t="s">
        <v>573</v>
      </c>
      <c r="BV31" s="80" t="s">
        <v>572</v>
      </c>
      <c r="BW31" s="170">
        <v>1788.7729999999999</v>
      </c>
      <c r="BX31" s="170">
        <v>2229.472366</v>
      </c>
      <c r="BY31" s="170">
        <v>138.98409799999999</v>
      </c>
      <c r="BZ31" s="170">
        <v>2290.0509999999999</v>
      </c>
      <c r="CA31" s="170">
        <v>2164.8478449999998</v>
      </c>
      <c r="CB31" s="170">
        <v>179.037882</v>
      </c>
      <c r="CC31" s="170">
        <v>2124.172</v>
      </c>
      <c r="CD31" s="170">
        <v>2838.0589540000001</v>
      </c>
      <c r="CE31" s="170">
        <v>167.01832400000001</v>
      </c>
      <c r="CF31" s="170">
        <v>2665.2820000000002</v>
      </c>
      <c r="CG31" s="170">
        <v>2813.5425300000002</v>
      </c>
      <c r="CH31" s="170">
        <v>217.09992199999999</v>
      </c>
      <c r="CI31" s="35" t="s">
        <v>573</v>
      </c>
      <c r="CJ31" s="80" t="s">
        <v>572</v>
      </c>
      <c r="CK31" s="170">
        <v>2293.453</v>
      </c>
      <c r="CL31" s="170">
        <v>3362.2162279999998</v>
      </c>
      <c r="CM31" s="170">
        <v>187.26287099999999</v>
      </c>
      <c r="CN31" s="170">
        <v>2864.3620000000001</v>
      </c>
      <c r="CO31" s="170">
        <v>3418.575112</v>
      </c>
      <c r="CP31" s="170">
        <v>237.975301</v>
      </c>
      <c r="CQ31" s="170">
        <v>2454.4110000000001</v>
      </c>
      <c r="CR31" s="170">
        <v>3753.9043769999998</v>
      </c>
      <c r="CS31" s="170">
        <v>204.91701800000001</v>
      </c>
      <c r="CT31" s="170">
        <v>3042.7089999999998</v>
      </c>
      <c r="CU31" s="170">
        <v>3903.879117</v>
      </c>
      <c r="CV31" s="170">
        <v>256.10325399999999</v>
      </c>
      <c r="CW31" s="35" t="s">
        <v>573</v>
      </c>
      <c r="CX31" s="80" t="s">
        <v>572</v>
      </c>
      <c r="CY31" s="170">
        <v>1963.066</v>
      </c>
      <c r="CZ31" s="170">
        <v>3096.3421440000002</v>
      </c>
      <c r="DA31" s="170">
        <v>164.83919299999999</v>
      </c>
      <c r="DB31" s="170">
        <v>2436.681</v>
      </c>
      <c r="DC31" s="170">
        <v>3342.440893</v>
      </c>
      <c r="DD31" s="170">
        <v>203.099625</v>
      </c>
      <c r="DE31" s="170">
        <v>1560.364</v>
      </c>
      <c r="DF31" s="170">
        <v>2431.4214809999999</v>
      </c>
      <c r="DG31" s="170">
        <v>133.94703100000001</v>
      </c>
      <c r="DH31" s="170">
        <v>1884.1790000000001</v>
      </c>
      <c r="DI31" s="170">
        <v>2669.0226899999998</v>
      </c>
      <c r="DJ31" s="170">
        <v>155.26124300000001</v>
      </c>
      <c r="DK31" s="35" t="s">
        <v>573</v>
      </c>
      <c r="DL31" s="80" t="s">
        <v>572</v>
      </c>
      <c r="DM31" s="170">
        <v>1317.44</v>
      </c>
      <c r="DN31" s="170">
        <v>2024.5879050000001</v>
      </c>
      <c r="DO31" s="170">
        <v>111.801439</v>
      </c>
      <c r="DP31" s="170">
        <v>1650.0630000000001</v>
      </c>
      <c r="DQ31" s="170">
        <v>2395.4260300000001</v>
      </c>
      <c r="DR31" s="170">
        <v>137.89300700000001</v>
      </c>
      <c r="DS31" s="170">
        <v>943.28099999999995</v>
      </c>
      <c r="DT31" s="170">
        <v>1461.4030009999999</v>
      </c>
      <c r="DU31" s="170">
        <v>69.255170000000007</v>
      </c>
      <c r="DV31" s="170">
        <v>1061.807</v>
      </c>
      <c r="DW31" s="170">
        <v>1599.4501439999999</v>
      </c>
      <c r="DX31" s="170">
        <v>94.099767999999997</v>
      </c>
      <c r="DY31" s="35" t="s">
        <v>573</v>
      </c>
      <c r="DZ31" s="80" t="s">
        <v>572</v>
      </c>
      <c r="EA31" s="170">
        <v>837.774</v>
      </c>
      <c r="EB31" s="170">
        <v>1230.2713550000001</v>
      </c>
      <c r="EC31" s="170">
        <v>40.955039999999997</v>
      </c>
      <c r="ED31" s="170">
        <v>749.26400000000001</v>
      </c>
      <c r="EE31" s="170">
        <v>1112.4414380000001</v>
      </c>
      <c r="EF31" s="170">
        <v>67.296194999999997</v>
      </c>
      <c r="EG31" s="35" t="s">
        <v>573</v>
      </c>
    </row>
    <row r="32" spans="1:137" ht="15.6" customHeight="1">
      <c r="A32" s="81" t="s">
        <v>574</v>
      </c>
      <c r="B32" s="171">
        <v>45575.097000000002</v>
      </c>
      <c r="C32" s="171">
        <v>51581.11722</v>
      </c>
      <c r="D32" s="171">
        <v>3597.9384909999999</v>
      </c>
      <c r="E32" s="171">
        <v>20488.952000000001</v>
      </c>
      <c r="F32" s="171">
        <v>25296.738235000001</v>
      </c>
      <c r="G32" s="171">
        <v>1603.4191269999999</v>
      </c>
      <c r="H32" s="171">
        <v>25086.145</v>
      </c>
      <c r="I32" s="171">
        <v>26284.378984999999</v>
      </c>
      <c r="J32" s="171">
        <v>1994.519364</v>
      </c>
      <c r="K32" s="171">
        <v>1124.5909999999999</v>
      </c>
      <c r="L32" s="171">
        <v>766.971092</v>
      </c>
      <c r="M32" s="171">
        <v>29.274661999999999</v>
      </c>
      <c r="N32" s="171">
        <v>951.83799999999997</v>
      </c>
      <c r="O32" s="171">
        <v>590.17004999999995</v>
      </c>
      <c r="P32" s="171">
        <v>23.45119</v>
      </c>
      <c r="Q32" s="37" t="s">
        <v>88</v>
      </c>
      <c r="R32" s="81" t="s">
        <v>574</v>
      </c>
      <c r="S32" s="171">
        <v>1062.115</v>
      </c>
      <c r="T32" s="171">
        <v>713.36660700000004</v>
      </c>
      <c r="U32" s="171">
        <v>72.725639999999999</v>
      </c>
      <c r="V32" s="171">
        <v>920.77599999999995</v>
      </c>
      <c r="W32" s="171">
        <v>532.89939900000002</v>
      </c>
      <c r="X32" s="171">
        <v>59.002248000000002</v>
      </c>
      <c r="Y32" s="171">
        <v>766.42</v>
      </c>
      <c r="Z32" s="171">
        <v>444.34256499999998</v>
      </c>
      <c r="AA32" s="171">
        <v>51.731189999999998</v>
      </c>
      <c r="AB32" s="171">
        <v>671.11500000000001</v>
      </c>
      <c r="AC32" s="171">
        <v>378.04935999999998</v>
      </c>
      <c r="AD32" s="171">
        <v>41.807492000000003</v>
      </c>
      <c r="AE32" s="37" t="s">
        <v>88</v>
      </c>
      <c r="AF32" s="81" t="s">
        <v>574</v>
      </c>
      <c r="AG32" s="171">
        <v>777.12</v>
      </c>
      <c r="AH32" s="171">
        <v>573.86109899999997</v>
      </c>
      <c r="AI32" s="171">
        <v>54.443176999999999</v>
      </c>
      <c r="AJ32" s="171">
        <v>847.78</v>
      </c>
      <c r="AK32" s="171">
        <v>571.11842300000001</v>
      </c>
      <c r="AL32" s="171">
        <v>55.776449999999997</v>
      </c>
      <c r="AM32" s="171">
        <v>824.45699999999999</v>
      </c>
      <c r="AN32" s="171">
        <v>666.78512599999999</v>
      </c>
      <c r="AO32" s="171">
        <v>66.765923000000001</v>
      </c>
      <c r="AP32" s="171">
        <v>1059.8050000000001</v>
      </c>
      <c r="AQ32" s="171">
        <v>752.59347000000002</v>
      </c>
      <c r="AR32" s="171">
        <v>77.817451000000005</v>
      </c>
      <c r="AS32" s="37" t="s">
        <v>88</v>
      </c>
      <c r="AT32" s="81" t="s">
        <v>574</v>
      </c>
      <c r="AU32" s="171">
        <v>801.10299999999995</v>
      </c>
      <c r="AV32" s="171">
        <v>707.16923499999996</v>
      </c>
      <c r="AW32" s="171">
        <v>64.169376</v>
      </c>
      <c r="AX32" s="171">
        <v>1168.0719999999999</v>
      </c>
      <c r="AY32" s="171">
        <v>808.77568699999995</v>
      </c>
      <c r="AZ32" s="171">
        <v>90.024895999999998</v>
      </c>
      <c r="BA32" s="171">
        <v>996.28499999999997</v>
      </c>
      <c r="BB32" s="171">
        <v>922.78699200000005</v>
      </c>
      <c r="BC32" s="171">
        <v>80.754658000000006</v>
      </c>
      <c r="BD32" s="171">
        <v>1588.6379999999999</v>
      </c>
      <c r="BE32" s="171">
        <v>1118.526034</v>
      </c>
      <c r="BF32" s="171">
        <v>123.098517</v>
      </c>
      <c r="BG32" s="37" t="s">
        <v>88</v>
      </c>
      <c r="BH32" s="81" t="s">
        <v>574</v>
      </c>
      <c r="BI32" s="171">
        <v>1229.069</v>
      </c>
      <c r="BJ32" s="171">
        <v>1268.1145859999999</v>
      </c>
      <c r="BK32" s="171">
        <v>100.421666</v>
      </c>
      <c r="BL32" s="171">
        <v>1836.08</v>
      </c>
      <c r="BM32" s="171">
        <v>1445.0738180000001</v>
      </c>
      <c r="BN32" s="171">
        <v>142.29377600000001</v>
      </c>
      <c r="BO32" s="171">
        <v>1207.011</v>
      </c>
      <c r="BP32" s="171">
        <v>1423.443383</v>
      </c>
      <c r="BQ32" s="171">
        <v>98.311625000000006</v>
      </c>
      <c r="BR32" s="171">
        <v>1666.2429999999999</v>
      </c>
      <c r="BS32" s="171">
        <v>1429.991878</v>
      </c>
      <c r="BT32" s="171">
        <v>129.43325999999999</v>
      </c>
      <c r="BU32" s="37" t="s">
        <v>88</v>
      </c>
      <c r="BV32" s="81" t="s">
        <v>574</v>
      </c>
      <c r="BW32" s="171">
        <v>1406.5060000000001</v>
      </c>
      <c r="BX32" s="171">
        <v>1793.141337</v>
      </c>
      <c r="BY32" s="171">
        <v>113.783053</v>
      </c>
      <c r="BZ32" s="171">
        <v>1823.7</v>
      </c>
      <c r="CA32" s="171">
        <v>1779.804901</v>
      </c>
      <c r="CB32" s="171">
        <v>147.43600699999999</v>
      </c>
      <c r="CC32" s="171">
        <v>1656.662</v>
      </c>
      <c r="CD32" s="171">
        <v>2262.6262510000001</v>
      </c>
      <c r="CE32" s="171">
        <v>136.51969299999999</v>
      </c>
      <c r="CF32" s="171">
        <v>2102.4589999999998</v>
      </c>
      <c r="CG32" s="171">
        <v>2278.236504</v>
      </c>
      <c r="CH32" s="171">
        <v>177.823714</v>
      </c>
      <c r="CI32" s="37" t="s">
        <v>88</v>
      </c>
      <c r="CJ32" s="81" t="s">
        <v>574</v>
      </c>
      <c r="CK32" s="171">
        <v>1792.44</v>
      </c>
      <c r="CL32" s="171">
        <v>2704.3324029999999</v>
      </c>
      <c r="CM32" s="171">
        <v>154.298934</v>
      </c>
      <c r="CN32" s="171">
        <v>2246.5340000000001</v>
      </c>
      <c r="CO32" s="171">
        <v>2763.7560640000002</v>
      </c>
      <c r="CP32" s="171">
        <v>195.13444999999999</v>
      </c>
      <c r="CQ32" s="171">
        <v>1918.9090000000001</v>
      </c>
      <c r="CR32" s="171">
        <v>3037.6190270000002</v>
      </c>
      <c r="CS32" s="171">
        <v>169.29882499999999</v>
      </c>
      <c r="CT32" s="171">
        <v>2395.3270000000002</v>
      </c>
      <c r="CU32" s="171">
        <v>3163.9618740000001</v>
      </c>
      <c r="CV32" s="171">
        <v>211.92433299999999</v>
      </c>
      <c r="CW32" s="37" t="s">
        <v>88</v>
      </c>
      <c r="CX32" s="81" t="s">
        <v>574</v>
      </c>
      <c r="CY32" s="171">
        <v>1512.3050000000001</v>
      </c>
      <c r="CZ32" s="171">
        <v>2473.8142130000001</v>
      </c>
      <c r="DA32" s="171">
        <v>134.91525200000001</v>
      </c>
      <c r="DB32" s="171">
        <v>1880.6210000000001</v>
      </c>
      <c r="DC32" s="171">
        <v>2667.440525</v>
      </c>
      <c r="DD32" s="171">
        <v>165.60860600000001</v>
      </c>
      <c r="DE32" s="171">
        <v>1170.067</v>
      </c>
      <c r="DF32" s="171">
        <v>1918.3696</v>
      </c>
      <c r="DG32" s="171">
        <v>107.398539</v>
      </c>
      <c r="DH32" s="171">
        <v>1419.432</v>
      </c>
      <c r="DI32" s="171">
        <v>2096.0039780000002</v>
      </c>
      <c r="DJ32" s="171">
        <v>123.47412799999999</v>
      </c>
      <c r="DK32" s="37" t="s">
        <v>88</v>
      </c>
      <c r="DL32" s="81" t="s">
        <v>574</v>
      </c>
      <c r="DM32" s="171">
        <v>938.29300000000001</v>
      </c>
      <c r="DN32" s="171">
        <v>1536.562414</v>
      </c>
      <c r="DO32" s="171">
        <v>85.814813999999998</v>
      </c>
      <c r="DP32" s="171">
        <v>1206.0530000000001</v>
      </c>
      <c r="DQ32" s="171">
        <v>1843.9727230000001</v>
      </c>
      <c r="DR32" s="171">
        <v>106.94750000000001</v>
      </c>
      <c r="DS32" s="171">
        <v>676.64800000000002</v>
      </c>
      <c r="DT32" s="171">
        <v>1118.8123949999999</v>
      </c>
      <c r="DU32" s="171">
        <v>51.954662999999996</v>
      </c>
      <c r="DV32" s="171">
        <v>758.96400000000006</v>
      </c>
      <c r="DW32" s="171">
        <v>1215.4410740000001</v>
      </c>
      <c r="DX32" s="171">
        <v>72.070411000000007</v>
      </c>
      <c r="DY32" s="37" t="s">
        <v>88</v>
      </c>
      <c r="DZ32" s="81" t="s">
        <v>574</v>
      </c>
      <c r="EA32" s="171">
        <v>628.95100000000002</v>
      </c>
      <c r="EB32" s="171">
        <v>964.61991</v>
      </c>
      <c r="EC32" s="171">
        <v>30.837437000000001</v>
      </c>
      <c r="ED32" s="171">
        <v>542.70799999999997</v>
      </c>
      <c r="EE32" s="171">
        <v>848.56322299999999</v>
      </c>
      <c r="EF32" s="171">
        <v>51.394934999999997</v>
      </c>
      <c r="EG32" s="37" t="s">
        <v>88</v>
      </c>
    </row>
    <row r="33" spans="1:137" ht="15.6" customHeight="1">
      <c r="A33" s="81" t="s">
        <v>222</v>
      </c>
      <c r="B33" s="171">
        <v>11154.32</v>
      </c>
      <c r="C33" s="171">
        <v>11325.903359</v>
      </c>
      <c r="D33" s="171">
        <v>825.06510500000002</v>
      </c>
      <c r="E33" s="171">
        <v>5073.2150000000001</v>
      </c>
      <c r="F33" s="171">
        <v>5581.4332519999998</v>
      </c>
      <c r="G33" s="171">
        <v>367.632475</v>
      </c>
      <c r="H33" s="171">
        <v>6081.1049999999996</v>
      </c>
      <c r="I33" s="171">
        <v>5744.4701070000001</v>
      </c>
      <c r="J33" s="171">
        <v>457.43263000000002</v>
      </c>
      <c r="K33" s="171">
        <v>295.91500000000002</v>
      </c>
      <c r="L33" s="171">
        <v>163.96050600000001</v>
      </c>
      <c r="M33" s="171">
        <v>7.48956</v>
      </c>
      <c r="N33" s="171">
        <v>250.64400000000001</v>
      </c>
      <c r="O33" s="171">
        <v>134.98485700000001</v>
      </c>
      <c r="P33" s="171">
        <v>6.0180239999999996</v>
      </c>
      <c r="Q33" s="37" t="s">
        <v>575</v>
      </c>
      <c r="R33" s="81" t="s">
        <v>222</v>
      </c>
      <c r="S33" s="171">
        <v>263.94</v>
      </c>
      <c r="T33" s="171">
        <v>142.868942</v>
      </c>
      <c r="U33" s="171">
        <v>16.836172000000001</v>
      </c>
      <c r="V33" s="171">
        <v>230.11600000000001</v>
      </c>
      <c r="W33" s="171">
        <v>113.62760400000001</v>
      </c>
      <c r="X33" s="171">
        <v>14.158836000000001</v>
      </c>
      <c r="Y33" s="171">
        <v>206.87100000000001</v>
      </c>
      <c r="Z33" s="171">
        <v>105.345725</v>
      </c>
      <c r="AA33" s="171">
        <v>13.139548</v>
      </c>
      <c r="AB33" s="171">
        <v>190.196</v>
      </c>
      <c r="AC33" s="171">
        <v>92.705589000000003</v>
      </c>
      <c r="AD33" s="171">
        <v>11.248868999999999</v>
      </c>
      <c r="AE33" s="37" t="s">
        <v>575</v>
      </c>
      <c r="AF33" s="81" t="s">
        <v>222</v>
      </c>
      <c r="AG33" s="171">
        <v>204.57400000000001</v>
      </c>
      <c r="AH33" s="171">
        <v>123.781307</v>
      </c>
      <c r="AI33" s="171">
        <v>14.227171</v>
      </c>
      <c r="AJ33" s="171">
        <v>215.727</v>
      </c>
      <c r="AK33" s="171">
        <v>124.96474000000001</v>
      </c>
      <c r="AL33" s="171">
        <v>14.433202</v>
      </c>
      <c r="AM33" s="171">
        <v>174.93799999999999</v>
      </c>
      <c r="AN33" s="171">
        <v>124.588461</v>
      </c>
      <c r="AO33" s="171">
        <v>13.740123000000001</v>
      </c>
      <c r="AP33" s="171">
        <v>229.61600000000001</v>
      </c>
      <c r="AQ33" s="171">
        <v>142.405711</v>
      </c>
      <c r="AR33" s="171">
        <v>17.547993999999999</v>
      </c>
      <c r="AS33" s="37" t="s">
        <v>575</v>
      </c>
      <c r="AT33" s="81" t="s">
        <v>222</v>
      </c>
      <c r="AU33" s="171">
        <v>155.91800000000001</v>
      </c>
      <c r="AV33" s="171">
        <v>119.19920500000001</v>
      </c>
      <c r="AW33" s="171">
        <v>12.463678</v>
      </c>
      <c r="AX33" s="171">
        <v>231.23500000000001</v>
      </c>
      <c r="AY33" s="171">
        <v>139.18766199999999</v>
      </c>
      <c r="AZ33" s="171">
        <v>18.035696000000002</v>
      </c>
      <c r="BA33" s="171">
        <v>196.03299999999999</v>
      </c>
      <c r="BB33" s="171">
        <v>174.571268</v>
      </c>
      <c r="BC33" s="171">
        <v>15.888904</v>
      </c>
      <c r="BD33" s="171">
        <v>315.17200000000003</v>
      </c>
      <c r="BE33" s="171">
        <v>196.2319</v>
      </c>
      <c r="BF33" s="171">
        <v>24.553262</v>
      </c>
      <c r="BG33" s="37" t="s">
        <v>575</v>
      </c>
      <c r="BH33" s="81" t="s">
        <v>222</v>
      </c>
      <c r="BI33" s="171">
        <v>245.30099999999999</v>
      </c>
      <c r="BJ33" s="171">
        <v>223.63133300000001</v>
      </c>
      <c r="BK33" s="171">
        <v>19.602238</v>
      </c>
      <c r="BL33" s="171">
        <v>369.10599999999999</v>
      </c>
      <c r="BM33" s="171">
        <v>255.46260899999999</v>
      </c>
      <c r="BN33" s="171">
        <v>28.523071999999999</v>
      </c>
      <c r="BO33" s="171">
        <v>253.75</v>
      </c>
      <c r="BP33" s="171">
        <v>274.77618699999999</v>
      </c>
      <c r="BQ33" s="171">
        <v>20.102501</v>
      </c>
      <c r="BR33" s="171">
        <v>349.69799999999998</v>
      </c>
      <c r="BS33" s="171">
        <v>262.05300199999999</v>
      </c>
      <c r="BT33" s="171">
        <v>26.889486999999999</v>
      </c>
      <c r="BU33" s="37" t="s">
        <v>575</v>
      </c>
      <c r="BV33" s="81" t="s">
        <v>222</v>
      </c>
      <c r="BW33" s="171">
        <v>326.91699999999997</v>
      </c>
      <c r="BX33" s="171">
        <v>387.09158000000002</v>
      </c>
      <c r="BY33" s="171">
        <v>25.200955</v>
      </c>
      <c r="BZ33" s="171">
        <v>406.72899999999998</v>
      </c>
      <c r="CA33" s="171">
        <v>343.53977500000002</v>
      </c>
      <c r="CB33" s="171">
        <v>31.601694999999999</v>
      </c>
      <c r="CC33" s="171">
        <v>400.25599999999997</v>
      </c>
      <c r="CD33" s="171">
        <v>515.182365</v>
      </c>
      <c r="CE33" s="171">
        <v>30.498082</v>
      </c>
      <c r="CF33" s="171">
        <v>491.88799999999998</v>
      </c>
      <c r="CG33" s="171">
        <v>479.61521399999998</v>
      </c>
      <c r="CH33" s="171">
        <v>39.276038</v>
      </c>
      <c r="CI33" s="37" t="s">
        <v>575</v>
      </c>
      <c r="CJ33" s="81" t="s">
        <v>222</v>
      </c>
      <c r="CK33" s="171">
        <v>428.774</v>
      </c>
      <c r="CL33" s="171">
        <v>583.72946400000001</v>
      </c>
      <c r="CM33" s="171">
        <v>32.963847000000001</v>
      </c>
      <c r="CN33" s="171">
        <v>539.98</v>
      </c>
      <c r="CO33" s="171">
        <v>594.16102100000001</v>
      </c>
      <c r="CP33" s="171">
        <v>42.839410999999998</v>
      </c>
      <c r="CQ33" s="171">
        <v>463.279</v>
      </c>
      <c r="CR33" s="171">
        <v>647.24242000000004</v>
      </c>
      <c r="CS33" s="171">
        <v>35.615105</v>
      </c>
      <c r="CT33" s="171">
        <v>564.06399999999996</v>
      </c>
      <c r="CU33" s="171">
        <v>670.63012100000003</v>
      </c>
      <c r="CV33" s="171">
        <v>44.178741000000002</v>
      </c>
      <c r="CW33" s="37" t="s">
        <v>575</v>
      </c>
      <c r="CX33" s="81" t="s">
        <v>222</v>
      </c>
      <c r="CY33" s="171">
        <v>392.17399999999998</v>
      </c>
      <c r="CZ33" s="171">
        <v>563.81285600000001</v>
      </c>
      <c r="DA33" s="171">
        <v>29.92108</v>
      </c>
      <c r="DB33" s="171">
        <v>482.48899999999998</v>
      </c>
      <c r="DC33" s="171">
        <v>608.58281999999997</v>
      </c>
      <c r="DD33" s="171">
        <v>37.490419000000003</v>
      </c>
      <c r="DE33" s="171">
        <v>338.13200000000001</v>
      </c>
      <c r="DF33" s="171">
        <v>463.80316299999998</v>
      </c>
      <c r="DG33" s="171">
        <v>26.547352</v>
      </c>
      <c r="DH33" s="171">
        <v>405.55200000000002</v>
      </c>
      <c r="DI33" s="171">
        <v>518.32929799999999</v>
      </c>
      <c r="DJ33" s="171">
        <v>31.786811</v>
      </c>
      <c r="DK33" s="37" t="s">
        <v>575</v>
      </c>
      <c r="DL33" s="81" t="s">
        <v>222</v>
      </c>
      <c r="DM33" s="171">
        <v>324.48500000000001</v>
      </c>
      <c r="DN33" s="171">
        <v>433.53204499999998</v>
      </c>
      <c r="DO33" s="171">
        <v>25.982541999999999</v>
      </c>
      <c r="DP33" s="171">
        <v>383.54700000000003</v>
      </c>
      <c r="DQ33" s="171">
        <v>496.885805</v>
      </c>
      <c r="DR33" s="171">
        <v>30.936494</v>
      </c>
      <c r="DS33" s="171">
        <v>225.489</v>
      </c>
      <c r="DT33" s="171">
        <v>301.32379900000001</v>
      </c>
      <c r="DU33" s="171">
        <v>17.298410000000001</v>
      </c>
      <c r="DV33" s="171">
        <v>253.745</v>
      </c>
      <c r="DW33" s="171">
        <v>341.29217799999998</v>
      </c>
      <c r="DX33" s="171">
        <v>22.027094000000002</v>
      </c>
      <c r="DY33" s="37" t="s">
        <v>575</v>
      </c>
      <c r="DZ33" s="81" t="s">
        <v>222</v>
      </c>
      <c r="EA33" s="171">
        <v>176.46899999999999</v>
      </c>
      <c r="EB33" s="171">
        <v>232.992626</v>
      </c>
      <c r="EC33" s="171">
        <v>10.115207</v>
      </c>
      <c r="ED33" s="171">
        <v>171.601</v>
      </c>
      <c r="EE33" s="171">
        <v>229.81020100000001</v>
      </c>
      <c r="EF33" s="171">
        <v>15.887485</v>
      </c>
      <c r="EG33" s="37" t="s">
        <v>575</v>
      </c>
    </row>
    <row r="34" spans="1:137" ht="15.6" customHeight="1">
      <c r="A34" s="81" t="s">
        <v>223</v>
      </c>
      <c r="B34" s="171">
        <v>1725.443</v>
      </c>
      <c r="C34" s="171">
        <v>1400.700777</v>
      </c>
      <c r="D34" s="171">
        <v>5.3189E-2</v>
      </c>
      <c r="E34" s="171">
        <v>822.89200000000005</v>
      </c>
      <c r="F34" s="171">
        <v>710.81791199999998</v>
      </c>
      <c r="G34" s="171">
        <v>2.2234E-2</v>
      </c>
      <c r="H34" s="171">
        <v>902.55100000000004</v>
      </c>
      <c r="I34" s="171">
        <v>689.88286500000004</v>
      </c>
      <c r="J34" s="171">
        <v>3.0955E-2</v>
      </c>
      <c r="K34" s="171">
        <v>34.122999999999998</v>
      </c>
      <c r="L34" s="171">
        <v>20.170247</v>
      </c>
      <c r="M34" s="171">
        <v>0</v>
      </c>
      <c r="N34" s="171">
        <v>27.748000000000001</v>
      </c>
      <c r="O34" s="171">
        <v>16.56869</v>
      </c>
      <c r="P34" s="171">
        <v>0</v>
      </c>
      <c r="Q34" s="37" t="s">
        <v>94</v>
      </c>
      <c r="R34" s="81" t="s">
        <v>223</v>
      </c>
      <c r="S34" s="171">
        <v>35.119</v>
      </c>
      <c r="T34" s="171">
        <v>21.654781</v>
      </c>
      <c r="U34" s="171">
        <v>2.7E-4</v>
      </c>
      <c r="V34" s="171">
        <v>30.763999999999999</v>
      </c>
      <c r="W34" s="171">
        <v>17.371604999999999</v>
      </c>
      <c r="X34" s="171">
        <v>0</v>
      </c>
      <c r="Y34" s="171">
        <v>30.452000000000002</v>
      </c>
      <c r="Z34" s="171">
        <v>16.543037999999999</v>
      </c>
      <c r="AA34" s="171">
        <v>1.8000000000000001E-4</v>
      </c>
      <c r="AB34" s="171">
        <v>27.725999999999999</v>
      </c>
      <c r="AC34" s="171">
        <v>14.727334000000001</v>
      </c>
      <c r="AD34" s="171">
        <v>3.6000000000000002E-4</v>
      </c>
      <c r="AE34" s="37" t="s">
        <v>94</v>
      </c>
      <c r="AF34" s="81" t="s">
        <v>223</v>
      </c>
      <c r="AG34" s="171">
        <v>29.78</v>
      </c>
      <c r="AH34" s="171">
        <v>18.585916999999998</v>
      </c>
      <c r="AI34" s="171">
        <v>1.8000000000000001E-4</v>
      </c>
      <c r="AJ34" s="171">
        <v>29.231999999999999</v>
      </c>
      <c r="AK34" s="171">
        <v>18.039671999999999</v>
      </c>
      <c r="AL34" s="171">
        <v>9.5E-4</v>
      </c>
      <c r="AM34" s="171">
        <v>34.430999999999997</v>
      </c>
      <c r="AN34" s="171">
        <v>24.195594</v>
      </c>
      <c r="AO34" s="171">
        <v>4.6000000000000001E-4</v>
      </c>
      <c r="AP34" s="171">
        <v>31.289000000000001</v>
      </c>
      <c r="AQ34" s="171">
        <v>20.389087</v>
      </c>
      <c r="AR34" s="171">
        <v>5.0000000000000001E-4</v>
      </c>
      <c r="AS34" s="37" t="s">
        <v>94</v>
      </c>
      <c r="AT34" s="81" t="s">
        <v>223</v>
      </c>
      <c r="AU34" s="171">
        <v>29.436</v>
      </c>
      <c r="AV34" s="171">
        <v>21.976935000000001</v>
      </c>
      <c r="AW34" s="171">
        <v>8.2700000000000004E-4</v>
      </c>
      <c r="AX34" s="171">
        <v>31.681000000000001</v>
      </c>
      <c r="AY34" s="171">
        <v>20.692744999999999</v>
      </c>
      <c r="AZ34" s="171">
        <v>2.7E-4</v>
      </c>
      <c r="BA34" s="171">
        <v>36.655000000000001</v>
      </c>
      <c r="BB34" s="171">
        <v>26.880475000000001</v>
      </c>
      <c r="BC34" s="171">
        <v>2.5530000000000001E-3</v>
      </c>
      <c r="BD34" s="171">
        <v>46.301000000000002</v>
      </c>
      <c r="BE34" s="171">
        <v>29.417010999999999</v>
      </c>
      <c r="BF34" s="171">
        <v>5.4000000000000001E-4</v>
      </c>
      <c r="BG34" s="37" t="s">
        <v>94</v>
      </c>
      <c r="BH34" s="81" t="s">
        <v>223</v>
      </c>
      <c r="BI34" s="171">
        <v>41.811</v>
      </c>
      <c r="BJ34" s="171">
        <v>31.648336</v>
      </c>
      <c r="BK34" s="171">
        <v>8.8000000000000003E-4</v>
      </c>
      <c r="BL34" s="171">
        <v>54.878</v>
      </c>
      <c r="BM34" s="171">
        <v>35.958427</v>
      </c>
      <c r="BN34" s="171">
        <v>4.0999999999999999E-4</v>
      </c>
      <c r="BO34" s="171">
        <v>45.106999999999999</v>
      </c>
      <c r="BP34" s="171">
        <v>40.092646000000002</v>
      </c>
      <c r="BQ34" s="171">
        <v>4.8999999999999998E-4</v>
      </c>
      <c r="BR34" s="171">
        <v>53.927</v>
      </c>
      <c r="BS34" s="171">
        <v>37.119793999999999</v>
      </c>
      <c r="BT34" s="171">
        <v>0</v>
      </c>
      <c r="BU34" s="37" t="s">
        <v>94</v>
      </c>
      <c r="BV34" s="81" t="s">
        <v>223</v>
      </c>
      <c r="BW34" s="171">
        <v>55.35</v>
      </c>
      <c r="BX34" s="171">
        <v>49.239449</v>
      </c>
      <c r="BY34" s="171">
        <v>9.0000000000000006E-5</v>
      </c>
      <c r="BZ34" s="171">
        <v>59.622</v>
      </c>
      <c r="CA34" s="171">
        <v>41.503169</v>
      </c>
      <c r="CB34" s="171">
        <v>1.8000000000000001E-4</v>
      </c>
      <c r="CC34" s="171">
        <v>67.254000000000005</v>
      </c>
      <c r="CD34" s="171">
        <v>60.250337999999999</v>
      </c>
      <c r="CE34" s="171">
        <v>5.4900000000000001E-4</v>
      </c>
      <c r="CF34" s="171">
        <v>70.935000000000002</v>
      </c>
      <c r="CG34" s="171">
        <v>55.690812000000001</v>
      </c>
      <c r="CH34" s="171">
        <v>1.7000000000000001E-4</v>
      </c>
      <c r="CI34" s="37" t="s">
        <v>94</v>
      </c>
      <c r="CJ34" s="81" t="s">
        <v>223</v>
      </c>
      <c r="CK34" s="171">
        <v>72.239000000000004</v>
      </c>
      <c r="CL34" s="171">
        <v>74.154360999999994</v>
      </c>
      <c r="CM34" s="171">
        <v>9.0000000000000006E-5</v>
      </c>
      <c r="CN34" s="171">
        <v>77.847999999999999</v>
      </c>
      <c r="CO34" s="171">
        <v>60.658026999999997</v>
      </c>
      <c r="CP34" s="171">
        <v>1.4400000000000001E-3</v>
      </c>
      <c r="CQ34" s="171">
        <v>72.222999999999999</v>
      </c>
      <c r="CR34" s="171">
        <v>69.042929999999998</v>
      </c>
      <c r="CS34" s="171">
        <v>3.088E-3</v>
      </c>
      <c r="CT34" s="171">
        <v>83.317999999999998</v>
      </c>
      <c r="CU34" s="171">
        <v>69.287121999999997</v>
      </c>
      <c r="CV34" s="171">
        <v>1.8000000000000001E-4</v>
      </c>
      <c r="CW34" s="37" t="s">
        <v>94</v>
      </c>
      <c r="CX34" s="81" t="s">
        <v>223</v>
      </c>
      <c r="CY34" s="171">
        <v>58.587000000000003</v>
      </c>
      <c r="CZ34" s="171">
        <v>58.715074999999999</v>
      </c>
      <c r="DA34" s="171">
        <v>2.8609999999999998E-3</v>
      </c>
      <c r="DB34" s="171">
        <v>73.570999999999998</v>
      </c>
      <c r="DC34" s="171">
        <v>66.417547999999996</v>
      </c>
      <c r="DD34" s="171">
        <v>5.9999999999999995E-4</v>
      </c>
      <c r="DE34" s="171">
        <v>52.164999999999999</v>
      </c>
      <c r="DF34" s="171">
        <v>49.248717999999997</v>
      </c>
      <c r="DG34" s="171">
        <v>1.14E-3</v>
      </c>
      <c r="DH34" s="171">
        <v>59.195</v>
      </c>
      <c r="DI34" s="171">
        <v>54.689413999999999</v>
      </c>
      <c r="DJ34" s="171">
        <v>3.0400000000000002E-4</v>
      </c>
      <c r="DK34" s="37" t="s">
        <v>94</v>
      </c>
      <c r="DL34" s="81" t="s">
        <v>223</v>
      </c>
      <c r="DM34" s="171">
        <v>54.661999999999999</v>
      </c>
      <c r="DN34" s="171">
        <v>54.493445999999999</v>
      </c>
      <c r="DO34" s="171">
        <v>4.0829999999999998E-3</v>
      </c>
      <c r="DP34" s="171">
        <v>60.463000000000001</v>
      </c>
      <c r="DQ34" s="171">
        <v>54.567501999999998</v>
      </c>
      <c r="DR34" s="171">
        <v>9.0130000000000002E-3</v>
      </c>
      <c r="DS34" s="171">
        <v>41.143999999999998</v>
      </c>
      <c r="DT34" s="171">
        <v>41.266807</v>
      </c>
      <c r="DU34" s="171">
        <v>2.0969999999999999E-3</v>
      </c>
      <c r="DV34" s="171">
        <v>49.097999999999999</v>
      </c>
      <c r="DW34" s="171">
        <v>42.716892000000001</v>
      </c>
      <c r="DX34" s="171">
        <v>2.2629999999999998E-3</v>
      </c>
      <c r="DY34" s="37" t="s">
        <v>94</v>
      </c>
      <c r="DZ34" s="81" t="s">
        <v>223</v>
      </c>
      <c r="EA34" s="171">
        <v>32.353999999999999</v>
      </c>
      <c r="EB34" s="171">
        <v>32.658819000000001</v>
      </c>
      <c r="EC34" s="171">
        <v>2.3960000000000001E-3</v>
      </c>
      <c r="ED34" s="171">
        <v>34.954999999999998</v>
      </c>
      <c r="EE34" s="171">
        <v>34.068013999999998</v>
      </c>
      <c r="EF34" s="171">
        <v>1.3775000000000001E-2</v>
      </c>
      <c r="EG34" s="37" t="s">
        <v>94</v>
      </c>
    </row>
    <row r="35" spans="1:137" ht="15.6" customHeight="1">
      <c r="A35" s="80" t="s">
        <v>576</v>
      </c>
      <c r="B35" s="170">
        <v>7461.165</v>
      </c>
      <c r="C35" s="170">
        <v>9705.1619790000004</v>
      </c>
      <c r="D35" s="170">
        <v>593.48876199999995</v>
      </c>
      <c r="E35" s="170">
        <v>3438.529</v>
      </c>
      <c r="F35" s="170">
        <v>4896.514964</v>
      </c>
      <c r="G35" s="170">
        <v>264.34025000000003</v>
      </c>
      <c r="H35" s="170">
        <v>4022.636</v>
      </c>
      <c r="I35" s="170">
        <v>4808.6470149999996</v>
      </c>
      <c r="J35" s="170">
        <v>329.14851199999998</v>
      </c>
      <c r="K35" s="170">
        <v>181.08799999999999</v>
      </c>
      <c r="L35" s="170">
        <v>124.36047000000001</v>
      </c>
      <c r="M35" s="170">
        <v>5.1090239999999998</v>
      </c>
      <c r="N35" s="170">
        <v>149.89099999999999</v>
      </c>
      <c r="O35" s="170">
        <v>97.972415999999996</v>
      </c>
      <c r="P35" s="170">
        <v>4.0095280000000004</v>
      </c>
      <c r="Q35" s="35" t="s">
        <v>577</v>
      </c>
      <c r="R35" s="80" t="s">
        <v>576</v>
      </c>
      <c r="S35" s="170">
        <v>165.286</v>
      </c>
      <c r="T35" s="170">
        <v>121.286199</v>
      </c>
      <c r="U35" s="170">
        <v>11.645082</v>
      </c>
      <c r="V35" s="170">
        <v>144.68799999999999</v>
      </c>
      <c r="W35" s="170">
        <v>87.154274000000001</v>
      </c>
      <c r="X35" s="170">
        <v>9.6404639999999997</v>
      </c>
      <c r="Y35" s="170">
        <v>122.437</v>
      </c>
      <c r="Z35" s="170">
        <v>87.103938999999997</v>
      </c>
      <c r="AA35" s="170">
        <v>8.2372800000000002</v>
      </c>
      <c r="AB35" s="170">
        <v>110.45699999999999</v>
      </c>
      <c r="AC35" s="170">
        <v>64.347588000000002</v>
      </c>
      <c r="AD35" s="170">
        <v>7.0636320000000001</v>
      </c>
      <c r="AE35" s="35" t="s">
        <v>577</v>
      </c>
      <c r="AF35" s="80" t="s">
        <v>576</v>
      </c>
      <c r="AG35" s="170">
        <v>118.22199999999999</v>
      </c>
      <c r="AH35" s="170">
        <v>96.645830000000004</v>
      </c>
      <c r="AI35" s="170">
        <v>9.0283759999999997</v>
      </c>
      <c r="AJ35" s="170">
        <v>134.59800000000001</v>
      </c>
      <c r="AK35" s="170">
        <v>102.063012</v>
      </c>
      <c r="AL35" s="170">
        <v>9.8392009999999992</v>
      </c>
      <c r="AM35" s="170">
        <v>116.059</v>
      </c>
      <c r="AN35" s="170">
        <v>104.023494</v>
      </c>
      <c r="AO35" s="170">
        <v>10.717302999999999</v>
      </c>
      <c r="AP35" s="170">
        <v>150.50800000000001</v>
      </c>
      <c r="AQ35" s="170">
        <v>113.25412</v>
      </c>
      <c r="AR35" s="170">
        <v>12.809442000000001</v>
      </c>
      <c r="AS35" s="35" t="s">
        <v>577</v>
      </c>
      <c r="AT35" s="80" t="s">
        <v>576</v>
      </c>
      <c r="AU35" s="170">
        <v>104.878</v>
      </c>
      <c r="AV35" s="170">
        <v>117.608287</v>
      </c>
      <c r="AW35" s="170">
        <v>9.295674</v>
      </c>
      <c r="AX35" s="170">
        <v>154.02199999999999</v>
      </c>
      <c r="AY35" s="170">
        <v>115.414227</v>
      </c>
      <c r="AZ35" s="170">
        <v>12.98424</v>
      </c>
      <c r="BA35" s="170">
        <v>134.20099999999999</v>
      </c>
      <c r="BB35" s="170">
        <v>136.344269</v>
      </c>
      <c r="BC35" s="170">
        <v>12.050834</v>
      </c>
      <c r="BD35" s="170">
        <v>204.33600000000001</v>
      </c>
      <c r="BE35" s="170">
        <v>158.04274599999999</v>
      </c>
      <c r="BF35" s="170">
        <v>17.08419</v>
      </c>
      <c r="BG35" s="35" t="s">
        <v>577</v>
      </c>
      <c r="BH35" s="80" t="s">
        <v>576</v>
      </c>
      <c r="BI35" s="170">
        <v>164.923</v>
      </c>
      <c r="BJ35" s="170">
        <v>212.927437</v>
      </c>
      <c r="BK35" s="170">
        <v>14.393575999999999</v>
      </c>
      <c r="BL35" s="170">
        <v>234.49799999999999</v>
      </c>
      <c r="BM35" s="170">
        <v>206.399978</v>
      </c>
      <c r="BN35" s="170">
        <v>19.139686000000001</v>
      </c>
      <c r="BO35" s="170">
        <v>179.62700000000001</v>
      </c>
      <c r="BP35" s="170">
        <v>252.86146500000001</v>
      </c>
      <c r="BQ35" s="170">
        <v>14.767889</v>
      </c>
      <c r="BR35" s="170">
        <v>243.88900000000001</v>
      </c>
      <c r="BS35" s="170">
        <v>257.21030200000001</v>
      </c>
      <c r="BT35" s="170">
        <v>20.167446000000002</v>
      </c>
      <c r="BU35" s="35" t="s">
        <v>577</v>
      </c>
      <c r="BV35" s="80" t="s">
        <v>576</v>
      </c>
      <c r="BW35" s="170">
        <v>231.71899999999999</v>
      </c>
      <c r="BX35" s="170">
        <v>351.51110399999999</v>
      </c>
      <c r="BY35" s="170">
        <v>18.139458999999999</v>
      </c>
      <c r="BZ35" s="170">
        <v>268.62400000000002</v>
      </c>
      <c r="CA35" s="170">
        <v>310.43136299999998</v>
      </c>
      <c r="CB35" s="170">
        <v>22.652208000000002</v>
      </c>
      <c r="CC35" s="170">
        <v>279.94400000000002</v>
      </c>
      <c r="CD35" s="170">
        <v>486.70485100000002</v>
      </c>
      <c r="CE35" s="170">
        <v>21.927596999999999</v>
      </c>
      <c r="CF35" s="170">
        <v>333.03699999999998</v>
      </c>
      <c r="CG35" s="170">
        <v>419.26039600000001</v>
      </c>
      <c r="CH35" s="170">
        <v>28.766596</v>
      </c>
      <c r="CI35" s="35" t="s">
        <v>577</v>
      </c>
      <c r="CJ35" s="80" t="s">
        <v>576</v>
      </c>
      <c r="CK35" s="170">
        <v>314.89</v>
      </c>
      <c r="CL35" s="170">
        <v>536.50444900000002</v>
      </c>
      <c r="CM35" s="170">
        <v>25.179202</v>
      </c>
      <c r="CN35" s="170">
        <v>368.964</v>
      </c>
      <c r="CO35" s="170">
        <v>508.76189099999999</v>
      </c>
      <c r="CP35" s="170">
        <v>32.229795000000003</v>
      </c>
      <c r="CQ35" s="170">
        <v>332.36099999999999</v>
      </c>
      <c r="CR35" s="170">
        <v>572.576367</v>
      </c>
      <c r="CS35" s="170">
        <v>27.020440000000001</v>
      </c>
      <c r="CT35" s="170">
        <v>397.15699999999998</v>
      </c>
      <c r="CU35" s="170">
        <v>568.59689500000002</v>
      </c>
      <c r="CV35" s="170">
        <v>34.134658000000002</v>
      </c>
      <c r="CW35" s="35" t="s">
        <v>577</v>
      </c>
      <c r="CX35" s="80" t="s">
        <v>576</v>
      </c>
      <c r="CY35" s="170">
        <v>268.08800000000002</v>
      </c>
      <c r="CZ35" s="170">
        <v>457.66124600000001</v>
      </c>
      <c r="DA35" s="170">
        <v>21.774550999999999</v>
      </c>
      <c r="DB35" s="170">
        <v>330.464</v>
      </c>
      <c r="DC35" s="170">
        <v>506.69531599999999</v>
      </c>
      <c r="DD35" s="170">
        <v>27.865355999999998</v>
      </c>
      <c r="DE35" s="170">
        <v>222.44</v>
      </c>
      <c r="DF35" s="170">
        <v>388.60916200000003</v>
      </c>
      <c r="DG35" s="170">
        <v>18.813110000000002</v>
      </c>
      <c r="DH35" s="170">
        <v>274.63799999999998</v>
      </c>
      <c r="DI35" s="170">
        <v>440.13061499999998</v>
      </c>
      <c r="DJ35" s="170">
        <v>23.171403999999999</v>
      </c>
      <c r="DK35" s="35" t="s">
        <v>577</v>
      </c>
      <c r="DL35" s="80" t="s">
        <v>576</v>
      </c>
      <c r="DM35" s="170">
        <v>193.995</v>
      </c>
      <c r="DN35" s="170">
        <v>332.57117199999999</v>
      </c>
      <c r="DO35" s="170">
        <v>16.805978</v>
      </c>
      <c r="DP35" s="170">
        <v>241.52099999999999</v>
      </c>
      <c r="DQ35" s="170">
        <v>389.76114000000001</v>
      </c>
      <c r="DR35" s="170">
        <v>21.131841999999999</v>
      </c>
      <c r="DS35" s="170">
        <v>143.45400000000001</v>
      </c>
      <c r="DT35" s="170">
        <v>244.80198799999999</v>
      </c>
      <c r="DU35" s="170">
        <v>11.109873</v>
      </c>
      <c r="DV35" s="170">
        <v>165.97499999999999</v>
      </c>
      <c r="DW35" s="170">
        <v>268.18701800000002</v>
      </c>
      <c r="DX35" s="170">
        <v>15.351084999999999</v>
      </c>
      <c r="DY35" s="35" t="s">
        <v>577</v>
      </c>
      <c r="DZ35" s="80" t="s">
        <v>576</v>
      </c>
      <c r="EA35" s="170">
        <v>164.917</v>
      </c>
      <c r="EB35" s="170">
        <v>272.41323499999999</v>
      </c>
      <c r="EC35" s="170">
        <v>8.3250019999999996</v>
      </c>
      <c r="ED35" s="170">
        <v>115.369</v>
      </c>
      <c r="EE35" s="170">
        <v>194.963718</v>
      </c>
      <c r="EF35" s="170">
        <v>11.107739</v>
      </c>
      <c r="EG35" s="35" t="s">
        <v>577</v>
      </c>
    </row>
    <row r="36" spans="1:137" ht="15.6" customHeight="1">
      <c r="A36" s="81" t="s">
        <v>225</v>
      </c>
      <c r="B36" s="171">
        <v>4887.6540000000005</v>
      </c>
      <c r="C36" s="171">
        <v>6564.380083</v>
      </c>
      <c r="D36" s="171">
        <v>413.64646399999998</v>
      </c>
      <c r="E36" s="171">
        <v>2253.8029999999999</v>
      </c>
      <c r="F36" s="171">
        <v>3307.8605729999999</v>
      </c>
      <c r="G36" s="171">
        <v>184.45254600000001</v>
      </c>
      <c r="H36" s="171">
        <v>2633.8510000000001</v>
      </c>
      <c r="I36" s="171">
        <v>3256.5195100000001</v>
      </c>
      <c r="J36" s="171">
        <v>229.193918</v>
      </c>
      <c r="K36" s="171">
        <v>123.66</v>
      </c>
      <c r="L36" s="171">
        <v>83.673742000000004</v>
      </c>
      <c r="M36" s="171">
        <v>3.5275539999999999</v>
      </c>
      <c r="N36" s="171">
        <v>101.509</v>
      </c>
      <c r="O36" s="171">
        <v>66.103835000000004</v>
      </c>
      <c r="P36" s="171">
        <v>2.6833339999999999</v>
      </c>
      <c r="Q36" s="37" t="s">
        <v>97</v>
      </c>
      <c r="R36" s="81" t="s">
        <v>225</v>
      </c>
      <c r="S36" s="171">
        <v>109.985</v>
      </c>
      <c r="T36" s="171">
        <v>77.136476000000002</v>
      </c>
      <c r="U36" s="171">
        <v>8.1145820000000004</v>
      </c>
      <c r="V36" s="171">
        <v>94.834999999999994</v>
      </c>
      <c r="W36" s="171">
        <v>56.211733000000002</v>
      </c>
      <c r="X36" s="171">
        <v>6.48475</v>
      </c>
      <c r="Y36" s="171">
        <v>77.831999999999994</v>
      </c>
      <c r="Z36" s="171">
        <v>56.769762999999998</v>
      </c>
      <c r="AA36" s="171">
        <v>5.6137439999999996</v>
      </c>
      <c r="AB36" s="171">
        <v>71.197000000000003</v>
      </c>
      <c r="AC36" s="171">
        <v>42.092782999999997</v>
      </c>
      <c r="AD36" s="171">
        <v>4.8766319999999999</v>
      </c>
      <c r="AE36" s="37" t="s">
        <v>97</v>
      </c>
      <c r="AF36" s="81" t="s">
        <v>225</v>
      </c>
      <c r="AG36" s="171">
        <v>77.525000000000006</v>
      </c>
      <c r="AH36" s="171">
        <v>67.774015000000006</v>
      </c>
      <c r="AI36" s="171">
        <v>6.3493079999999997</v>
      </c>
      <c r="AJ36" s="171">
        <v>90.591999999999999</v>
      </c>
      <c r="AK36" s="171">
        <v>71.702956999999998</v>
      </c>
      <c r="AL36" s="171">
        <v>7.0952500000000001</v>
      </c>
      <c r="AM36" s="171">
        <v>80.870999999999995</v>
      </c>
      <c r="AN36" s="171">
        <v>75.692030000000003</v>
      </c>
      <c r="AO36" s="171">
        <v>8.1050909999999998</v>
      </c>
      <c r="AP36" s="171">
        <v>108.096</v>
      </c>
      <c r="AQ36" s="171">
        <v>82.599496000000002</v>
      </c>
      <c r="AR36" s="171">
        <v>9.7745119999999996</v>
      </c>
      <c r="AS36" s="37" t="s">
        <v>97</v>
      </c>
      <c r="AT36" s="81" t="s">
        <v>225</v>
      </c>
      <c r="AU36" s="171">
        <v>72.242999999999995</v>
      </c>
      <c r="AV36" s="171">
        <v>88.478796000000003</v>
      </c>
      <c r="AW36" s="171">
        <v>6.8998299999999997</v>
      </c>
      <c r="AX36" s="171">
        <v>104.84399999999999</v>
      </c>
      <c r="AY36" s="171">
        <v>79.141812999999999</v>
      </c>
      <c r="AZ36" s="171">
        <v>9.3588419999999992</v>
      </c>
      <c r="BA36" s="171">
        <v>89.177000000000007</v>
      </c>
      <c r="BB36" s="171">
        <v>89.955354999999997</v>
      </c>
      <c r="BC36" s="171">
        <v>8.5945169999999997</v>
      </c>
      <c r="BD36" s="171">
        <v>137.38499999999999</v>
      </c>
      <c r="BE36" s="171">
        <v>108.51224999999999</v>
      </c>
      <c r="BF36" s="171">
        <v>12.116249</v>
      </c>
      <c r="BG36" s="37" t="s">
        <v>97</v>
      </c>
      <c r="BH36" s="81" t="s">
        <v>225</v>
      </c>
      <c r="BI36" s="171">
        <v>107.661</v>
      </c>
      <c r="BJ36" s="171">
        <v>144.279178</v>
      </c>
      <c r="BK36" s="171">
        <v>10.122579999999999</v>
      </c>
      <c r="BL36" s="171">
        <v>156.245</v>
      </c>
      <c r="BM36" s="171">
        <v>143.16790399999999</v>
      </c>
      <c r="BN36" s="171">
        <v>13.55359</v>
      </c>
      <c r="BO36" s="171">
        <v>115.194</v>
      </c>
      <c r="BP36" s="171">
        <v>165.762452</v>
      </c>
      <c r="BQ36" s="171">
        <v>10.263132000000001</v>
      </c>
      <c r="BR36" s="171">
        <v>159.06899999999999</v>
      </c>
      <c r="BS36" s="171">
        <v>177.334406</v>
      </c>
      <c r="BT36" s="171">
        <v>13.968021999999999</v>
      </c>
      <c r="BU36" s="37" t="s">
        <v>97</v>
      </c>
      <c r="BV36" s="81" t="s">
        <v>225</v>
      </c>
      <c r="BW36" s="171">
        <v>149.31899999999999</v>
      </c>
      <c r="BX36" s="171">
        <v>227.425522</v>
      </c>
      <c r="BY36" s="171">
        <v>12.462293000000001</v>
      </c>
      <c r="BZ36" s="171">
        <v>175.61699999999999</v>
      </c>
      <c r="CA36" s="171">
        <v>213.215914</v>
      </c>
      <c r="CB36" s="171">
        <v>15.822882999999999</v>
      </c>
      <c r="CC36" s="171">
        <v>180.11799999999999</v>
      </c>
      <c r="CD36" s="171">
        <v>326.80112300000002</v>
      </c>
      <c r="CE36" s="171">
        <v>15.002691</v>
      </c>
      <c r="CF36" s="171">
        <v>218.952</v>
      </c>
      <c r="CG36" s="171">
        <v>288.72397699999999</v>
      </c>
      <c r="CH36" s="171">
        <v>20.130811000000001</v>
      </c>
      <c r="CI36" s="37" t="s">
        <v>97</v>
      </c>
      <c r="CJ36" s="81" t="s">
        <v>225</v>
      </c>
      <c r="CK36" s="171">
        <v>206.18700000000001</v>
      </c>
      <c r="CL36" s="171">
        <v>369.61866199999997</v>
      </c>
      <c r="CM36" s="171">
        <v>17.721834999999999</v>
      </c>
      <c r="CN36" s="171">
        <v>245.834</v>
      </c>
      <c r="CO36" s="171">
        <v>353.01684299999999</v>
      </c>
      <c r="CP36" s="171">
        <v>22.865424000000001</v>
      </c>
      <c r="CQ36" s="171">
        <v>223.99600000000001</v>
      </c>
      <c r="CR36" s="171">
        <v>401.06737299999998</v>
      </c>
      <c r="CS36" s="171">
        <v>19.417967000000001</v>
      </c>
      <c r="CT36" s="171">
        <v>257.20499999999998</v>
      </c>
      <c r="CU36" s="171">
        <v>383.202991</v>
      </c>
      <c r="CV36" s="171">
        <v>23.664079999999998</v>
      </c>
      <c r="CW36" s="37" t="s">
        <v>97</v>
      </c>
      <c r="CX36" s="81" t="s">
        <v>225</v>
      </c>
      <c r="CY36" s="171">
        <v>175.32</v>
      </c>
      <c r="CZ36" s="171">
        <v>306.35112900000001</v>
      </c>
      <c r="DA36" s="171">
        <v>15.160761000000001</v>
      </c>
      <c r="DB36" s="171">
        <v>211.21899999999999</v>
      </c>
      <c r="DC36" s="171">
        <v>333.30465400000003</v>
      </c>
      <c r="DD36" s="171">
        <v>18.987704000000001</v>
      </c>
      <c r="DE36" s="171">
        <v>141.06299999999999</v>
      </c>
      <c r="DF36" s="171">
        <v>255.15999600000001</v>
      </c>
      <c r="DG36" s="171">
        <v>12.728213</v>
      </c>
      <c r="DH36" s="171">
        <v>174.65299999999999</v>
      </c>
      <c r="DI36" s="171">
        <v>293.14289600000001</v>
      </c>
      <c r="DJ36" s="171">
        <v>15.857010000000001</v>
      </c>
      <c r="DK36" s="37" t="s">
        <v>97</v>
      </c>
      <c r="DL36" s="81" t="s">
        <v>225</v>
      </c>
      <c r="DM36" s="171">
        <v>121.164</v>
      </c>
      <c r="DN36" s="171">
        <v>218.10347999999999</v>
      </c>
      <c r="DO36" s="171">
        <v>11.275046</v>
      </c>
      <c r="DP36" s="171">
        <v>150.916</v>
      </c>
      <c r="DQ36" s="171">
        <v>259.56477599999999</v>
      </c>
      <c r="DR36" s="171">
        <v>14.154947</v>
      </c>
      <c r="DS36" s="171">
        <v>92.908000000000001</v>
      </c>
      <c r="DT36" s="171">
        <v>166.85463999999999</v>
      </c>
      <c r="DU36" s="171">
        <v>7.5471130000000004</v>
      </c>
      <c r="DV36" s="171">
        <v>103.003</v>
      </c>
      <c r="DW36" s="171">
        <v>175.358285</v>
      </c>
      <c r="DX36" s="171">
        <v>10.296079000000001</v>
      </c>
      <c r="DY36" s="37" t="s">
        <v>97</v>
      </c>
      <c r="DZ36" s="81" t="s">
        <v>225</v>
      </c>
      <c r="EA36" s="171">
        <v>109.58</v>
      </c>
      <c r="EB36" s="171">
        <v>186.956841</v>
      </c>
      <c r="EC36" s="171">
        <v>5.5462889999999998</v>
      </c>
      <c r="ED36" s="171">
        <v>72.680000000000007</v>
      </c>
      <c r="EE36" s="171">
        <v>130.12199699999999</v>
      </c>
      <c r="EF36" s="171">
        <v>7.5037989999999999</v>
      </c>
      <c r="EG36" s="37" t="s">
        <v>97</v>
      </c>
    </row>
    <row r="37" spans="1:137" ht="15.6" customHeight="1" thickBot="1">
      <c r="A37" s="83" t="s">
        <v>226</v>
      </c>
      <c r="B37" s="172">
        <v>2573.511</v>
      </c>
      <c r="C37" s="173">
        <v>3140.781896</v>
      </c>
      <c r="D37" s="173">
        <v>179.842298</v>
      </c>
      <c r="E37" s="173">
        <v>1184.7260000000001</v>
      </c>
      <c r="F37" s="173">
        <v>1588.654391</v>
      </c>
      <c r="G37" s="173">
        <v>79.887703999999999</v>
      </c>
      <c r="H37" s="173">
        <v>1388.7850000000001</v>
      </c>
      <c r="I37" s="173">
        <v>1552.1275049999999</v>
      </c>
      <c r="J37" s="173">
        <v>99.954594</v>
      </c>
      <c r="K37" s="173">
        <v>57.427999999999997</v>
      </c>
      <c r="L37" s="173">
        <v>40.686728000000002</v>
      </c>
      <c r="M37" s="173">
        <v>1.5814699999999999</v>
      </c>
      <c r="N37" s="173">
        <v>48.381999999999998</v>
      </c>
      <c r="O37" s="173">
        <v>31.868580999999999</v>
      </c>
      <c r="P37" s="174">
        <v>1.3261940000000001</v>
      </c>
      <c r="Q37" s="39" t="s">
        <v>99</v>
      </c>
      <c r="R37" s="83" t="s">
        <v>226</v>
      </c>
      <c r="S37" s="172">
        <v>55.301000000000002</v>
      </c>
      <c r="T37" s="173">
        <v>44.149723000000002</v>
      </c>
      <c r="U37" s="173">
        <v>3.5305</v>
      </c>
      <c r="V37" s="173">
        <v>49.853000000000002</v>
      </c>
      <c r="W37" s="173">
        <v>30.942540999999999</v>
      </c>
      <c r="X37" s="173">
        <v>3.1557140000000001</v>
      </c>
      <c r="Y37" s="173">
        <v>44.604999999999997</v>
      </c>
      <c r="Z37" s="173">
        <v>30.334175999999999</v>
      </c>
      <c r="AA37" s="173">
        <v>2.6235360000000001</v>
      </c>
      <c r="AB37" s="173">
        <v>39.26</v>
      </c>
      <c r="AC37" s="173">
        <v>22.254805000000001</v>
      </c>
      <c r="AD37" s="173">
        <v>2.1869999999999998</v>
      </c>
      <c r="AE37" s="39" t="s">
        <v>99</v>
      </c>
      <c r="AF37" s="83" t="s">
        <v>226</v>
      </c>
      <c r="AG37" s="172">
        <v>40.697000000000003</v>
      </c>
      <c r="AH37" s="173">
        <v>28.871815000000002</v>
      </c>
      <c r="AI37" s="173">
        <v>2.679068</v>
      </c>
      <c r="AJ37" s="173">
        <v>44.006</v>
      </c>
      <c r="AK37" s="173">
        <v>30.360054999999999</v>
      </c>
      <c r="AL37" s="173">
        <v>2.743951</v>
      </c>
      <c r="AM37" s="173">
        <v>35.188000000000002</v>
      </c>
      <c r="AN37" s="173">
        <v>28.331464</v>
      </c>
      <c r="AO37" s="173">
        <v>2.612212</v>
      </c>
      <c r="AP37" s="173">
        <v>42.411999999999999</v>
      </c>
      <c r="AQ37" s="173">
        <v>30.654623999999998</v>
      </c>
      <c r="AR37" s="173">
        <v>3.0349300000000001</v>
      </c>
      <c r="AS37" s="39" t="s">
        <v>99</v>
      </c>
      <c r="AT37" s="83" t="s">
        <v>226</v>
      </c>
      <c r="AU37" s="172">
        <v>32.634999999999998</v>
      </c>
      <c r="AV37" s="173">
        <v>29.129491000000002</v>
      </c>
      <c r="AW37" s="173">
        <v>2.3958439999999999</v>
      </c>
      <c r="AX37" s="173">
        <v>49.177999999999997</v>
      </c>
      <c r="AY37" s="173">
        <v>36.272413999999998</v>
      </c>
      <c r="AZ37" s="173">
        <v>3.6253980000000001</v>
      </c>
      <c r="BA37" s="173">
        <v>45.024000000000001</v>
      </c>
      <c r="BB37" s="173">
        <v>46.388914</v>
      </c>
      <c r="BC37" s="173">
        <v>3.4563169999999999</v>
      </c>
      <c r="BD37" s="173">
        <v>66.950999999999993</v>
      </c>
      <c r="BE37" s="173">
        <v>49.530495999999999</v>
      </c>
      <c r="BF37" s="173">
        <v>4.9679409999999997</v>
      </c>
      <c r="BG37" s="39" t="s">
        <v>99</v>
      </c>
      <c r="BH37" s="83" t="s">
        <v>226</v>
      </c>
      <c r="BI37" s="172">
        <v>57.262</v>
      </c>
      <c r="BJ37" s="173">
        <v>68.648258999999996</v>
      </c>
      <c r="BK37" s="173">
        <v>4.2709960000000002</v>
      </c>
      <c r="BL37" s="173">
        <v>78.253</v>
      </c>
      <c r="BM37" s="173">
        <v>63.232073999999997</v>
      </c>
      <c r="BN37" s="173">
        <v>5.5860960000000004</v>
      </c>
      <c r="BO37" s="173">
        <v>64.433000000000007</v>
      </c>
      <c r="BP37" s="173">
        <v>87.099012999999999</v>
      </c>
      <c r="BQ37" s="173">
        <v>4.5047569999999997</v>
      </c>
      <c r="BR37" s="173">
        <v>84.82</v>
      </c>
      <c r="BS37" s="173">
        <v>79.875895999999997</v>
      </c>
      <c r="BT37" s="173">
        <v>6.1994239999999996</v>
      </c>
      <c r="BU37" s="39" t="s">
        <v>99</v>
      </c>
      <c r="BV37" s="83" t="s">
        <v>226</v>
      </c>
      <c r="BW37" s="172">
        <v>82.4</v>
      </c>
      <c r="BX37" s="173">
        <v>124.085582</v>
      </c>
      <c r="BY37" s="173">
        <v>5.6771659999999997</v>
      </c>
      <c r="BZ37" s="173">
        <v>93.007000000000005</v>
      </c>
      <c r="CA37" s="173">
        <v>97.215449000000007</v>
      </c>
      <c r="CB37" s="173">
        <v>6.8293249999999999</v>
      </c>
      <c r="CC37" s="173">
        <v>99.825999999999993</v>
      </c>
      <c r="CD37" s="173">
        <v>159.903728</v>
      </c>
      <c r="CE37" s="173">
        <v>6.924906</v>
      </c>
      <c r="CF37" s="173">
        <v>114.08499999999999</v>
      </c>
      <c r="CG37" s="173">
        <v>130.536419</v>
      </c>
      <c r="CH37" s="173">
        <v>8.6357850000000003</v>
      </c>
      <c r="CI37" s="39" t="s">
        <v>99</v>
      </c>
      <c r="CJ37" s="83" t="s">
        <v>226</v>
      </c>
      <c r="CK37" s="172">
        <v>108.703</v>
      </c>
      <c r="CL37" s="173">
        <v>166.88578699999999</v>
      </c>
      <c r="CM37" s="173">
        <v>7.4573669999999996</v>
      </c>
      <c r="CN37" s="173">
        <v>123.13</v>
      </c>
      <c r="CO37" s="173">
        <v>155.745048</v>
      </c>
      <c r="CP37" s="173">
        <v>9.3643710000000002</v>
      </c>
      <c r="CQ37" s="173">
        <v>108.36499999999999</v>
      </c>
      <c r="CR37" s="173">
        <v>171.508994</v>
      </c>
      <c r="CS37" s="173">
        <v>7.6024729999999998</v>
      </c>
      <c r="CT37" s="173">
        <v>139.952</v>
      </c>
      <c r="CU37" s="173">
        <v>185.39390399999999</v>
      </c>
      <c r="CV37" s="173">
        <v>10.470578</v>
      </c>
      <c r="CW37" s="39" t="s">
        <v>99</v>
      </c>
      <c r="CX37" s="83" t="s">
        <v>226</v>
      </c>
      <c r="CY37" s="172">
        <v>92.768000000000001</v>
      </c>
      <c r="CZ37" s="173">
        <v>151.31011699999999</v>
      </c>
      <c r="DA37" s="173">
        <v>6.6137899999999998</v>
      </c>
      <c r="DB37" s="173">
        <v>119.245</v>
      </c>
      <c r="DC37" s="173">
        <v>173.39066199999999</v>
      </c>
      <c r="DD37" s="173">
        <v>8.8776519999999994</v>
      </c>
      <c r="DE37" s="173">
        <v>81.376999999999995</v>
      </c>
      <c r="DF37" s="173">
        <v>133.44916599999999</v>
      </c>
      <c r="DG37" s="173">
        <v>6.0848969999999998</v>
      </c>
      <c r="DH37" s="173">
        <v>99.984999999999999</v>
      </c>
      <c r="DI37" s="173">
        <v>146.987719</v>
      </c>
      <c r="DJ37" s="173">
        <v>7.3143940000000001</v>
      </c>
      <c r="DK37" s="39" t="s">
        <v>99</v>
      </c>
      <c r="DL37" s="83" t="s">
        <v>226</v>
      </c>
      <c r="DM37" s="172">
        <v>72.831000000000003</v>
      </c>
      <c r="DN37" s="173">
        <v>114.467692</v>
      </c>
      <c r="DO37" s="173">
        <v>5.530932</v>
      </c>
      <c r="DP37" s="173">
        <v>90.605000000000004</v>
      </c>
      <c r="DQ37" s="173">
        <v>130.19636399999999</v>
      </c>
      <c r="DR37" s="173">
        <v>6.9768949999999998</v>
      </c>
      <c r="DS37" s="173">
        <v>50.545999999999999</v>
      </c>
      <c r="DT37" s="173">
        <v>77.947348000000005</v>
      </c>
      <c r="DU37" s="173">
        <v>3.5627599999999999</v>
      </c>
      <c r="DV37" s="173">
        <v>62.972000000000001</v>
      </c>
      <c r="DW37" s="173">
        <v>92.828733</v>
      </c>
      <c r="DX37" s="173">
        <v>5.0550059999999997</v>
      </c>
      <c r="DY37" s="39" t="s">
        <v>99</v>
      </c>
      <c r="DZ37" s="83" t="s">
        <v>226</v>
      </c>
      <c r="EA37" s="172">
        <v>55.337000000000003</v>
      </c>
      <c r="EB37" s="173">
        <v>85.456394000000003</v>
      </c>
      <c r="EC37" s="173">
        <v>2.7787130000000002</v>
      </c>
      <c r="ED37" s="173">
        <v>42.689</v>
      </c>
      <c r="EE37" s="173">
        <v>64.841721000000007</v>
      </c>
      <c r="EF37" s="173">
        <v>3.6039400000000001</v>
      </c>
      <c r="EG37" s="39" t="s">
        <v>99</v>
      </c>
    </row>
    <row r="38" spans="1:137" s="124" customFormat="1" ht="14.25" customHeight="1">
      <c r="A38" s="44" t="s">
        <v>578</v>
      </c>
      <c r="B38" s="44"/>
      <c r="C38" s="44"/>
      <c r="D38" s="44"/>
      <c r="E38" s="120"/>
      <c r="F38" s="121"/>
      <c r="G38" s="121"/>
      <c r="H38" s="121"/>
      <c r="I38" s="121"/>
      <c r="J38" s="67" t="s">
        <v>579</v>
      </c>
      <c r="K38" s="165"/>
      <c r="L38" s="166"/>
      <c r="M38" s="166"/>
      <c r="N38" s="44"/>
      <c r="O38" s="166"/>
      <c r="P38" s="44"/>
      <c r="Q38" s="166"/>
      <c r="R38" s="44" t="s">
        <v>543</v>
      </c>
      <c r="S38" s="44"/>
      <c r="T38" s="44"/>
      <c r="U38" s="44"/>
      <c r="V38" s="126"/>
      <c r="W38" s="44"/>
      <c r="X38" s="44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  <c r="BA38" s="92"/>
      <c r="BB38" s="92"/>
      <c r="BC38" s="92"/>
      <c r="BD38" s="92"/>
      <c r="BE38" s="92"/>
      <c r="BF38" s="92"/>
      <c r="BG38" s="92"/>
      <c r="BH38" s="92"/>
      <c r="BI38" s="92"/>
      <c r="BJ38" s="92"/>
      <c r="BK38" s="92"/>
      <c r="BL38" s="92"/>
      <c r="BM38" s="92"/>
      <c r="BN38" s="92"/>
      <c r="BO38" s="92"/>
      <c r="BP38" s="92"/>
      <c r="BQ38" s="92"/>
      <c r="BR38" s="92"/>
      <c r="BS38" s="92"/>
      <c r="BT38" s="92"/>
      <c r="BU38" s="92"/>
      <c r="BV38" s="92"/>
      <c r="BW38" s="92"/>
      <c r="BX38" s="92"/>
      <c r="BY38" s="92"/>
      <c r="BZ38" s="92"/>
      <c r="CA38" s="92"/>
      <c r="CB38" s="92"/>
      <c r="CC38" s="92"/>
      <c r="CD38" s="92"/>
      <c r="CE38" s="92"/>
      <c r="CF38" s="92"/>
      <c r="CG38" s="92"/>
      <c r="CH38" s="92"/>
      <c r="CI38" s="92"/>
      <c r="CJ38" s="92"/>
      <c r="CK38" s="92"/>
      <c r="CL38" s="92"/>
      <c r="CM38" s="92"/>
      <c r="CN38" s="92"/>
      <c r="CO38" s="92"/>
      <c r="CP38" s="92"/>
      <c r="CQ38" s="92"/>
      <c r="CR38" s="92"/>
      <c r="CS38" s="92"/>
      <c r="CT38" s="92"/>
      <c r="CU38" s="92"/>
      <c r="CV38" s="92"/>
      <c r="CW38" s="92"/>
      <c r="CX38" s="92"/>
      <c r="CY38" s="92"/>
      <c r="CZ38" s="92"/>
      <c r="DA38" s="92"/>
      <c r="DB38" s="92"/>
      <c r="DC38" s="92"/>
      <c r="DD38" s="92"/>
      <c r="DE38" s="92"/>
      <c r="DF38" s="92"/>
      <c r="DG38" s="92"/>
      <c r="DH38" s="92"/>
      <c r="DI38" s="92"/>
      <c r="DJ38" s="92"/>
      <c r="DK38" s="92"/>
      <c r="DL38" s="92"/>
      <c r="DM38" s="92"/>
      <c r="DN38" s="92"/>
      <c r="DO38" s="92"/>
      <c r="DP38" s="92"/>
      <c r="DQ38" s="92"/>
      <c r="DR38" s="92"/>
      <c r="DS38" s="92"/>
      <c r="DT38" s="92"/>
      <c r="DU38" s="92"/>
      <c r="DV38" s="92"/>
      <c r="DW38" s="92"/>
      <c r="DX38" s="92"/>
      <c r="DY38" s="92"/>
      <c r="DZ38" s="92"/>
      <c r="EA38" s="92"/>
      <c r="EB38" s="92"/>
      <c r="EC38" s="92"/>
      <c r="ED38" s="92"/>
      <c r="EE38" s="92"/>
      <c r="EF38" s="92"/>
      <c r="EG38" s="92"/>
    </row>
    <row r="39" spans="1:137" ht="14.25" customHeight="1">
      <c r="A39" s="44" t="s">
        <v>580</v>
      </c>
      <c r="J39" s="44" t="s">
        <v>581</v>
      </c>
      <c r="K39" s="94"/>
      <c r="L39" s="94"/>
      <c r="M39" s="94"/>
      <c r="N39" s="94"/>
      <c r="O39" s="94"/>
      <c r="P39" s="94"/>
      <c r="Q39" s="94"/>
      <c r="S39" s="44"/>
      <c r="T39" s="44"/>
      <c r="U39" s="44"/>
      <c r="V39" s="126"/>
      <c r="W39" s="44"/>
      <c r="X39" s="44"/>
      <c r="Z39" s="50"/>
      <c r="AA39" s="50"/>
      <c r="AB39" s="50"/>
      <c r="AC39" s="50"/>
      <c r="AD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U39" s="50"/>
      <c r="AV39" s="50"/>
      <c r="AW39" s="50"/>
      <c r="AX39" s="50"/>
      <c r="AY39" s="50"/>
      <c r="AZ39" s="50"/>
      <c r="BA39" s="50"/>
      <c r="BB39" s="50"/>
      <c r="BC39" s="50"/>
      <c r="BD39" s="50"/>
      <c r="BE39" s="50"/>
      <c r="BF39" s="50"/>
      <c r="BI39" s="50"/>
      <c r="BJ39" s="50"/>
      <c r="BK39" s="50"/>
      <c r="BL39" s="50"/>
      <c r="BM39" s="50"/>
      <c r="BN39" s="50"/>
      <c r="BO39" s="50"/>
      <c r="BP39" s="50"/>
      <c r="BQ39" s="50"/>
      <c r="BR39" s="50"/>
      <c r="BS39" s="50"/>
      <c r="BT39" s="50"/>
      <c r="BW39" s="50"/>
      <c r="BX39" s="50"/>
      <c r="BY39" s="50"/>
      <c r="BZ39" s="50"/>
      <c r="CA39" s="50"/>
      <c r="CB39" s="50"/>
      <c r="CC39" s="50"/>
      <c r="CD39" s="50"/>
      <c r="CE39" s="50"/>
      <c r="CF39" s="50"/>
      <c r="CG39" s="50"/>
      <c r="CH39" s="50"/>
      <c r="CK39" s="50"/>
      <c r="CL39" s="50"/>
      <c r="CM39" s="50"/>
      <c r="CN39" s="50"/>
      <c r="CO39" s="50"/>
      <c r="CP39" s="50"/>
      <c r="CQ39" s="50"/>
      <c r="CR39" s="50"/>
      <c r="CS39" s="50"/>
      <c r="CT39" s="50"/>
      <c r="CU39" s="50"/>
      <c r="CV39" s="50"/>
      <c r="CY39" s="50"/>
      <c r="CZ39" s="50"/>
      <c r="DA39" s="50"/>
      <c r="DB39" s="50"/>
      <c r="DC39" s="50"/>
      <c r="DD39" s="50"/>
      <c r="DE39" s="50"/>
      <c r="DF39" s="50"/>
      <c r="DG39" s="50"/>
      <c r="DH39" s="50"/>
      <c r="DI39" s="50"/>
      <c r="DJ39" s="50"/>
      <c r="DM39" s="50"/>
      <c r="DN39" s="50"/>
      <c r="DO39" s="50"/>
      <c r="DP39" s="50"/>
      <c r="DQ39" s="50"/>
      <c r="DR39" s="50"/>
      <c r="DS39" s="50"/>
      <c r="DT39" s="50"/>
      <c r="DU39" s="50"/>
      <c r="DV39" s="50"/>
      <c r="DW39" s="50"/>
      <c r="DX39" s="50"/>
      <c r="EA39" s="50"/>
      <c r="EB39" s="50"/>
      <c r="EC39" s="50"/>
      <c r="ED39" s="50"/>
      <c r="EE39" s="50"/>
      <c r="EF39" s="50"/>
    </row>
    <row r="40" spans="1:137">
      <c r="A40" s="84" t="s">
        <v>582</v>
      </c>
      <c r="B40" s="94"/>
      <c r="C40" s="94"/>
      <c r="D40" s="94"/>
      <c r="H40" s="125"/>
      <c r="I40" s="125"/>
      <c r="J40" s="44" t="s">
        <v>583</v>
      </c>
      <c r="K40" s="125"/>
      <c r="L40" s="125"/>
      <c r="M40" s="125"/>
      <c r="N40" s="125"/>
      <c r="O40" s="125"/>
      <c r="P40" s="125"/>
      <c r="Q40" s="94"/>
      <c r="Y40" s="168"/>
      <c r="Z40" s="168"/>
      <c r="AA40" s="168"/>
      <c r="AB40" s="168"/>
      <c r="AC40" s="168"/>
      <c r="AD40" s="168"/>
      <c r="AG40" s="168"/>
      <c r="AH40" s="168"/>
      <c r="AI40" s="168"/>
      <c r="AJ40" s="168"/>
      <c r="AK40" s="168"/>
      <c r="AL40" s="168"/>
      <c r="AM40" s="168"/>
      <c r="AN40" s="168"/>
      <c r="AO40" s="168"/>
      <c r="AP40" s="168"/>
      <c r="AQ40" s="168"/>
      <c r="AR40" s="168"/>
      <c r="AU40" s="168"/>
      <c r="AV40" s="168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I40" s="168"/>
      <c r="BJ40" s="168"/>
      <c r="BK40" s="168"/>
      <c r="BL40" s="168"/>
      <c r="BM40" s="168"/>
      <c r="BN40" s="168"/>
      <c r="BO40" s="168"/>
      <c r="BP40" s="168"/>
      <c r="BQ40" s="168"/>
      <c r="BR40" s="168"/>
      <c r="BS40" s="168"/>
      <c r="BT40" s="168"/>
      <c r="BW40" s="168"/>
      <c r="BX40" s="168"/>
      <c r="BY40" s="168"/>
      <c r="BZ40" s="168"/>
      <c r="CA40" s="168"/>
      <c r="CB40" s="168"/>
      <c r="CC40" s="168"/>
      <c r="CD40" s="168"/>
      <c r="CE40" s="168"/>
      <c r="CF40" s="168"/>
      <c r="CG40" s="168"/>
      <c r="CH40" s="168"/>
      <c r="CK40" s="168"/>
      <c r="CL40" s="168"/>
      <c r="CM40" s="168"/>
      <c r="CN40" s="168"/>
      <c r="CO40" s="168"/>
      <c r="CP40" s="168"/>
      <c r="CQ40" s="168"/>
      <c r="CR40" s="168"/>
      <c r="CS40" s="168"/>
      <c r="CT40" s="168"/>
      <c r="CU40" s="168"/>
      <c r="CV40" s="168"/>
      <c r="CY40" s="168"/>
      <c r="CZ40" s="168"/>
      <c r="DA40" s="168"/>
      <c r="DB40" s="168"/>
      <c r="DC40" s="168"/>
      <c r="DD40" s="168"/>
      <c r="DE40" s="168"/>
      <c r="DF40" s="168"/>
      <c r="DG40" s="168"/>
      <c r="DH40" s="168"/>
      <c r="DI40" s="168"/>
      <c r="DJ40" s="168"/>
      <c r="DM40" s="168"/>
      <c r="DN40" s="168"/>
      <c r="DO40" s="168"/>
      <c r="DP40" s="168"/>
      <c r="DQ40" s="168"/>
      <c r="DR40" s="168"/>
      <c r="DS40" s="168"/>
      <c r="DT40" s="168"/>
      <c r="DU40" s="168"/>
      <c r="DV40" s="168"/>
      <c r="DW40" s="168"/>
      <c r="DX40" s="168"/>
      <c r="EA40" s="168"/>
      <c r="EB40" s="168"/>
      <c r="EC40" s="168"/>
      <c r="ED40" s="168"/>
      <c r="EE40" s="168"/>
      <c r="EF40" s="168"/>
      <c r="EG40" s="168"/>
    </row>
    <row r="41" spans="1:137">
      <c r="B41" s="125"/>
      <c r="C41" s="125"/>
      <c r="D41" s="125"/>
      <c r="E41" s="94"/>
      <c r="F41" s="94"/>
      <c r="G41" s="94"/>
      <c r="H41" s="134"/>
      <c r="I41" s="134"/>
      <c r="J41" s="167" t="s">
        <v>584</v>
      </c>
      <c r="K41" s="134"/>
      <c r="L41" s="134"/>
      <c r="M41" s="134"/>
      <c r="N41" s="134"/>
      <c r="O41" s="134"/>
      <c r="P41" s="134"/>
      <c r="Q41" s="94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68"/>
      <c r="AG41" s="168"/>
      <c r="AH41" s="168"/>
      <c r="AI41" s="168"/>
      <c r="AJ41" s="168"/>
      <c r="AK41" s="168"/>
      <c r="AL41" s="168"/>
      <c r="AM41" s="168"/>
      <c r="AN41" s="168"/>
      <c r="AO41" s="168"/>
      <c r="AP41" s="168"/>
      <c r="AQ41" s="168"/>
      <c r="AR41" s="168"/>
      <c r="AU41" s="168"/>
      <c r="AV41" s="168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I41" s="168"/>
      <c r="BJ41" s="168"/>
      <c r="BK41" s="168"/>
      <c r="BL41" s="168"/>
      <c r="BM41" s="168"/>
      <c r="BN41" s="168"/>
      <c r="BO41" s="168"/>
      <c r="BP41" s="168"/>
      <c r="BQ41" s="168"/>
      <c r="BR41" s="168"/>
      <c r="BS41" s="168"/>
      <c r="BT41" s="168"/>
      <c r="BW41" s="168"/>
      <c r="BX41" s="168"/>
      <c r="BY41" s="168"/>
      <c r="BZ41" s="168"/>
      <c r="CA41" s="168"/>
      <c r="CB41" s="168"/>
      <c r="CC41" s="168"/>
      <c r="CD41" s="168"/>
      <c r="CE41" s="168"/>
      <c r="CF41" s="168"/>
      <c r="CG41" s="168"/>
      <c r="CH41" s="168"/>
      <c r="CK41" s="168"/>
      <c r="CL41" s="168"/>
      <c r="CM41" s="168"/>
      <c r="CN41" s="168"/>
      <c r="CO41" s="168"/>
      <c r="CP41" s="168"/>
      <c r="CQ41" s="168"/>
      <c r="CR41" s="168"/>
      <c r="CS41" s="168"/>
      <c r="CT41" s="168"/>
      <c r="CU41" s="168"/>
      <c r="CV41" s="168"/>
      <c r="CY41" s="168"/>
      <c r="CZ41" s="168"/>
      <c r="DA41" s="168"/>
      <c r="DB41" s="168"/>
      <c r="DC41" s="168"/>
      <c r="DD41" s="168"/>
      <c r="DE41" s="168"/>
      <c r="DF41" s="168"/>
      <c r="DG41" s="168"/>
      <c r="DH41" s="168"/>
      <c r="DI41" s="168"/>
      <c r="DJ41" s="168"/>
      <c r="DM41" s="168"/>
      <c r="DN41" s="168"/>
      <c r="DO41" s="168"/>
      <c r="DP41" s="168"/>
      <c r="DQ41" s="168"/>
      <c r="DR41" s="168"/>
      <c r="DS41" s="168"/>
      <c r="DT41" s="168"/>
      <c r="DU41" s="168"/>
      <c r="DV41" s="168"/>
      <c r="DW41" s="168"/>
      <c r="DX41" s="168"/>
      <c r="EA41" s="168"/>
      <c r="EB41" s="168"/>
      <c r="EC41" s="168"/>
      <c r="ED41" s="168"/>
      <c r="EE41" s="168"/>
      <c r="EF41" s="168"/>
      <c r="EG41" s="168"/>
    </row>
    <row r="42" spans="1:137"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8"/>
      <c r="AG42" s="168"/>
      <c r="AH42" s="168"/>
      <c r="AI42" s="168"/>
      <c r="AJ42" s="168"/>
      <c r="AK42" s="168"/>
      <c r="AL42" s="168"/>
      <c r="AM42" s="168"/>
      <c r="AN42" s="168"/>
      <c r="AO42" s="168"/>
      <c r="AP42" s="168"/>
      <c r="AQ42" s="168"/>
      <c r="AR42" s="168"/>
      <c r="AU42" s="168"/>
      <c r="AV42" s="168"/>
      <c r="AW42" s="168"/>
      <c r="AX42" s="168"/>
      <c r="AY42" s="168"/>
      <c r="AZ42" s="168"/>
      <c r="BA42" s="168"/>
      <c r="BB42" s="168"/>
      <c r="BC42" s="168"/>
      <c r="BD42" s="168"/>
      <c r="BE42" s="168"/>
      <c r="BF42" s="168"/>
      <c r="BI42" s="168"/>
      <c r="BJ42" s="168"/>
      <c r="BK42" s="168"/>
      <c r="BL42" s="168"/>
      <c r="BM42" s="168"/>
      <c r="BN42" s="168"/>
      <c r="BO42" s="168"/>
      <c r="BP42" s="168"/>
      <c r="BQ42" s="168"/>
      <c r="BR42" s="168"/>
      <c r="BS42" s="168"/>
      <c r="BT42" s="168"/>
      <c r="BW42" s="168"/>
      <c r="BX42" s="168"/>
      <c r="BY42" s="168"/>
      <c r="BZ42" s="168"/>
      <c r="CA42" s="168"/>
      <c r="CB42" s="168"/>
      <c r="CC42" s="168"/>
      <c r="CD42" s="168"/>
      <c r="CE42" s="168"/>
      <c r="CF42" s="168"/>
      <c r="CG42" s="168"/>
      <c r="CH42" s="168"/>
      <c r="CK42" s="168"/>
      <c r="CL42" s="168"/>
      <c r="CM42" s="168"/>
      <c r="CN42" s="168"/>
      <c r="CO42" s="168"/>
      <c r="CP42" s="168"/>
      <c r="CQ42" s="168"/>
      <c r="CR42" s="168"/>
      <c r="CS42" s="168"/>
      <c r="CT42" s="168"/>
      <c r="CU42" s="168"/>
      <c r="CV42" s="168"/>
      <c r="CY42" s="168"/>
      <c r="CZ42" s="168"/>
      <c r="DA42" s="168"/>
      <c r="DB42" s="168"/>
      <c r="DC42" s="168"/>
      <c r="DD42" s="168"/>
      <c r="DE42" s="168"/>
      <c r="DF42" s="168"/>
      <c r="DG42" s="168"/>
      <c r="DH42" s="168"/>
      <c r="DI42" s="168"/>
      <c r="DJ42" s="168"/>
      <c r="DM42" s="168"/>
      <c r="DN42" s="168"/>
      <c r="DO42" s="168"/>
      <c r="DP42" s="168"/>
      <c r="DQ42" s="168"/>
      <c r="DR42" s="168"/>
      <c r="DS42" s="168"/>
      <c r="DT42" s="168"/>
      <c r="DU42" s="168"/>
      <c r="DV42" s="168"/>
      <c r="DW42" s="168"/>
      <c r="DX42" s="168"/>
      <c r="EA42" s="168"/>
      <c r="EB42" s="168"/>
      <c r="EC42" s="168"/>
      <c r="ED42" s="168"/>
      <c r="EE42" s="168"/>
      <c r="EF42" s="168"/>
      <c r="EG42" s="168"/>
    </row>
    <row r="43" spans="1:137"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68"/>
      <c r="AG43" s="168"/>
      <c r="AH43" s="168"/>
      <c r="AI43" s="168"/>
      <c r="AJ43" s="168"/>
      <c r="AK43" s="168"/>
      <c r="AL43" s="168"/>
      <c r="AM43" s="168"/>
      <c r="AN43" s="168"/>
      <c r="AO43" s="168"/>
      <c r="AP43" s="168"/>
      <c r="AQ43" s="168"/>
      <c r="AR43" s="168"/>
      <c r="AU43" s="168"/>
      <c r="AV43" s="168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I43" s="168"/>
      <c r="BJ43" s="168"/>
      <c r="BK43" s="168"/>
      <c r="BL43" s="168"/>
      <c r="BM43" s="168"/>
      <c r="BN43" s="168"/>
      <c r="BO43" s="168"/>
      <c r="BP43" s="168"/>
      <c r="BQ43" s="168"/>
      <c r="BR43" s="168"/>
      <c r="BS43" s="168"/>
      <c r="BT43" s="168"/>
      <c r="BW43" s="168"/>
      <c r="BX43" s="168"/>
      <c r="BY43" s="168"/>
      <c r="BZ43" s="168"/>
      <c r="CA43" s="168"/>
      <c r="CB43" s="168"/>
      <c r="CC43" s="168"/>
      <c r="CD43" s="168"/>
      <c r="CE43" s="168"/>
      <c r="CF43" s="168"/>
      <c r="CG43" s="168"/>
      <c r="CH43" s="168"/>
      <c r="CK43" s="168"/>
      <c r="CL43" s="168"/>
      <c r="CM43" s="168"/>
      <c r="CN43" s="168"/>
      <c r="CO43" s="168"/>
      <c r="CP43" s="168"/>
      <c r="CQ43" s="168"/>
      <c r="CR43" s="168"/>
      <c r="CS43" s="168"/>
      <c r="CT43" s="168"/>
      <c r="CU43" s="168"/>
      <c r="CV43" s="168"/>
      <c r="CY43" s="168"/>
      <c r="CZ43" s="168"/>
      <c r="DA43" s="168"/>
      <c r="DB43" s="168"/>
      <c r="DC43" s="168"/>
      <c r="DD43" s="168"/>
      <c r="DE43" s="168"/>
      <c r="DF43" s="168"/>
      <c r="DG43" s="168"/>
      <c r="DH43" s="168"/>
      <c r="DI43" s="168"/>
      <c r="DJ43" s="168"/>
      <c r="DM43" s="168"/>
      <c r="DN43" s="168"/>
      <c r="DO43" s="168"/>
      <c r="DP43" s="168"/>
      <c r="DQ43" s="168"/>
      <c r="DR43" s="168"/>
      <c r="DS43" s="168"/>
      <c r="DT43" s="168"/>
      <c r="DU43" s="168"/>
      <c r="DV43" s="168"/>
      <c r="DW43" s="168"/>
      <c r="DX43" s="168"/>
      <c r="EA43" s="168"/>
      <c r="EB43" s="168"/>
      <c r="EC43" s="168"/>
      <c r="ED43" s="168"/>
      <c r="EE43" s="168"/>
      <c r="EF43" s="168"/>
      <c r="EG43" s="168"/>
    </row>
    <row r="44" spans="1:137"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8"/>
      <c r="AG44" s="168"/>
      <c r="AH44" s="168"/>
      <c r="AI44" s="168"/>
      <c r="AJ44" s="168"/>
      <c r="AK44" s="168"/>
      <c r="AL44" s="168"/>
      <c r="AM44" s="168"/>
      <c r="AN44" s="168"/>
      <c r="AO44" s="168"/>
      <c r="AP44" s="168"/>
      <c r="AQ44" s="168"/>
      <c r="AR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I44" s="168"/>
      <c r="BJ44" s="168"/>
      <c r="BK44" s="168"/>
      <c r="BL44" s="168"/>
      <c r="BM44" s="168"/>
      <c r="BN44" s="168"/>
      <c r="BO44" s="168"/>
      <c r="BP44" s="168"/>
      <c r="BQ44" s="168"/>
      <c r="BR44" s="168"/>
      <c r="BS44" s="168"/>
      <c r="BT44" s="168"/>
      <c r="BW44" s="168"/>
      <c r="BX44" s="168"/>
      <c r="BY44" s="168"/>
      <c r="BZ44" s="168"/>
      <c r="CA44" s="168"/>
      <c r="CB44" s="168"/>
      <c r="CC44" s="168"/>
      <c r="CD44" s="168"/>
      <c r="CE44" s="168"/>
      <c r="CF44" s="168"/>
      <c r="CG44" s="168"/>
      <c r="CH44" s="168"/>
      <c r="CK44" s="168"/>
      <c r="CL44" s="168"/>
      <c r="CM44" s="168"/>
      <c r="CN44" s="168"/>
      <c r="CO44" s="168"/>
      <c r="CP44" s="168"/>
      <c r="CQ44" s="168"/>
      <c r="CR44" s="168"/>
      <c r="CS44" s="168"/>
      <c r="CT44" s="168"/>
      <c r="CU44" s="168"/>
      <c r="CV44" s="168"/>
      <c r="CY44" s="168"/>
      <c r="CZ44" s="168"/>
      <c r="DA44" s="168"/>
      <c r="DB44" s="168"/>
      <c r="DC44" s="168"/>
      <c r="DD44" s="168"/>
      <c r="DE44" s="168"/>
      <c r="DF44" s="168"/>
      <c r="DG44" s="168"/>
      <c r="DH44" s="168"/>
      <c r="DI44" s="168"/>
      <c r="DJ44" s="168"/>
      <c r="DM44" s="168"/>
      <c r="DN44" s="168"/>
      <c r="DO44" s="168"/>
      <c r="DP44" s="168"/>
      <c r="DQ44" s="168"/>
      <c r="DR44" s="168"/>
      <c r="DS44" s="168"/>
      <c r="DT44" s="168"/>
      <c r="DU44" s="168"/>
      <c r="DV44" s="168"/>
      <c r="DW44" s="168"/>
      <c r="DX44" s="168"/>
      <c r="EA44" s="168"/>
      <c r="EB44" s="168"/>
      <c r="EC44" s="168"/>
      <c r="ED44" s="168"/>
      <c r="EE44" s="168"/>
      <c r="EF44" s="168"/>
      <c r="EG44" s="168"/>
    </row>
    <row r="45" spans="1:137"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68"/>
      <c r="AG45" s="168"/>
      <c r="AH45" s="168"/>
      <c r="AI45" s="168"/>
      <c r="AJ45" s="168"/>
      <c r="AK45" s="168"/>
      <c r="AL45" s="168"/>
      <c r="AM45" s="168"/>
      <c r="AN45" s="168"/>
      <c r="AO45" s="168"/>
      <c r="AP45" s="168"/>
      <c r="AQ45" s="168"/>
      <c r="AR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I45" s="168"/>
      <c r="BJ45" s="168"/>
      <c r="BK45" s="168"/>
      <c r="BL45" s="168"/>
      <c r="BM45" s="168"/>
      <c r="BN45" s="168"/>
      <c r="BO45" s="168"/>
      <c r="BP45" s="168"/>
      <c r="BQ45" s="168"/>
      <c r="BR45" s="168"/>
      <c r="BS45" s="168"/>
      <c r="BT45" s="168"/>
      <c r="BW45" s="168"/>
      <c r="BX45" s="168"/>
      <c r="BY45" s="168"/>
      <c r="BZ45" s="168"/>
      <c r="CA45" s="168"/>
      <c r="CB45" s="168"/>
      <c r="CC45" s="168"/>
      <c r="CD45" s="168"/>
      <c r="CE45" s="168"/>
      <c r="CF45" s="168"/>
      <c r="CG45" s="168"/>
      <c r="CH45" s="168"/>
      <c r="CK45" s="168"/>
      <c r="CL45" s="168"/>
      <c r="CM45" s="168"/>
      <c r="CN45" s="168"/>
      <c r="CO45" s="168"/>
      <c r="CP45" s="168"/>
      <c r="CQ45" s="168"/>
      <c r="CR45" s="168"/>
      <c r="CS45" s="168"/>
      <c r="CT45" s="168"/>
      <c r="CU45" s="168"/>
      <c r="CV45" s="168"/>
      <c r="CY45" s="168"/>
      <c r="CZ45" s="168"/>
      <c r="DA45" s="168"/>
      <c r="DB45" s="168"/>
      <c r="DC45" s="168"/>
      <c r="DD45" s="168"/>
      <c r="DE45" s="168"/>
      <c r="DF45" s="168"/>
      <c r="DG45" s="168"/>
      <c r="DH45" s="168"/>
      <c r="DI45" s="168"/>
      <c r="DJ45" s="168"/>
      <c r="DM45" s="168"/>
      <c r="DN45" s="168"/>
      <c r="DO45" s="168"/>
      <c r="DP45" s="168"/>
      <c r="DQ45" s="168"/>
      <c r="DR45" s="168"/>
      <c r="DS45" s="168"/>
      <c r="DT45" s="168"/>
      <c r="DU45" s="168"/>
      <c r="DV45" s="168"/>
      <c r="DW45" s="168"/>
      <c r="DX45" s="168"/>
      <c r="EA45" s="168"/>
      <c r="EB45" s="168"/>
      <c r="EC45" s="168"/>
      <c r="ED45" s="168"/>
      <c r="EE45" s="168"/>
      <c r="EF45" s="168"/>
      <c r="EG45" s="168"/>
    </row>
    <row r="46" spans="1:137"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68"/>
      <c r="AG46" s="168"/>
      <c r="AH46" s="168"/>
      <c r="AI46" s="168"/>
      <c r="AJ46" s="168"/>
      <c r="AK46" s="168"/>
      <c r="AL46" s="168"/>
      <c r="AM46" s="168"/>
      <c r="AN46" s="168"/>
      <c r="AO46" s="168"/>
      <c r="AP46" s="168"/>
      <c r="AQ46" s="168"/>
      <c r="AR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68"/>
      <c r="BE46" s="168"/>
      <c r="BF46" s="168"/>
      <c r="BI46" s="168"/>
      <c r="BJ46" s="168"/>
      <c r="BK46" s="168"/>
      <c r="BL46" s="168"/>
      <c r="BM46" s="168"/>
      <c r="BN46" s="168"/>
      <c r="BO46" s="168"/>
      <c r="BP46" s="168"/>
      <c r="BQ46" s="168"/>
      <c r="BR46" s="168"/>
      <c r="BS46" s="168"/>
      <c r="BT46" s="168"/>
      <c r="BW46" s="168"/>
      <c r="BX46" s="168"/>
      <c r="BY46" s="168"/>
      <c r="BZ46" s="168"/>
      <c r="CA46" s="168"/>
      <c r="CB46" s="168"/>
      <c r="CC46" s="168"/>
      <c r="CD46" s="168"/>
      <c r="CE46" s="168"/>
      <c r="CF46" s="168"/>
      <c r="CG46" s="168"/>
      <c r="CH46" s="168"/>
      <c r="CK46" s="168"/>
      <c r="CL46" s="168"/>
      <c r="CM46" s="168"/>
      <c r="CN46" s="168"/>
      <c r="CO46" s="168"/>
      <c r="CP46" s="168"/>
      <c r="CQ46" s="168"/>
      <c r="CR46" s="168"/>
      <c r="CS46" s="168"/>
      <c r="CT46" s="168"/>
      <c r="CU46" s="168"/>
      <c r="CV46" s="168"/>
      <c r="CY46" s="168"/>
      <c r="CZ46" s="168"/>
      <c r="DA46" s="168"/>
      <c r="DB46" s="168"/>
      <c r="DC46" s="168"/>
      <c r="DD46" s="168"/>
      <c r="DE46" s="168"/>
      <c r="DF46" s="168"/>
      <c r="DG46" s="168"/>
      <c r="DH46" s="168"/>
      <c r="DI46" s="168"/>
      <c r="DJ46" s="168"/>
      <c r="DM46" s="168"/>
      <c r="DN46" s="168"/>
      <c r="DO46" s="168"/>
      <c r="DP46" s="168"/>
      <c r="DQ46" s="168"/>
      <c r="DR46" s="168"/>
      <c r="DS46" s="168"/>
      <c r="DT46" s="168"/>
      <c r="DU46" s="168"/>
      <c r="DV46" s="168"/>
      <c r="DW46" s="168"/>
      <c r="DX46" s="168"/>
      <c r="EA46" s="168"/>
      <c r="EB46" s="168"/>
      <c r="EC46" s="168"/>
      <c r="ED46" s="168"/>
      <c r="EE46" s="168"/>
      <c r="EF46" s="168"/>
      <c r="EG46" s="168"/>
    </row>
    <row r="47" spans="1:137"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68"/>
      <c r="AG47" s="168"/>
      <c r="AH47" s="168"/>
      <c r="AI47" s="168"/>
      <c r="AJ47" s="168"/>
      <c r="AK47" s="168"/>
      <c r="AL47" s="168"/>
      <c r="AM47" s="168"/>
      <c r="AN47" s="168"/>
      <c r="AO47" s="168"/>
      <c r="AP47" s="168"/>
      <c r="AQ47" s="168"/>
      <c r="AR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68"/>
      <c r="BE47" s="168"/>
      <c r="BF47" s="168"/>
      <c r="BI47" s="168"/>
      <c r="BJ47" s="168"/>
      <c r="BK47" s="168"/>
      <c r="BL47" s="168"/>
      <c r="BM47" s="168"/>
      <c r="BN47" s="168"/>
      <c r="BO47" s="168"/>
      <c r="BP47" s="168"/>
      <c r="BQ47" s="168"/>
      <c r="BR47" s="168"/>
      <c r="BS47" s="168"/>
      <c r="BT47" s="168"/>
      <c r="BW47" s="168"/>
      <c r="BX47" s="168"/>
      <c r="BY47" s="168"/>
      <c r="BZ47" s="168"/>
      <c r="CA47" s="168"/>
      <c r="CB47" s="168"/>
      <c r="CC47" s="168"/>
      <c r="CD47" s="168"/>
      <c r="CE47" s="168"/>
      <c r="CF47" s="168"/>
      <c r="CG47" s="168"/>
      <c r="CH47" s="168"/>
      <c r="CK47" s="168"/>
      <c r="CL47" s="168"/>
      <c r="CM47" s="168"/>
      <c r="CN47" s="168"/>
      <c r="CO47" s="168"/>
      <c r="CP47" s="168"/>
      <c r="CQ47" s="168"/>
      <c r="CR47" s="168"/>
      <c r="CS47" s="168"/>
      <c r="CT47" s="168"/>
      <c r="CU47" s="168"/>
      <c r="CV47" s="168"/>
      <c r="CY47" s="168"/>
      <c r="CZ47" s="168"/>
      <c r="DA47" s="168"/>
      <c r="DB47" s="168"/>
      <c r="DC47" s="168"/>
      <c r="DD47" s="168"/>
      <c r="DE47" s="168"/>
      <c r="DF47" s="168"/>
      <c r="DG47" s="168"/>
      <c r="DH47" s="168"/>
      <c r="DI47" s="168"/>
      <c r="DJ47" s="168"/>
      <c r="DM47" s="168"/>
      <c r="DN47" s="168"/>
      <c r="DO47" s="168"/>
      <c r="DP47" s="168"/>
      <c r="DQ47" s="168"/>
      <c r="DR47" s="168"/>
      <c r="DS47" s="168"/>
      <c r="DT47" s="168"/>
      <c r="DU47" s="168"/>
      <c r="DV47" s="168"/>
      <c r="DW47" s="168"/>
      <c r="DX47" s="168"/>
      <c r="EA47" s="168"/>
      <c r="EB47" s="168"/>
      <c r="EC47" s="168"/>
      <c r="ED47" s="168"/>
      <c r="EE47" s="168"/>
      <c r="EF47" s="168"/>
      <c r="EG47" s="168"/>
    </row>
    <row r="48" spans="1:137"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68"/>
      <c r="AG48" s="168"/>
      <c r="AH48" s="168"/>
      <c r="AI48" s="168"/>
      <c r="AJ48" s="168"/>
      <c r="AK48" s="168"/>
      <c r="AL48" s="168"/>
      <c r="AM48" s="168"/>
      <c r="AN48" s="168"/>
      <c r="AO48" s="168"/>
      <c r="AP48" s="168"/>
      <c r="AQ48" s="168"/>
      <c r="AR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68"/>
      <c r="BE48" s="168"/>
      <c r="BF48" s="168"/>
      <c r="BI48" s="168"/>
      <c r="BJ48" s="168"/>
      <c r="BK48" s="168"/>
      <c r="BL48" s="168"/>
      <c r="BM48" s="168"/>
      <c r="BN48" s="168"/>
      <c r="BO48" s="168"/>
      <c r="BP48" s="168"/>
      <c r="BQ48" s="168"/>
      <c r="BR48" s="168"/>
      <c r="BS48" s="168"/>
      <c r="BT48" s="168"/>
      <c r="BW48" s="168"/>
      <c r="BX48" s="168"/>
      <c r="BY48" s="168"/>
      <c r="BZ48" s="168"/>
      <c r="CA48" s="168"/>
      <c r="CB48" s="168"/>
      <c r="CC48" s="168"/>
      <c r="CD48" s="168"/>
      <c r="CE48" s="168"/>
      <c r="CF48" s="168"/>
      <c r="CG48" s="168"/>
      <c r="CH48" s="168"/>
      <c r="CK48" s="168"/>
      <c r="CL48" s="168"/>
      <c r="CM48" s="168"/>
      <c r="CN48" s="168"/>
      <c r="CO48" s="168"/>
      <c r="CP48" s="168"/>
      <c r="CQ48" s="168"/>
      <c r="CR48" s="168"/>
      <c r="CS48" s="168"/>
      <c r="CT48" s="168"/>
      <c r="CU48" s="168"/>
      <c r="CV48" s="168"/>
      <c r="CY48" s="168"/>
      <c r="CZ48" s="168"/>
      <c r="DA48" s="168"/>
      <c r="DB48" s="168"/>
      <c r="DC48" s="168"/>
      <c r="DD48" s="168"/>
      <c r="DE48" s="168"/>
      <c r="DF48" s="168"/>
      <c r="DG48" s="168"/>
      <c r="DH48" s="168"/>
      <c r="DI48" s="168"/>
      <c r="DJ48" s="168"/>
      <c r="DM48" s="168"/>
      <c r="DN48" s="168"/>
      <c r="DO48" s="168"/>
      <c r="DP48" s="168"/>
      <c r="DQ48" s="168"/>
      <c r="DR48" s="168"/>
      <c r="DS48" s="168"/>
      <c r="DT48" s="168"/>
      <c r="DU48" s="168"/>
      <c r="DV48" s="168"/>
      <c r="DW48" s="168"/>
      <c r="DX48" s="168"/>
      <c r="EA48" s="168"/>
      <c r="EB48" s="168"/>
      <c r="EC48" s="168"/>
      <c r="ED48" s="168"/>
      <c r="EE48" s="168"/>
      <c r="EF48" s="168"/>
      <c r="EG48" s="168"/>
    </row>
    <row r="49" spans="5:137"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68"/>
      <c r="AG49" s="168"/>
      <c r="AH49" s="168"/>
      <c r="AI49" s="168"/>
      <c r="AJ49" s="168"/>
      <c r="AK49" s="168"/>
      <c r="AL49" s="168"/>
      <c r="AM49" s="168"/>
      <c r="AN49" s="168"/>
      <c r="AO49" s="168"/>
      <c r="AP49" s="168"/>
      <c r="AQ49" s="168"/>
      <c r="AR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68"/>
      <c r="BE49" s="168"/>
      <c r="BF49" s="168"/>
      <c r="BI49" s="168"/>
      <c r="BJ49" s="168"/>
      <c r="BK49" s="168"/>
      <c r="BL49" s="168"/>
      <c r="BM49" s="168"/>
      <c r="BN49" s="168"/>
      <c r="BO49" s="168"/>
      <c r="BP49" s="168"/>
      <c r="BQ49" s="168"/>
      <c r="BR49" s="168"/>
      <c r="BS49" s="168"/>
      <c r="BT49" s="168"/>
      <c r="BW49" s="168"/>
      <c r="BX49" s="168"/>
      <c r="BY49" s="168"/>
      <c r="BZ49" s="168"/>
      <c r="CA49" s="168"/>
      <c r="CB49" s="168"/>
      <c r="CC49" s="168"/>
      <c r="CD49" s="168"/>
      <c r="CE49" s="168"/>
      <c r="CF49" s="168"/>
      <c r="CG49" s="168"/>
      <c r="CH49" s="168"/>
      <c r="CK49" s="168"/>
      <c r="CL49" s="168"/>
      <c r="CM49" s="168"/>
      <c r="CN49" s="168"/>
      <c r="CO49" s="168"/>
      <c r="CP49" s="168"/>
      <c r="CQ49" s="168"/>
      <c r="CR49" s="168"/>
      <c r="CS49" s="168"/>
      <c r="CT49" s="168"/>
      <c r="CU49" s="168"/>
      <c r="CV49" s="168"/>
      <c r="CY49" s="168"/>
      <c r="CZ49" s="168"/>
      <c r="DA49" s="168"/>
      <c r="DB49" s="168"/>
      <c r="DC49" s="168"/>
      <c r="DD49" s="168"/>
      <c r="DE49" s="168"/>
      <c r="DF49" s="168"/>
      <c r="DG49" s="168"/>
      <c r="DH49" s="168"/>
      <c r="DI49" s="168"/>
      <c r="DJ49" s="168"/>
      <c r="DM49" s="168"/>
      <c r="DN49" s="168"/>
      <c r="DO49" s="168"/>
      <c r="DP49" s="168"/>
      <c r="DQ49" s="168"/>
      <c r="DR49" s="168"/>
      <c r="DS49" s="168"/>
      <c r="DT49" s="168"/>
      <c r="DU49" s="168"/>
      <c r="DV49" s="168"/>
      <c r="DW49" s="168"/>
      <c r="DX49" s="168"/>
      <c r="EA49" s="168"/>
      <c r="EB49" s="168"/>
      <c r="EC49" s="168"/>
      <c r="ED49" s="168"/>
      <c r="EE49" s="168"/>
      <c r="EF49" s="168"/>
      <c r="EG49" s="168"/>
    </row>
    <row r="50" spans="5:137"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8"/>
      <c r="AG50" s="168"/>
      <c r="AH50" s="168"/>
      <c r="AI50" s="168"/>
      <c r="AJ50" s="168"/>
      <c r="AK50" s="168"/>
      <c r="AL50" s="168"/>
      <c r="AM50" s="168"/>
      <c r="AN50" s="168"/>
      <c r="AO50" s="168"/>
      <c r="AP50" s="168"/>
      <c r="AQ50" s="168"/>
      <c r="AR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68"/>
      <c r="BE50" s="168"/>
      <c r="BF50" s="168"/>
      <c r="BI50" s="168"/>
      <c r="BJ50" s="168"/>
      <c r="BK50" s="168"/>
      <c r="BL50" s="168"/>
      <c r="BM50" s="168"/>
      <c r="BN50" s="168"/>
      <c r="BO50" s="168"/>
      <c r="BP50" s="168"/>
      <c r="BQ50" s="168"/>
      <c r="BR50" s="168"/>
      <c r="BS50" s="168"/>
      <c r="BT50" s="168"/>
      <c r="BW50" s="168"/>
      <c r="BX50" s="168"/>
      <c r="BY50" s="168"/>
      <c r="BZ50" s="168"/>
      <c r="CA50" s="168"/>
      <c r="CB50" s="168"/>
      <c r="CC50" s="168"/>
      <c r="CD50" s="168"/>
      <c r="CE50" s="168"/>
      <c r="CF50" s="168"/>
      <c r="CG50" s="168"/>
      <c r="CH50" s="168"/>
      <c r="CK50" s="168"/>
      <c r="CL50" s="168"/>
      <c r="CM50" s="168"/>
      <c r="CN50" s="168"/>
      <c r="CO50" s="168"/>
      <c r="CP50" s="168"/>
      <c r="CQ50" s="168"/>
      <c r="CR50" s="168"/>
      <c r="CS50" s="168"/>
      <c r="CT50" s="168"/>
      <c r="CU50" s="168"/>
      <c r="CV50" s="168"/>
      <c r="CY50" s="168"/>
      <c r="CZ50" s="168"/>
      <c r="DA50" s="168"/>
      <c r="DB50" s="168"/>
      <c r="DC50" s="168"/>
      <c r="DD50" s="168"/>
      <c r="DE50" s="168"/>
      <c r="DF50" s="168"/>
      <c r="DG50" s="168"/>
      <c r="DH50" s="168"/>
      <c r="DI50" s="168"/>
      <c r="DJ50" s="168"/>
      <c r="DM50" s="168"/>
      <c r="DN50" s="168"/>
      <c r="DO50" s="168"/>
      <c r="DP50" s="168"/>
      <c r="DQ50" s="168"/>
      <c r="DR50" s="168"/>
      <c r="DS50" s="168"/>
      <c r="DT50" s="168"/>
      <c r="DU50" s="168"/>
      <c r="DV50" s="168"/>
      <c r="DW50" s="168"/>
      <c r="DX50" s="168"/>
      <c r="EA50" s="168"/>
      <c r="EB50" s="168"/>
      <c r="EC50" s="168"/>
      <c r="ED50" s="168"/>
      <c r="EE50" s="168"/>
      <c r="EF50" s="168"/>
      <c r="EG50" s="168"/>
    </row>
    <row r="51" spans="5:137"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  <c r="AC51" s="168"/>
      <c r="AD51" s="168"/>
      <c r="AG51" s="168"/>
      <c r="AH51" s="168"/>
      <c r="AI51" s="168"/>
      <c r="AJ51" s="168"/>
      <c r="AK51" s="168"/>
      <c r="AL51" s="168"/>
      <c r="AM51" s="168"/>
      <c r="AN51" s="168"/>
      <c r="AO51" s="168"/>
      <c r="AP51" s="168"/>
      <c r="AQ51" s="168"/>
      <c r="AR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I51" s="168"/>
      <c r="BJ51" s="168"/>
      <c r="BK51" s="168"/>
      <c r="BL51" s="168"/>
      <c r="BM51" s="168"/>
      <c r="BN51" s="168"/>
      <c r="BO51" s="168"/>
      <c r="BP51" s="168"/>
      <c r="BQ51" s="168"/>
      <c r="BR51" s="168"/>
      <c r="BS51" s="168"/>
      <c r="BT51" s="168"/>
      <c r="BW51" s="168"/>
      <c r="BX51" s="168"/>
      <c r="BY51" s="168"/>
      <c r="BZ51" s="168"/>
      <c r="CA51" s="168"/>
      <c r="CB51" s="168"/>
      <c r="CC51" s="168"/>
      <c r="CD51" s="168"/>
      <c r="CE51" s="168"/>
      <c r="CF51" s="168"/>
      <c r="CG51" s="168"/>
      <c r="CH51" s="168"/>
      <c r="CK51" s="168"/>
      <c r="CL51" s="168"/>
      <c r="CM51" s="168"/>
      <c r="CN51" s="168"/>
      <c r="CO51" s="168"/>
      <c r="CP51" s="168"/>
      <c r="CQ51" s="168"/>
      <c r="CR51" s="168"/>
      <c r="CS51" s="168"/>
      <c r="CT51" s="168"/>
      <c r="CU51" s="168"/>
      <c r="CV51" s="168"/>
      <c r="CY51" s="168"/>
      <c r="CZ51" s="168"/>
      <c r="DA51" s="168"/>
      <c r="DB51" s="168"/>
      <c r="DC51" s="168"/>
      <c r="DD51" s="168"/>
      <c r="DE51" s="168"/>
      <c r="DF51" s="168"/>
      <c r="DG51" s="168"/>
      <c r="DH51" s="168"/>
      <c r="DI51" s="168"/>
      <c r="DJ51" s="168"/>
      <c r="DM51" s="168"/>
      <c r="DN51" s="168"/>
      <c r="DO51" s="168"/>
      <c r="DP51" s="168"/>
      <c r="DQ51" s="168"/>
      <c r="DR51" s="168"/>
      <c r="DS51" s="168"/>
      <c r="DT51" s="168"/>
      <c r="DU51" s="168"/>
      <c r="DV51" s="168"/>
      <c r="DW51" s="168"/>
      <c r="DX51" s="168"/>
      <c r="EA51" s="168"/>
      <c r="EB51" s="168"/>
      <c r="EC51" s="168"/>
      <c r="ED51" s="168"/>
      <c r="EE51" s="168"/>
      <c r="EF51" s="168"/>
      <c r="EG51" s="168"/>
    </row>
    <row r="52" spans="5:137"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8"/>
      <c r="AG52" s="168"/>
      <c r="AH52" s="168"/>
      <c r="AI52" s="168"/>
      <c r="AJ52" s="168"/>
      <c r="AK52" s="168"/>
      <c r="AL52" s="168"/>
      <c r="AM52" s="168"/>
      <c r="AN52" s="168"/>
      <c r="AO52" s="168"/>
      <c r="AP52" s="168"/>
      <c r="AQ52" s="168"/>
      <c r="AR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I52" s="168"/>
      <c r="BJ52" s="168"/>
      <c r="BK52" s="168"/>
      <c r="BL52" s="168"/>
      <c r="BM52" s="168"/>
      <c r="BN52" s="168"/>
      <c r="BO52" s="168"/>
      <c r="BP52" s="168"/>
      <c r="BQ52" s="168"/>
      <c r="BR52" s="168"/>
      <c r="BS52" s="168"/>
      <c r="BT52" s="168"/>
      <c r="BW52" s="168"/>
      <c r="BX52" s="168"/>
      <c r="BY52" s="168"/>
      <c r="BZ52" s="168"/>
      <c r="CA52" s="168"/>
      <c r="CB52" s="168"/>
      <c r="CC52" s="168"/>
      <c r="CD52" s="168"/>
      <c r="CE52" s="168"/>
      <c r="CF52" s="168"/>
      <c r="CG52" s="168"/>
      <c r="CH52" s="168"/>
      <c r="CK52" s="168"/>
      <c r="CL52" s="168"/>
      <c r="CM52" s="168"/>
      <c r="CN52" s="168"/>
      <c r="CO52" s="168"/>
      <c r="CP52" s="168"/>
      <c r="CQ52" s="168"/>
      <c r="CR52" s="168"/>
      <c r="CS52" s="168"/>
      <c r="CT52" s="168"/>
      <c r="CU52" s="168"/>
      <c r="CV52" s="168"/>
      <c r="CY52" s="168"/>
      <c r="CZ52" s="168"/>
      <c r="DA52" s="168"/>
      <c r="DB52" s="168"/>
      <c r="DC52" s="168"/>
      <c r="DD52" s="168"/>
      <c r="DE52" s="168"/>
      <c r="DF52" s="168"/>
      <c r="DG52" s="168"/>
      <c r="DH52" s="168"/>
      <c r="DI52" s="168"/>
      <c r="DJ52" s="168"/>
      <c r="DM52" s="168"/>
      <c r="DN52" s="168"/>
      <c r="DO52" s="168"/>
      <c r="DP52" s="168"/>
      <c r="DQ52" s="168"/>
      <c r="DR52" s="168"/>
      <c r="DS52" s="168"/>
      <c r="DT52" s="168"/>
      <c r="DU52" s="168"/>
      <c r="DV52" s="168"/>
      <c r="DW52" s="168"/>
      <c r="DX52" s="168"/>
      <c r="EA52" s="168"/>
      <c r="EB52" s="168"/>
      <c r="EC52" s="168"/>
      <c r="ED52" s="168"/>
      <c r="EE52" s="168"/>
      <c r="EF52" s="168"/>
      <c r="EG52" s="168"/>
    </row>
    <row r="53" spans="5:137"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168"/>
      <c r="AG53" s="168"/>
      <c r="AH53" s="168"/>
      <c r="AI53" s="168"/>
      <c r="AJ53" s="168"/>
      <c r="AK53" s="168"/>
      <c r="AL53" s="168"/>
      <c r="AM53" s="168"/>
      <c r="AN53" s="168"/>
      <c r="AO53" s="168"/>
      <c r="AP53" s="168"/>
      <c r="AQ53" s="168"/>
      <c r="AR53" s="168"/>
      <c r="AU53" s="168"/>
      <c r="AV53" s="168"/>
      <c r="AW53" s="168"/>
      <c r="AX53" s="168"/>
      <c r="AY53" s="168"/>
      <c r="AZ53" s="168"/>
      <c r="BA53" s="168"/>
      <c r="BB53" s="168"/>
      <c r="BC53" s="168"/>
      <c r="BD53" s="168"/>
      <c r="BE53" s="168"/>
      <c r="BF53" s="168"/>
      <c r="BI53" s="168"/>
      <c r="BJ53" s="168"/>
      <c r="BK53" s="168"/>
      <c r="BL53" s="168"/>
      <c r="BM53" s="168"/>
      <c r="BN53" s="168"/>
      <c r="BO53" s="168"/>
      <c r="BP53" s="168"/>
      <c r="BQ53" s="168"/>
      <c r="BR53" s="168"/>
      <c r="BS53" s="168"/>
      <c r="BT53" s="168"/>
      <c r="BW53" s="168"/>
      <c r="BX53" s="168"/>
      <c r="BY53" s="168"/>
      <c r="BZ53" s="168"/>
      <c r="CA53" s="168"/>
      <c r="CB53" s="168"/>
      <c r="CC53" s="168"/>
      <c r="CD53" s="168"/>
      <c r="CE53" s="168"/>
      <c r="CF53" s="168"/>
      <c r="CG53" s="168"/>
      <c r="CH53" s="168"/>
      <c r="CK53" s="168"/>
      <c r="CL53" s="168"/>
      <c r="CM53" s="168"/>
      <c r="CN53" s="168"/>
      <c r="CO53" s="168"/>
      <c r="CP53" s="168"/>
      <c r="CQ53" s="168"/>
      <c r="CR53" s="168"/>
      <c r="CS53" s="168"/>
      <c r="CT53" s="168"/>
      <c r="CU53" s="168"/>
      <c r="CV53" s="168"/>
      <c r="CY53" s="168"/>
      <c r="CZ53" s="168"/>
      <c r="DA53" s="168"/>
      <c r="DB53" s="168"/>
      <c r="DC53" s="168"/>
      <c r="DD53" s="168"/>
      <c r="DE53" s="168"/>
      <c r="DF53" s="168"/>
      <c r="DG53" s="168"/>
      <c r="DH53" s="168"/>
      <c r="DI53" s="168"/>
      <c r="DJ53" s="168"/>
      <c r="DM53" s="168"/>
      <c r="DN53" s="168"/>
      <c r="DO53" s="168"/>
      <c r="DP53" s="168"/>
      <c r="DQ53" s="168"/>
      <c r="DR53" s="168"/>
      <c r="DS53" s="168"/>
      <c r="DT53" s="168"/>
      <c r="DU53" s="168"/>
      <c r="DV53" s="168"/>
      <c r="DW53" s="168"/>
      <c r="DX53" s="168"/>
      <c r="EA53" s="168"/>
      <c r="EB53" s="168"/>
      <c r="EC53" s="168"/>
      <c r="ED53" s="168"/>
      <c r="EE53" s="168"/>
      <c r="EF53" s="168"/>
      <c r="EG53" s="168"/>
    </row>
    <row r="54" spans="5:137"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168"/>
      <c r="AG54" s="168"/>
      <c r="AH54" s="168"/>
      <c r="AI54" s="168"/>
      <c r="AJ54" s="168"/>
      <c r="AK54" s="168"/>
      <c r="AL54" s="168"/>
      <c r="AM54" s="168"/>
      <c r="AN54" s="168"/>
      <c r="AO54" s="168"/>
      <c r="AP54" s="168"/>
      <c r="AQ54" s="168"/>
      <c r="AR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I54" s="168"/>
      <c r="BJ54" s="168"/>
      <c r="BK54" s="168"/>
      <c r="BL54" s="168"/>
      <c r="BM54" s="168"/>
      <c r="BN54" s="168"/>
      <c r="BO54" s="168"/>
      <c r="BP54" s="168"/>
      <c r="BQ54" s="168"/>
      <c r="BR54" s="168"/>
      <c r="BS54" s="168"/>
      <c r="BT54" s="168"/>
      <c r="BW54" s="168"/>
      <c r="BX54" s="168"/>
      <c r="BY54" s="168"/>
      <c r="BZ54" s="168"/>
      <c r="CA54" s="168"/>
      <c r="CB54" s="168"/>
      <c r="CC54" s="168"/>
      <c r="CD54" s="168"/>
      <c r="CE54" s="168"/>
      <c r="CF54" s="168"/>
      <c r="CG54" s="168"/>
      <c r="CH54" s="168"/>
      <c r="CK54" s="168"/>
      <c r="CL54" s="168"/>
      <c r="CM54" s="168"/>
      <c r="CN54" s="168"/>
      <c r="CO54" s="168"/>
      <c r="CP54" s="168"/>
      <c r="CQ54" s="168"/>
      <c r="CR54" s="168"/>
      <c r="CS54" s="168"/>
      <c r="CT54" s="168"/>
      <c r="CU54" s="168"/>
      <c r="CV54" s="168"/>
      <c r="CY54" s="168"/>
      <c r="CZ54" s="168"/>
      <c r="DA54" s="168"/>
      <c r="DB54" s="168"/>
      <c r="DC54" s="168"/>
      <c r="DD54" s="168"/>
      <c r="DE54" s="168"/>
      <c r="DF54" s="168"/>
      <c r="DG54" s="168"/>
      <c r="DH54" s="168"/>
      <c r="DI54" s="168"/>
      <c r="DJ54" s="168"/>
      <c r="DM54" s="168"/>
      <c r="DN54" s="168"/>
      <c r="DO54" s="168"/>
      <c r="DP54" s="168"/>
      <c r="DQ54" s="168"/>
      <c r="DR54" s="168"/>
      <c r="DS54" s="168"/>
      <c r="DT54" s="168"/>
      <c r="DU54" s="168"/>
      <c r="DV54" s="168"/>
      <c r="DW54" s="168"/>
      <c r="DX54" s="168"/>
      <c r="EA54" s="168"/>
      <c r="EB54" s="168"/>
      <c r="EC54" s="168"/>
      <c r="ED54" s="168"/>
      <c r="EE54" s="168"/>
      <c r="EF54" s="168"/>
      <c r="EG54" s="168"/>
    </row>
    <row r="55" spans="5:137"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168"/>
      <c r="AG55" s="168"/>
      <c r="AH55" s="168"/>
      <c r="AI55" s="168"/>
      <c r="AJ55" s="168"/>
      <c r="AK55" s="168"/>
      <c r="AL55" s="168"/>
      <c r="AM55" s="168"/>
      <c r="AN55" s="168"/>
      <c r="AO55" s="168"/>
      <c r="AP55" s="168"/>
      <c r="AQ55" s="168"/>
      <c r="AR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I55" s="168"/>
      <c r="BJ55" s="168"/>
      <c r="BK55" s="168"/>
      <c r="BL55" s="168"/>
      <c r="BM55" s="168"/>
      <c r="BN55" s="168"/>
      <c r="BO55" s="168"/>
      <c r="BP55" s="168"/>
      <c r="BQ55" s="168"/>
      <c r="BR55" s="168"/>
      <c r="BS55" s="168"/>
      <c r="BT55" s="168"/>
      <c r="BW55" s="168"/>
      <c r="BX55" s="168"/>
      <c r="BY55" s="168"/>
      <c r="BZ55" s="168"/>
      <c r="CA55" s="168"/>
      <c r="CB55" s="168"/>
      <c r="CC55" s="168"/>
      <c r="CD55" s="168"/>
      <c r="CE55" s="168"/>
      <c r="CF55" s="168"/>
      <c r="CG55" s="168"/>
      <c r="CH55" s="168"/>
      <c r="CK55" s="168"/>
      <c r="CL55" s="168"/>
      <c r="CM55" s="168"/>
      <c r="CN55" s="168"/>
      <c r="CO55" s="168"/>
      <c r="CP55" s="168"/>
      <c r="CQ55" s="168"/>
      <c r="CR55" s="168"/>
      <c r="CS55" s="168"/>
      <c r="CT55" s="168"/>
      <c r="CU55" s="168"/>
      <c r="CV55" s="168"/>
      <c r="CY55" s="168"/>
      <c r="CZ55" s="168"/>
      <c r="DA55" s="168"/>
      <c r="DB55" s="168"/>
      <c r="DC55" s="168"/>
      <c r="DD55" s="168"/>
      <c r="DE55" s="168"/>
      <c r="DF55" s="168"/>
      <c r="DG55" s="168"/>
      <c r="DH55" s="168"/>
      <c r="DI55" s="168"/>
      <c r="DJ55" s="168"/>
      <c r="DM55" s="168"/>
      <c r="DN55" s="168"/>
      <c r="DO55" s="168"/>
      <c r="DP55" s="168"/>
      <c r="DQ55" s="168"/>
      <c r="DR55" s="168"/>
      <c r="DS55" s="168"/>
      <c r="DT55" s="168"/>
      <c r="DU55" s="168"/>
      <c r="DV55" s="168"/>
      <c r="DW55" s="168"/>
      <c r="DX55" s="168"/>
      <c r="EA55" s="168"/>
      <c r="EB55" s="168"/>
      <c r="EC55" s="168"/>
      <c r="ED55" s="168"/>
      <c r="EE55" s="168"/>
      <c r="EF55" s="168"/>
      <c r="EG55" s="168"/>
    </row>
    <row r="56" spans="5:137"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8"/>
      <c r="AG56" s="168"/>
      <c r="AH56" s="168"/>
      <c r="AI56" s="168"/>
      <c r="AJ56" s="168"/>
      <c r="AK56" s="168"/>
      <c r="AL56" s="168"/>
      <c r="AM56" s="168"/>
      <c r="AN56" s="168"/>
      <c r="AO56" s="168"/>
      <c r="AP56" s="168"/>
      <c r="AQ56" s="168"/>
      <c r="AR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I56" s="168"/>
      <c r="BJ56" s="168"/>
      <c r="BK56" s="168"/>
      <c r="BL56" s="168"/>
      <c r="BM56" s="168"/>
      <c r="BN56" s="168"/>
      <c r="BO56" s="168"/>
      <c r="BP56" s="168"/>
      <c r="BQ56" s="168"/>
      <c r="BR56" s="168"/>
      <c r="BS56" s="168"/>
      <c r="BT56" s="168"/>
      <c r="BW56" s="168"/>
      <c r="BX56" s="168"/>
      <c r="BY56" s="168"/>
      <c r="BZ56" s="168"/>
      <c r="CA56" s="168"/>
      <c r="CB56" s="168"/>
      <c r="CC56" s="168"/>
      <c r="CD56" s="168"/>
      <c r="CE56" s="168"/>
      <c r="CF56" s="168"/>
      <c r="CG56" s="168"/>
      <c r="CH56" s="168"/>
      <c r="CK56" s="168"/>
      <c r="CL56" s="168"/>
      <c r="CM56" s="168"/>
      <c r="CN56" s="168"/>
      <c r="CO56" s="168"/>
      <c r="CP56" s="168"/>
      <c r="CQ56" s="168"/>
      <c r="CR56" s="168"/>
      <c r="CS56" s="168"/>
      <c r="CT56" s="168"/>
      <c r="CU56" s="168"/>
      <c r="CV56" s="168"/>
      <c r="CY56" s="168"/>
      <c r="CZ56" s="168"/>
      <c r="DA56" s="168"/>
      <c r="DB56" s="168"/>
      <c r="DC56" s="168"/>
      <c r="DD56" s="168"/>
      <c r="DE56" s="168"/>
      <c r="DF56" s="168"/>
      <c r="DG56" s="168"/>
      <c r="DH56" s="168"/>
      <c r="DI56" s="168"/>
      <c r="DJ56" s="168"/>
      <c r="DM56" s="168"/>
      <c r="DN56" s="168"/>
      <c r="DO56" s="168"/>
      <c r="DP56" s="168"/>
      <c r="DQ56" s="168"/>
      <c r="DR56" s="168"/>
      <c r="DS56" s="168"/>
      <c r="DT56" s="168"/>
      <c r="DU56" s="168"/>
      <c r="DV56" s="168"/>
      <c r="DW56" s="168"/>
      <c r="DX56" s="168"/>
      <c r="EA56" s="168"/>
      <c r="EB56" s="168"/>
      <c r="EC56" s="168"/>
      <c r="ED56" s="168"/>
      <c r="EE56" s="168"/>
      <c r="EF56" s="168"/>
      <c r="EG56" s="168"/>
    </row>
    <row r="57" spans="5:137"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8"/>
      <c r="AG57" s="168"/>
      <c r="AH57" s="168"/>
      <c r="AI57" s="168"/>
      <c r="AJ57" s="168"/>
      <c r="AK57" s="168"/>
      <c r="AL57" s="168"/>
      <c r="AM57" s="168"/>
      <c r="AN57" s="168"/>
      <c r="AO57" s="168"/>
      <c r="AP57" s="168"/>
      <c r="AQ57" s="168"/>
      <c r="AR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I57" s="168"/>
      <c r="BJ57" s="168"/>
      <c r="BK57" s="168"/>
      <c r="BL57" s="168"/>
      <c r="BM57" s="168"/>
      <c r="BN57" s="168"/>
      <c r="BO57" s="168"/>
      <c r="BP57" s="168"/>
      <c r="BQ57" s="168"/>
      <c r="BR57" s="168"/>
      <c r="BS57" s="168"/>
      <c r="BT57" s="168"/>
      <c r="BW57" s="168"/>
      <c r="BX57" s="168"/>
      <c r="BY57" s="168"/>
      <c r="BZ57" s="168"/>
      <c r="CA57" s="168"/>
      <c r="CB57" s="168"/>
      <c r="CC57" s="168"/>
      <c r="CD57" s="168"/>
      <c r="CE57" s="168"/>
      <c r="CF57" s="168"/>
      <c r="CG57" s="168"/>
      <c r="CH57" s="168"/>
      <c r="CK57" s="168"/>
      <c r="CL57" s="168"/>
      <c r="CM57" s="168"/>
      <c r="CN57" s="168"/>
      <c r="CO57" s="168"/>
      <c r="CP57" s="168"/>
      <c r="CQ57" s="168"/>
      <c r="CR57" s="168"/>
      <c r="CS57" s="168"/>
      <c r="CT57" s="168"/>
      <c r="CU57" s="168"/>
      <c r="CV57" s="168"/>
      <c r="CY57" s="168"/>
      <c r="CZ57" s="168"/>
      <c r="DA57" s="168"/>
      <c r="DB57" s="168"/>
      <c r="DC57" s="168"/>
      <c r="DD57" s="168"/>
      <c r="DE57" s="168"/>
      <c r="DF57" s="168"/>
      <c r="DG57" s="168"/>
      <c r="DH57" s="168"/>
      <c r="DI57" s="168"/>
      <c r="DJ57" s="168"/>
      <c r="DM57" s="168"/>
      <c r="DN57" s="168"/>
      <c r="DO57" s="168"/>
      <c r="DP57" s="168"/>
      <c r="DQ57" s="168"/>
      <c r="DR57" s="168"/>
      <c r="DS57" s="168"/>
      <c r="DT57" s="168"/>
      <c r="DU57" s="168"/>
      <c r="DV57" s="168"/>
      <c r="DW57" s="168"/>
      <c r="DX57" s="168"/>
      <c r="EA57" s="168"/>
      <c r="EB57" s="168"/>
      <c r="EC57" s="168"/>
      <c r="ED57" s="168"/>
      <c r="EE57" s="168"/>
      <c r="EF57" s="168"/>
      <c r="EG57" s="168"/>
    </row>
    <row r="58" spans="5:137"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8"/>
      <c r="AG58" s="168"/>
      <c r="AH58" s="168"/>
      <c r="AI58" s="168"/>
      <c r="AJ58" s="168"/>
      <c r="AK58" s="168"/>
      <c r="AL58" s="168"/>
      <c r="AM58" s="168"/>
      <c r="AN58" s="168"/>
      <c r="AO58" s="168"/>
      <c r="AP58" s="168"/>
      <c r="AQ58" s="168"/>
      <c r="AR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I58" s="168"/>
      <c r="BJ58" s="168"/>
      <c r="BK58" s="168"/>
      <c r="BL58" s="168"/>
      <c r="BM58" s="168"/>
      <c r="BN58" s="168"/>
      <c r="BO58" s="168"/>
      <c r="BP58" s="168"/>
      <c r="BQ58" s="168"/>
      <c r="BR58" s="168"/>
      <c r="BS58" s="168"/>
      <c r="BT58" s="168"/>
      <c r="BW58" s="168"/>
      <c r="BX58" s="168"/>
      <c r="BY58" s="168"/>
      <c r="BZ58" s="168"/>
      <c r="CA58" s="168"/>
      <c r="CB58" s="168"/>
      <c r="CC58" s="168"/>
      <c r="CD58" s="168"/>
      <c r="CE58" s="168"/>
      <c r="CF58" s="168"/>
      <c r="CG58" s="168"/>
      <c r="CH58" s="168"/>
      <c r="CK58" s="168"/>
      <c r="CL58" s="168"/>
      <c r="CM58" s="168"/>
      <c r="CN58" s="168"/>
      <c r="CO58" s="168"/>
      <c r="CP58" s="168"/>
      <c r="CQ58" s="168"/>
      <c r="CR58" s="168"/>
      <c r="CS58" s="168"/>
      <c r="CT58" s="168"/>
      <c r="CU58" s="168"/>
      <c r="CV58" s="168"/>
      <c r="CY58" s="168"/>
      <c r="CZ58" s="168"/>
      <c r="DA58" s="168"/>
      <c r="DB58" s="168"/>
      <c r="DC58" s="168"/>
      <c r="DD58" s="168"/>
      <c r="DE58" s="168"/>
      <c r="DF58" s="168"/>
      <c r="DG58" s="168"/>
      <c r="DH58" s="168"/>
      <c r="DI58" s="168"/>
      <c r="DJ58" s="168"/>
      <c r="DM58" s="168"/>
      <c r="DN58" s="168"/>
      <c r="DO58" s="168"/>
      <c r="DP58" s="168"/>
      <c r="DQ58" s="168"/>
      <c r="DR58" s="168"/>
      <c r="DS58" s="168"/>
      <c r="DT58" s="168"/>
      <c r="DU58" s="168"/>
      <c r="DV58" s="168"/>
      <c r="DW58" s="168"/>
      <c r="DX58" s="168"/>
      <c r="EA58" s="168"/>
      <c r="EB58" s="168"/>
      <c r="EC58" s="168"/>
      <c r="ED58" s="168"/>
      <c r="EE58" s="168"/>
      <c r="EF58" s="168"/>
      <c r="EG58" s="168"/>
    </row>
    <row r="59" spans="5:137"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8"/>
      <c r="AG59" s="168"/>
      <c r="AH59" s="168"/>
      <c r="AI59" s="168"/>
      <c r="AJ59" s="168"/>
      <c r="AK59" s="168"/>
      <c r="AL59" s="168"/>
      <c r="AM59" s="168"/>
      <c r="AN59" s="168"/>
      <c r="AO59" s="168"/>
      <c r="AP59" s="168"/>
      <c r="AQ59" s="168"/>
      <c r="AR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I59" s="168"/>
      <c r="BJ59" s="168"/>
      <c r="BK59" s="168"/>
      <c r="BL59" s="168"/>
      <c r="BM59" s="168"/>
      <c r="BN59" s="168"/>
      <c r="BO59" s="168"/>
      <c r="BP59" s="168"/>
      <c r="BQ59" s="168"/>
      <c r="BR59" s="168"/>
      <c r="BS59" s="168"/>
      <c r="BT59" s="168"/>
      <c r="BW59" s="168"/>
      <c r="BX59" s="168"/>
      <c r="BY59" s="168"/>
      <c r="BZ59" s="168"/>
      <c r="CA59" s="168"/>
      <c r="CB59" s="168"/>
      <c r="CC59" s="168"/>
      <c r="CD59" s="168"/>
      <c r="CE59" s="168"/>
      <c r="CF59" s="168"/>
      <c r="CG59" s="168"/>
      <c r="CH59" s="168"/>
      <c r="CK59" s="168"/>
      <c r="CL59" s="168"/>
      <c r="CM59" s="168"/>
      <c r="CN59" s="168"/>
      <c r="CO59" s="168"/>
      <c r="CP59" s="168"/>
      <c r="CQ59" s="168"/>
      <c r="CR59" s="168"/>
      <c r="CS59" s="168"/>
      <c r="CT59" s="168"/>
      <c r="CU59" s="168"/>
      <c r="CV59" s="168"/>
      <c r="CY59" s="168"/>
      <c r="CZ59" s="168"/>
      <c r="DA59" s="168"/>
      <c r="DB59" s="168"/>
      <c r="DC59" s="168"/>
      <c r="DD59" s="168"/>
      <c r="DE59" s="168"/>
      <c r="DF59" s="168"/>
      <c r="DG59" s="168"/>
      <c r="DH59" s="168"/>
      <c r="DI59" s="168"/>
      <c r="DJ59" s="168"/>
      <c r="DM59" s="168"/>
      <c r="DN59" s="168"/>
      <c r="DO59" s="168"/>
      <c r="DP59" s="168"/>
      <c r="DQ59" s="168"/>
      <c r="DR59" s="168"/>
      <c r="DS59" s="168"/>
      <c r="DT59" s="168"/>
      <c r="DU59" s="168"/>
      <c r="DV59" s="168"/>
      <c r="DW59" s="168"/>
      <c r="DX59" s="168"/>
      <c r="EA59" s="168"/>
      <c r="EB59" s="168"/>
      <c r="EC59" s="168"/>
      <c r="ED59" s="168"/>
      <c r="EE59" s="168"/>
      <c r="EF59" s="168"/>
      <c r="EG59" s="168"/>
    </row>
    <row r="60" spans="5:137"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8"/>
      <c r="AG60" s="168"/>
      <c r="AH60" s="168"/>
      <c r="AI60" s="168"/>
      <c r="AJ60" s="168"/>
      <c r="AK60" s="168"/>
      <c r="AL60" s="168"/>
      <c r="AM60" s="168"/>
      <c r="AN60" s="168"/>
      <c r="AO60" s="168"/>
      <c r="AP60" s="168"/>
      <c r="AQ60" s="168"/>
      <c r="AR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68"/>
      <c r="BE60" s="168"/>
      <c r="BF60" s="168"/>
      <c r="BI60" s="168"/>
      <c r="BJ60" s="168"/>
      <c r="BK60" s="168"/>
      <c r="BL60" s="168"/>
      <c r="BM60" s="168"/>
      <c r="BN60" s="168"/>
      <c r="BO60" s="168"/>
      <c r="BP60" s="168"/>
      <c r="BQ60" s="168"/>
      <c r="BR60" s="168"/>
      <c r="BS60" s="168"/>
      <c r="BT60" s="168"/>
      <c r="BW60" s="168"/>
      <c r="BX60" s="168"/>
      <c r="BY60" s="168"/>
      <c r="BZ60" s="168"/>
      <c r="CA60" s="168"/>
      <c r="CB60" s="168"/>
      <c r="CC60" s="168"/>
      <c r="CD60" s="168"/>
      <c r="CE60" s="168"/>
      <c r="CF60" s="168"/>
      <c r="CG60" s="168"/>
      <c r="CH60" s="168"/>
      <c r="CK60" s="168"/>
      <c r="CL60" s="168"/>
      <c r="CM60" s="168"/>
      <c r="CN60" s="168"/>
      <c r="CO60" s="168"/>
      <c r="CP60" s="168"/>
      <c r="CQ60" s="168"/>
      <c r="CR60" s="168"/>
      <c r="CS60" s="168"/>
      <c r="CT60" s="168"/>
      <c r="CU60" s="168"/>
      <c r="CV60" s="168"/>
      <c r="CY60" s="168"/>
      <c r="CZ60" s="168"/>
      <c r="DA60" s="168"/>
      <c r="DB60" s="168"/>
      <c r="DC60" s="168"/>
      <c r="DD60" s="168"/>
      <c r="DE60" s="168"/>
      <c r="DF60" s="168"/>
      <c r="DG60" s="168"/>
      <c r="DH60" s="168"/>
      <c r="DI60" s="168"/>
      <c r="DJ60" s="168"/>
      <c r="DM60" s="168"/>
      <c r="DN60" s="168"/>
      <c r="DO60" s="168"/>
      <c r="DP60" s="168"/>
      <c r="DQ60" s="168"/>
      <c r="DR60" s="168"/>
      <c r="DS60" s="168"/>
      <c r="DT60" s="168"/>
      <c r="DU60" s="168"/>
      <c r="DV60" s="168"/>
      <c r="DW60" s="168"/>
      <c r="DX60" s="168"/>
      <c r="EA60" s="168"/>
      <c r="EB60" s="168"/>
      <c r="EC60" s="168"/>
      <c r="ED60" s="168"/>
      <c r="EE60" s="168"/>
      <c r="EF60" s="168"/>
      <c r="EG60" s="168"/>
    </row>
    <row r="61" spans="5:137"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8"/>
      <c r="AG61" s="168"/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I61" s="168"/>
      <c r="BJ61" s="168"/>
      <c r="BK61" s="168"/>
      <c r="BL61" s="168"/>
      <c r="BM61" s="168"/>
      <c r="BN61" s="168"/>
      <c r="BO61" s="168"/>
      <c r="BP61" s="168"/>
      <c r="BQ61" s="168"/>
      <c r="BR61" s="168"/>
      <c r="BS61" s="168"/>
      <c r="BT61" s="168"/>
      <c r="BW61" s="168"/>
      <c r="BX61" s="168"/>
      <c r="BY61" s="168"/>
      <c r="BZ61" s="168"/>
      <c r="CA61" s="168"/>
      <c r="CB61" s="168"/>
      <c r="CC61" s="168"/>
      <c r="CD61" s="168"/>
      <c r="CE61" s="168"/>
      <c r="CF61" s="168"/>
      <c r="CG61" s="168"/>
      <c r="CH61" s="168"/>
      <c r="CK61" s="168"/>
      <c r="CL61" s="168"/>
      <c r="CM61" s="168"/>
      <c r="CN61" s="168"/>
      <c r="CO61" s="168"/>
      <c r="CP61" s="168"/>
      <c r="CQ61" s="168"/>
      <c r="CR61" s="168"/>
      <c r="CS61" s="168"/>
      <c r="CT61" s="168"/>
      <c r="CU61" s="168"/>
      <c r="CV61" s="168"/>
      <c r="CY61" s="168"/>
      <c r="CZ61" s="168"/>
      <c r="DA61" s="168"/>
      <c r="DB61" s="168"/>
      <c r="DC61" s="168"/>
      <c r="DD61" s="168"/>
      <c r="DE61" s="168"/>
      <c r="DF61" s="168"/>
      <c r="DG61" s="168"/>
      <c r="DH61" s="168"/>
      <c r="DI61" s="168"/>
      <c r="DJ61" s="168"/>
      <c r="DM61" s="168"/>
      <c r="DN61" s="168"/>
      <c r="DO61" s="168"/>
      <c r="DP61" s="168"/>
      <c r="DQ61" s="168"/>
      <c r="DR61" s="168"/>
      <c r="DS61" s="168"/>
      <c r="DT61" s="168"/>
      <c r="DU61" s="168"/>
      <c r="DV61" s="168"/>
      <c r="DW61" s="168"/>
      <c r="DX61" s="168"/>
      <c r="EA61" s="168"/>
      <c r="EB61" s="168"/>
      <c r="EC61" s="168"/>
      <c r="ED61" s="168"/>
      <c r="EE61" s="168"/>
      <c r="EF61" s="168"/>
      <c r="EG61" s="168"/>
    </row>
    <row r="62" spans="5:137"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8"/>
      <c r="AG62" s="168"/>
      <c r="AH62" s="168"/>
      <c r="AI62" s="168"/>
      <c r="AJ62" s="168"/>
      <c r="AK62" s="168"/>
      <c r="AL62" s="168"/>
      <c r="AM62" s="168"/>
      <c r="AN62" s="168"/>
      <c r="AO62" s="168"/>
      <c r="AP62" s="168"/>
      <c r="AQ62" s="168"/>
      <c r="AR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68"/>
      <c r="BE62" s="168"/>
      <c r="BF62" s="168"/>
      <c r="BI62" s="168"/>
      <c r="BJ62" s="168"/>
      <c r="BK62" s="168"/>
      <c r="BL62" s="168"/>
      <c r="BM62" s="168"/>
      <c r="BN62" s="168"/>
      <c r="BO62" s="168"/>
      <c r="BP62" s="168"/>
      <c r="BQ62" s="168"/>
      <c r="BR62" s="168"/>
      <c r="BS62" s="168"/>
      <c r="BT62" s="168"/>
      <c r="BW62" s="168"/>
      <c r="BX62" s="168"/>
      <c r="BY62" s="168"/>
      <c r="BZ62" s="168"/>
      <c r="CA62" s="168"/>
      <c r="CB62" s="168"/>
      <c r="CC62" s="168"/>
      <c r="CD62" s="168"/>
      <c r="CE62" s="168"/>
      <c r="CF62" s="168"/>
      <c r="CG62" s="168"/>
      <c r="CH62" s="168"/>
      <c r="CK62" s="168"/>
      <c r="CL62" s="168"/>
      <c r="CM62" s="168"/>
      <c r="CN62" s="168"/>
      <c r="CO62" s="168"/>
      <c r="CP62" s="168"/>
      <c r="CQ62" s="168"/>
      <c r="CR62" s="168"/>
      <c r="CS62" s="168"/>
      <c r="CT62" s="168"/>
      <c r="CU62" s="168"/>
      <c r="CV62" s="168"/>
      <c r="CY62" s="168"/>
      <c r="CZ62" s="168"/>
      <c r="DA62" s="168"/>
      <c r="DB62" s="168"/>
      <c r="DC62" s="168"/>
      <c r="DD62" s="168"/>
      <c r="DE62" s="168"/>
      <c r="DF62" s="168"/>
      <c r="DG62" s="168"/>
      <c r="DH62" s="168"/>
      <c r="DI62" s="168"/>
      <c r="DJ62" s="168"/>
      <c r="DM62" s="168"/>
      <c r="DN62" s="168"/>
      <c r="DO62" s="168"/>
      <c r="DP62" s="168"/>
      <c r="DQ62" s="168"/>
      <c r="DR62" s="168"/>
      <c r="DS62" s="168"/>
      <c r="DT62" s="168"/>
      <c r="DU62" s="168"/>
      <c r="DV62" s="168"/>
      <c r="DW62" s="168"/>
      <c r="DX62" s="168"/>
      <c r="EA62" s="168"/>
      <c r="EB62" s="168"/>
      <c r="EC62" s="168"/>
      <c r="ED62" s="168"/>
      <c r="EE62" s="168"/>
      <c r="EF62" s="168"/>
      <c r="EG62" s="168"/>
    </row>
    <row r="63" spans="5:137"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8"/>
      <c r="AG63" s="168"/>
      <c r="AH63" s="168"/>
      <c r="AI63" s="168"/>
      <c r="AJ63" s="168"/>
      <c r="AK63" s="168"/>
      <c r="AL63" s="168"/>
      <c r="AM63" s="168"/>
      <c r="AN63" s="168"/>
      <c r="AO63" s="168"/>
      <c r="AP63" s="168"/>
      <c r="AQ63" s="168"/>
      <c r="AR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68"/>
      <c r="BE63" s="168"/>
      <c r="BF63" s="168"/>
      <c r="BI63" s="168"/>
      <c r="BJ63" s="168"/>
      <c r="BK63" s="168"/>
      <c r="BL63" s="168"/>
      <c r="BM63" s="168"/>
      <c r="BN63" s="168"/>
      <c r="BO63" s="168"/>
      <c r="BP63" s="168"/>
      <c r="BQ63" s="168"/>
      <c r="BR63" s="168"/>
      <c r="BS63" s="168"/>
      <c r="BT63" s="168"/>
      <c r="BW63" s="168"/>
      <c r="BX63" s="168"/>
      <c r="BY63" s="168"/>
      <c r="BZ63" s="168"/>
      <c r="CA63" s="168"/>
      <c r="CB63" s="168"/>
      <c r="CC63" s="168"/>
      <c r="CD63" s="168"/>
      <c r="CE63" s="168"/>
      <c r="CF63" s="168"/>
      <c r="CG63" s="168"/>
      <c r="CH63" s="168"/>
      <c r="CK63" s="168"/>
      <c r="CL63" s="168"/>
      <c r="CM63" s="168"/>
      <c r="CN63" s="168"/>
      <c r="CO63" s="168"/>
      <c r="CP63" s="168"/>
      <c r="CQ63" s="168"/>
      <c r="CR63" s="168"/>
      <c r="CS63" s="168"/>
      <c r="CT63" s="168"/>
      <c r="CU63" s="168"/>
      <c r="CV63" s="168"/>
      <c r="CY63" s="168"/>
      <c r="CZ63" s="168"/>
      <c r="DA63" s="168"/>
      <c r="DB63" s="168"/>
      <c r="DC63" s="168"/>
      <c r="DD63" s="168"/>
      <c r="DE63" s="168"/>
      <c r="DF63" s="168"/>
      <c r="DG63" s="168"/>
      <c r="DH63" s="168"/>
      <c r="DI63" s="168"/>
      <c r="DJ63" s="168"/>
      <c r="DM63" s="168"/>
      <c r="DN63" s="168"/>
      <c r="DO63" s="168"/>
      <c r="DP63" s="168"/>
      <c r="DQ63" s="168"/>
      <c r="DR63" s="168"/>
      <c r="DS63" s="168"/>
      <c r="DT63" s="168"/>
      <c r="DU63" s="168"/>
      <c r="DV63" s="168"/>
      <c r="DW63" s="168"/>
      <c r="DX63" s="168"/>
      <c r="EA63" s="168"/>
      <c r="EB63" s="168"/>
      <c r="EC63" s="168"/>
      <c r="ED63" s="168"/>
      <c r="EE63" s="168"/>
      <c r="EF63" s="168"/>
      <c r="EG63" s="168"/>
    </row>
    <row r="64" spans="5:137"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8"/>
      <c r="AG64" s="168"/>
      <c r="AH64" s="168"/>
      <c r="AI64" s="168"/>
      <c r="AJ64" s="168"/>
      <c r="AK64" s="168"/>
      <c r="AL64" s="168"/>
      <c r="AM64" s="168"/>
      <c r="AN64" s="168"/>
      <c r="AO64" s="168"/>
      <c r="AP64" s="168"/>
      <c r="AQ64" s="168"/>
      <c r="AR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68"/>
      <c r="BE64" s="168"/>
      <c r="BF64" s="168"/>
      <c r="BI64" s="168"/>
      <c r="BJ64" s="168"/>
      <c r="BK64" s="168"/>
      <c r="BL64" s="168"/>
      <c r="BM64" s="168"/>
      <c r="BN64" s="168"/>
      <c r="BO64" s="168"/>
      <c r="BP64" s="168"/>
      <c r="BQ64" s="168"/>
      <c r="BR64" s="168"/>
      <c r="BS64" s="168"/>
      <c r="BT64" s="168"/>
      <c r="BW64" s="168"/>
      <c r="BX64" s="168"/>
      <c r="BY64" s="168"/>
      <c r="BZ64" s="168"/>
      <c r="CA64" s="168"/>
      <c r="CB64" s="168"/>
      <c r="CC64" s="168"/>
      <c r="CD64" s="168"/>
      <c r="CE64" s="168"/>
      <c r="CF64" s="168"/>
      <c r="CG64" s="168"/>
      <c r="CH64" s="168"/>
      <c r="CK64" s="168"/>
      <c r="CL64" s="168"/>
      <c r="CM64" s="168"/>
      <c r="CN64" s="168"/>
      <c r="CO64" s="168"/>
      <c r="CP64" s="168"/>
      <c r="CQ64" s="168"/>
      <c r="CR64" s="168"/>
      <c r="CS64" s="168"/>
      <c r="CT64" s="168"/>
      <c r="CU64" s="168"/>
      <c r="CV64" s="168"/>
      <c r="CY64" s="168"/>
      <c r="CZ64" s="168"/>
      <c r="DA64" s="168"/>
      <c r="DB64" s="168"/>
      <c r="DC64" s="168"/>
      <c r="DD64" s="168"/>
      <c r="DE64" s="168"/>
      <c r="DF64" s="168"/>
      <c r="DG64" s="168"/>
      <c r="DH64" s="168"/>
      <c r="DI64" s="168"/>
      <c r="DJ64" s="168"/>
      <c r="DM64" s="168"/>
      <c r="DN64" s="168"/>
      <c r="DO64" s="168"/>
      <c r="DP64" s="168"/>
      <c r="DQ64" s="168"/>
      <c r="DR64" s="168"/>
      <c r="DS64" s="168"/>
      <c r="DT64" s="168"/>
      <c r="DU64" s="168"/>
      <c r="DV64" s="168"/>
      <c r="DW64" s="168"/>
      <c r="DX64" s="168"/>
      <c r="EA64" s="168"/>
      <c r="EB64" s="168"/>
      <c r="EC64" s="168"/>
      <c r="ED64" s="168"/>
      <c r="EE64" s="168"/>
      <c r="EF64" s="168"/>
      <c r="EG64" s="168"/>
    </row>
    <row r="65" spans="5:137"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S65" s="168"/>
      <c r="T65" s="168"/>
      <c r="U65" s="168"/>
      <c r="V65" s="168"/>
      <c r="W65" s="168"/>
      <c r="X65" s="168"/>
      <c r="Y65" s="168"/>
      <c r="Z65" s="168"/>
      <c r="AA65" s="168"/>
      <c r="AB65" s="168"/>
      <c r="AC65" s="168"/>
      <c r="AD65" s="168"/>
      <c r="AG65" s="168"/>
      <c r="AH65" s="168"/>
      <c r="AI65" s="168"/>
      <c r="AJ65" s="168"/>
      <c r="AK65" s="168"/>
      <c r="AL65" s="168"/>
      <c r="AM65" s="168"/>
      <c r="AN65" s="168"/>
      <c r="AO65" s="168"/>
      <c r="AP65" s="168"/>
      <c r="AQ65" s="168"/>
      <c r="AR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68"/>
      <c r="BE65" s="168"/>
      <c r="BF65" s="168"/>
      <c r="BI65" s="168"/>
      <c r="BJ65" s="168"/>
      <c r="BK65" s="168"/>
      <c r="BL65" s="168"/>
      <c r="BM65" s="168"/>
      <c r="BN65" s="168"/>
      <c r="BO65" s="168"/>
      <c r="BP65" s="168"/>
      <c r="BQ65" s="168"/>
      <c r="BR65" s="168"/>
      <c r="BS65" s="168"/>
      <c r="BT65" s="168"/>
      <c r="BW65" s="168"/>
      <c r="BX65" s="168"/>
      <c r="BY65" s="168"/>
      <c r="BZ65" s="168"/>
      <c r="CA65" s="168"/>
      <c r="CB65" s="168"/>
      <c r="CC65" s="168"/>
      <c r="CD65" s="168"/>
      <c r="CE65" s="168"/>
      <c r="CF65" s="168"/>
      <c r="CG65" s="168"/>
      <c r="CH65" s="168"/>
      <c r="CK65" s="168"/>
      <c r="CL65" s="168"/>
      <c r="CM65" s="168"/>
      <c r="CN65" s="168"/>
      <c r="CO65" s="168"/>
      <c r="CP65" s="168"/>
      <c r="CQ65" s="168"/>
      <c r="CR65" s="168"/>
      <c r="CS65" s="168"/>
      <c r="CT65" s="168"/>
      <c r="CU65" s="168"/>
      <c r="CV65" s="168"/>
      <c r="CY65" s="168"/>
      <c r="CZ65" s="168"/>
      <c r="DA65" s="168"/>
      <c r="DB65" s="168"/>
      <c r="DC65" s="168"/>
      <c r="DD65" s="168"/>
      <c r="DE65" s="168"/>
      <c r="DF65" s="168"/>
      <c r="DG65" s="168"/>
      <c r="DH65" s="168"/>
      <c r="DI65" s="168"/>
      <c r="DJ65" s="168"/>
      <c r="DM65" s="168"/>
      <c r="DN65" s="168"/>
      <c r="DO65" s="168"/>
      <c r="DP65" s="168"/>
      <c r="DQ65" s="168"/>
      <c r="DR65" s="168"/>
      <c r="DS65" s="168"/>
      <c r="DT65" s="168"/>
      <c r="DU65" s="168"/>
      <c r="DV65" s="168"/>
      <c r="DW65" s="168"/>
      <c r="DX65" s="168"/>
      <c r="EA65" s="168"/>
      <c r="EB65" s="168"/>
      <c r="EC65" s="168"/>
      <c r="ED65" s="168"/>
      <c r="EE65" s="168"/>
      <c r="EF65" s="168"/>
      <c r="EG65" s="168"/>
    </row>
    <row r="66" spans="5:137">
      <c r="S66" s="168"/>
      <c r="T66" s="168"/>
      <c r="U66" s="168"/>
      <c r="V66" s="168"/>
      <c r="W66" s="168"/>
      <c r="X66" s="168"/>
      <c r="Y66" s="168"/>
      <c r="Z66" s="168"/>
      <c r="AA66" s="168"/>
      <c r="AB66" s="168"/>
      <c r="AC66" s="168"/>
      <c r="AD66" s="168"/>
      <c r="AG66" s="168"/>
      <c r="AH66" s="168"/>
      <c r="AI66" s="168"/>
      <c r="AJ66" s="168"/>
      <c r="AK66" s="168"/>
      <c r="AL66" s="168"/>
      <c r="AM66" s="168"/>
      <c r="AN66" s="168"/>
      <c r="AO66" s="168"/>
      <c r="AP66" s="168"/>
      <c r="AQ66" s="168"/>
      <c r="AR66" s="168"/>
    </row>
    <row r="67" spans="5:137">
      <c r="S67" s="168"/>
      <c r="T67" s="168"/>
      <c r="U67" s="168"/>
      <c r="V67" s="168"/>
      <c r="W67" s="168"/>
      <c r="X67" s="168"/>
      <c r="Y67" s="168"/>
      <c r="Z67" s="168"/>
      <c r="AA67" s="168"/>
      <c r="AB67" s="168"/>
      <c r="AC67" s="168"/>
      <c r="AD67" s="168"/>
      <c r="AG67" s="168"/>
      <c r="AH67" s="168"/>
      <c r="AI67" s="168"/>
      <c r="AJ67" s="168"/>
      <c r="AK67" s="168"/>
      <c r="AL67" s="168"/>
      <c r="AM67" s="168"/>
      <c r="AN67" s="168"/>
      <c r="AO67" s="168"/>
      <c r="AP67" s="168"/>
      <c r="AQ67" s="168"/>
      <c r="AR67" s="168"/>
    </row>
    <row r="68" spans="5:137">
      <c r="S68" s="168"/>
      <c r="T68" s="168"/>
      <c r="U68" s="168"/>
      <c r="V68" s="168"/>
      <c r="W68" s="168"/>
      <c r="X68" s="168"/>
      <c r="Y68" s="168"/>
      <c r="Z68" s="168"/>
      <c r="AA68" s="168"/>
      <c r="AB68" s="168"/>
      <c r="AC68" s="168"/>
      <c r="AD68" s="168"/>
      <c r="AG68" s="168"/>
      <c r="AH68" s="168"/>
      <c r="AI68" s="168"/>
      <c r="AJ68" s="168"/>
      <c r="AK68" s="168"/>
      <c r="AL68" s="168"/>
      <c r="AM68" s="168"/>
      <c r="AN68" s="168"/>
      <c r="AO68" s="168"/>
      <c r="AP68" s="168"/>
      <c r="AQ68" s="168"/>
      <c r="AR68" s="168"/>
    </row>
    <row r="69" spans="5:137">
      <c r="S69" s="168"/>
      <c r="T69" s="168"/>
      <c r="U69" s="168"/>
      <c r="V69" s="168"/>
      <c r="W69" s="168"/>
      <c r="X69" s="168"/>
      <c r="Y69" s="168"/>
      <c r="Z69" s="168"/>
      <c r="AA69" s="168"/>
      <c r="AB69" s="168"/>
      <c r="AC69" s="168"/>
      <c r="AD69" s="168"/>
      <c r="AG69" s="168"/>
      <c r="AH69" s="168"/>
      <c r="AI69" s="168"/>
      <c r="AJ69" s="168"/>
      <c r="AK69" s="168"/>
      <c r="AL69" s="168"/>
      <c r="AM69" s="168"/>
      <c r="AN69" s="168"/>
      <c r="AO69" s="168"/>
      <c r="AP69" s="168"/>
      <c r="AQ69" s="168"/>
      <c r="AR69" s="168"/>
    </row>
    <row r="70" spans="5:137">
      <c r="Y70" s="168"/>
      <c r="Z70" s="168"/>
      <c r="AA70" s="168"/>
      <c r="AB70" s="168"/>
      <c r="AC70" s="168"/>
      <c r="AD70" s="168"/>
      <c r="AG70" s="168"/>
      <c r="AH70" s="168"/>
      <c r="AI70" s="168"/>
      <c r="AJ70" s="168"/>
      <c r="AK70" s="168"/>
      <c r="AL70" s="168"/>
      <c r="AM70" s="168"/>
      <c r="AN70" s="168"/>
      <c r="AO70" s="168"/>
      <c r="AP70" s="168"/>
      <c r="AQ70" s="168"/>
      <c r="AR70" s="168"/>
    </row>
    <row r="71" spans="5:137">
      <c r="Y71" s="168"/>
      <c r="Z71" s="168"/>
      <c r="AA71" s="168"/>
      <c r="AB71" s="168"/>
      <c r="AC71" s="168"/>
      <c r="AD71" s="168"/>
      <c r="AG71" s="168"/>
      <c r="AH71" s="168"/>
      <c r="AI71" s="168"/>
      <c r="AJ71" s="168"/>
      <c r="AK71" s="168"/>
      <c r="AL71" s="168"/>
      <c r="AM71" s="168"/>
      <c r="AN71" s="168"/>
      <c r="AO71" s="168"/>
      <c r="AP71" s="168"/>
      <c r="AQ71" s="168"/>
      <c r="AR71" s="168"/>
    </row>
    <row r="72" spans="5:137">
      <c r="Y72" s="168"/>
      <c r="Z72" s="168"/>
      <c r="AA72" s="168"/>
      <c r="AB72" s="168"/>
      <c r="AC72" s="168"/>
      <c r="AD72" s="168"/>
      <c r="AG72" s="168"/>
      <c r="AH72" s="168"/>
      <c r="AI72" s="168"/>
      <c r="AJ72" s="168"/>
      <c r="AK72" s="168"/>
      <c r="AL72" s="168"/>
      <c r="AM72" s="168"/>
      <c r="AN72" s="168"/>
      <c r="AO72" s="168"/>
      <c r="AP72" s="168"/>
      <c r="AQ72" s="168"/>
      <c r="AR72" s="168"/>
    </row>
    <row r="73" spans="5:137">
      <c r="Y73" s="168"/>
      <c r="Z73" s="168"/>
      <c r="AA73" s="168"/>
      <c r="AB73" s="168"/>
      <c r="AC73" s="168"/>
      <c r="AD73" s="168"/>
      <c r="AG73" s="168"/>
      <c r="AH73" s="168"/>
      <c r="AI73" s="168"/>
      <c r="AJ73" s="168"/>
      <c r="AK73" s="168"/>
      <c r="AL73" s="168"/>
      <c r="AM73" s="168"/>
      <c r="AN73" s="168"/>
      <c r="AO73" s="168"/>
      <c r="AP73" s="168"/>
      <c r="AQ73" s="168"/>
      <c r="AR73" s="168"/>
    </row>
    <row r="74" spans="5:137">
      <c r="Y74" s="168"/>
      <c r="Z74" s="168"/>
      <c r="AA74" s="168"/>
      <c r="AB74" s="168"/>
      <c r="AC74" s="168"/>
      <c r="AD74" s="168"/>
      <c r="AG74" s="168"/>
      <c r="AH74" s="168"/>
      <c r="AI74" s="168"/>
      <c r="AJ74" s="168"/>
      <c r="AK74" s="168"/>
      <c r="AL74" s="168"/>
      <c r="AM74" s="168"/>
      <c r="AN74" s="168"/>
      <c r="AO74" s="168"/>
      <c r="AP74" s="168"/>
      <c r="AQ74" s="168"/>
      <c r="AR74" s="168"/>
    </row>
    <row r="75" spans="5:137">
      <c r="Y75" s="168"/>
      <c r="Z75" s="168"/>
      <c r="AA75" s="168"/>
      <c r="AB75" s="168"/>
      <c r="AC75" s="168"/>
      <c r="AD75" s="168"/>
      <c r="AG75" s="168"/>
      <c r="AH75" s="168"/>
      <c r="AI75" s="168"/>
      <c r="AJ75" s="168"/>
      <c r="AK75" s="168"/>
      <c r="AL75" s="168"/>
      <c r="AM75" s="168"/>
      <c r="AN75" s="168"/>
      <c r="AO75" s="168"/>
      <c r="AP75" s="168"/>
      <c r="AQ75" s="168"/>
      <c r="AR75" s="168"/>
    </row>
  </sheetData>
  <mergeCells count="226">
    <mergeCell ref="A1:I1"/>
    <mergeCell ref="J1:Q1"/>
    <mergeCell ref="R1:X1"/>
    <mergeCell ref="Y1:AE1"/>
    <mergeCell ref="AF1:AL1"/>
    <mergeCell ref="AM1:AS1"/>
    <mergeCell ref="AT1:AZ1"/>
    <mergeCell ref="BA1:BG1"/>
    <mergeCell ref="BH1:BN1"/>
    <mergeCell ref="BO1:BU1"/>
    <mergeCell ref="BV1:CB1"/>
    <mergeCell ref="CC1:CI1"/>
    <mergeCell ref="CJ1:CP1"/>
    <mergeCell ref="CQ1:CW1"/>
    <mergeCell ref="CX1:DD1"/>
    <mergeCell ref="DE1:DK1"/>
    <mergeCell ref="DL1:DR1"/>
    <mergeCell ref="DS1:DY1"/>
    <mergeCell ref="A2:I2"/>
    <mergeCell ref="J2:Q2"/>
    <mergeCell ref="R2:X2"/>
    <mergeCell ref="Y2:AE2"/>
    <mergeCell ref="AF2:AL2"/>
    <mergeCell ref="AM2:AS2"/>
    <mergeCell ref="AT2:AZ2"/>
    <mergeCell ref="BA2:BG2"/>
    <mergeCell ref="BH2:BN2"/>
    <mergeCell ref="BO2:BU2"/>
    <mergeCell ref="BV2:CB2"/>
    <mergeCell ref="CC2:CI2"/>
    <mergeCell ref="CJ2:CP2"/>
    <mergeCell ref="CQ2:CW2"/>
    <mergeCell ref="CX2:DD2"/>
    <mergeCell ref="DE2:DK2"/>
    <mergeCell ref="DL2:DR2"/>
    <mergeCell ref="DS2:DY2"/>
    <mergeCell ref="A3:I3"/>
    <mergeCell ref="J3:Q3"/>
    <mergeCell ref="R3:X3"/>
    <mergeCell ref="Y3:AE3"/>
    <mergeCell ref="AF3:AL3"/>
    <mergeCell ref="AM3:AS3"/>
    <mergeCell ref="DL3:DR3"/>
    <mergeCell ref="DS3:DY3"/>
    <mergeCell ref="AT3:AZ3"/>
    <mergeCell ref="BA3:BG3"/>
    <mergeCell ref="BH3:BN3"/>
    <mergeCell ref="BO3:BU3"/>
    <mergeCell ref="BV3:CB3"/>
    <mergeCell ref="CC3:CI3"/>
    <mergeCell ref="CJ3:CP3"/>
    <mergeCell ref="CQ3:CW3"/>
    <mergeCell ref="CX3:DD3"/>
    <mergeCell ref="DE3:DK3"/>
    <mergeCell ref="Y5:AD5"/>
    <mergeCell ref="AE5:AE8"/>
    <mergeCell ref="DZ3:EC3"/>
    <mergeCell ref="AU5:AZ5"/>
    <mergeCell ref="AX6:AZ6"/>
    <mergeCell ref="AM7:AM8"/>
    <mergeCell ref="BX7:BY7"/>
    <mergeCell ref="BZ7:BZ8"/>
    <mergeCell ref="BA5:BF5"/>
    <mergeCell ref="BG5:BG8"/>
    <mergeCell ref="BH5:BH8"/>
    <mergeCell ref="BI5:BN5"/>
    <mergeCell ref="BO5:BT5"/>
    <mergeCell ref="BU5:BU8"/>
    <mergeCell ref="BA6:BC6"/>
    <mergeCell ref="BD6:BF6"/>
    <mergeCell ref="CY6:DA6"/>
    <mergeCell ref="DB6:DD6"/>
    <mergeCell ref="CC5:CH5"/>
    <mergeCell ref="CI5:CI8"/>
    <mergeCell ref="CJ5:CJ8"/>
    <mergeCell ref="CK5:CP5"/>
    <mergeCell ref="CK6:CM6"/>
    <mergeCell ref="CN6:CP6"/>
    <mergeCell ref="A4:B4"/>
    <mergeCell ref="R4:S4"/>
    <mergeCell ref="AF4:AG4"/>
    <mergeCell ref="AT4:AU4"/>
    <mergeCell ref="BH4:BI4"/>
    <mergeCell ref="BV4:BW4"/>
    <mergeCell ref="AN7:AO7"/>
    <mergeCell ref="AP7:AP8"/>
    <mergeCell ref="DL4:DM4"/>
    <mergeCell ref="A5:A8"/>
    <mergeCell ref="B5:J5"/>
    <mergeCell ref="K5:P5"/>
    <mergeCell ref="Q5:Q8"/>
    <mergeCell ref="R5:R8"/>
    <mergeCell ref="S5:X5"/>
    <mergeCell ref="BI6:BK6"/>
    <mergeCell ref="BL6:BN6"/>
    <mergeCell ref="AF5:AF8"/>
    <mergeCell ref="AG5:AL5"/>
    <mergeCell ref="AM5:AR5"/>
    <mergeCell ref="AS5:AS8"/>
    <mergeCell ref="AT5:AT8"/>
    <mergeCell ref="CJ4:CK4"/>
    <mergeCell ref="CX4:CY4"/>
    <mergeCell ref="DS7:DS8"/>
    <mergeCell ref="CL7:CM7"/>
    <mergeCell ref="CN7:CN8"/>
    <mergeCell ref="CO7:CP7"/>
    <mergeCell ref="CX5:CX8"/>
    <mergeCell ref="CY5:DD5"/>
    <mergeCell ref="DE5:DJ5"/>
    <mergeCell ref="DK5:DK8"/>
    <mergeCell ref="CQ6:CS6"/>
    <mergeCell ref="CT6:CV6"/>
    <mergeCell ref="DM6:DO6"/>
    <mergeCell ref="DP6:DR6"/>
    <mergeCell ref="DS6:DU6"/>
    <mergeCell ref="CQ7:CQ8"/>
    <mergeCell ref="CR7:CS7"/>
    <mergeCell ref="CT7:CT8"/>
    <mergeCell ref="CU7:CV7"/>
    <mergeCell ref="CY7:CY8"/>
    <mergeCell ref="CZ7:DA7"/>
    <mergeCell ref="DB7:DB8"/>
    <mergeCell ref="DC7:DD7"/>
    <mergeCell ref="DE7:DE8"/>
    <mergeCell ref="DN7:DO7"/>
    <mergeCell ref="DP7:DP8"/>
    <mergeCell ref="BO6:BQ6"/>
    <mergeCell ref="BR6:BT6"/>
    <mergeCell ref="BW6:BY6"/>
    <mergeCell ref="BZ6:CB6"/>
    <mergeCell ref="BV5:BV8"/>
    <mergeCell ref="BW5:CB5"/>
    <mergeCell ref="AH7:AI7"/>
    <mergeCell ref="AJ7:AJ8"/>
    <mergeCell ref="AK7:AL7"/>
    <mergeCell ref="AQ7:AR7"/>
    <mergeCell ref="AU7:AU8"/>
    <mergeCell ref="AV7:AW7"/>
    <mergeCell ref="AX7:AX8"/>
    <mergeCell ref="AY7:AZ7"/>
    <mergeCell ref="BA7:BA8"/>
    <mergeCell ref="BB7:BC7"/>
    <mergeCell ref="BD7:BD8"/>
    <mergeCell ref="BE7:BF7"/>
    <mergeCell ref="BI7:BI8"/>
    <mergeCell ref="S6:U6"/>
    <mergeCell ref="V6:X6"/>
    <mergeCell ref="Y6:AA6"/>
    <mergeCell ref="AB6:AD6"/>
    <mergeCell ref="AG6:AI6"/>
    <mergeCell ref="AJ6:AL6"/>
    <mergeCell ref="AM6:AO6"/>
    <mergeCell ref="AP6:AR6"/>
    <mergeCell ref="AU6:AW6"/>
    <mergeCell ref="DE6:DG6"/>
    <mergeCell ref="B7:B8"/>
    <mergeCell ref="C7:D7"/>
    <mergeCell ref="E7:E8"/>
    <mergeCell ref="F7:G7"/>
    <mergeCell ref="H7:H8"/>
    <mergeCell ref="K7:K8"/>
    <mergeCell ref="L7:M7"/>
    <mergeCell ref="N7:N8"/>
    <mergeCell ref="O7:P7"/>
    <mergeCell ref="S7:S8"/>
    <mergeCell ref="T7:U7"/>
    <mergeCell ref="V7:V8"/>
    <mergeCell ref="W7:X7"/>
    <mergeCell ref="Y7:Y8"/>
    <mergeCell ref="Z7:AA7"/>
    <mergeCell ref="AB7:AB8"/>
    <mergeCell ref="AC7:AD7"/>
    <mergeCell ref="AG7:AG8"/>
    <mergeCell ref="B6:D6"/>
    <mergeCell ref="E6:G6"/>
    <mergeCell ref="H6:J6"/>
    <mergeCell ref="K6:M6"/>
    <mergeCell ref="N6:P6"/>
    <mergeCell ref="ED3:EG3"/>
    <mergeCell ref="BJ7:BK7"/>
    <mergeCell ref="BL7:BL8"/>
    <mergeCell ref="BM7:BN7"/>
    <mergeCell ref="BO7:BO8"/>
    <mergeCell ref="BP7:BQ7"/>
    <mergeCell ref="DF7:DG7"/>
    <mergeCell ref="DH7:DH8"/>
    <mergeCell ref="DI7:DJ7"/>
    <mergeCell ref="DM7:DM8"/>
    <mergeCell ref="BR7:BR8"/>
    <mergeCell ref="BS7:BT7"/>
    <mergeCell ref="BW7:BW8"/>
    <mergeCell ref="CA7:CB7"/>
    <mergeCell ref="CC7:CC8"/>
    <mergeCell ref="CD7:CE7"/>
    <mergeCell ref="CF7:CF8"/>
    <mergeCell ref="CG7:CH7"/>
    <mergeCell ref="CK7:CK8"/>
    <mergeCell ref="DL5:DL8"/>
    <mergeCell ref="DM5:DR5"/>
    <mergeCell ref="DQ7:DR7"/>
    <mergeCell ref="CC6:CE6"/>
    <mergeCell ref="CF6:CH6"/>
    <mergeCell ref="DZ4:EA4"/>
    <mergeCell ref="DH6:DJ6"/>
    <mergeCell ref="CQ5:CV5"/>
    <mergeCell ref="CW5:CW8"/>
    <mergeCell ref="DZ1:EC1"/>
    <mergeCell ref="DZ2:EC2"/>
    <mergeCell ref="ED1:EG1"/>
    <mergeCell ref="ED2:EG2"/>
    <mergeCell ref="DV7:DV8"/>
    <mergeCell ref="DW7:DX7"/>
    <mergeCell ref="EA7:EA8"/>
    <mergeCell ref="EB7:EC7"/>
    <mergeCell ref="ED7:ED8"/>
    <mergeCell ref="EE7:EF7"/>
    <mergeCell ref="DY5:DY8"/>
    <mergeCell ref="DZ5:DZ8"/>
    <mergeCell ref="EA5:EC5"/>
    <mergeCell ref="EA6:EC6"/>
    <mergeCell ref="DV6:DX6"/>
    <mergeCell ref="DS5:DX5"/>
    <mergeCell ref="ED6:EF6"/>
    <mergeCell ref="ED5:EF5"/>
    <mergeCell ref="EG5:EG8"/>
    <mergeCell ref="DT7:DU7"/>
  </mergeCells>
  <phoneticPr fontId="45" type="noConversion"/>
  <pageMargins left="0.70866141732283472" right="0.70866141732283472" top="1.1811023622047245" bottom="0.39370078740157483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G75"/>
  <sheetViews>
    <sheetView zoomScale="70" zoomScaleNormal="70" workbookViewId="0">
      <selection activeCell="J25" sqref="J25"/>
    </sheetView>
  </sheetViews>
  <sheetFormatPr defaultColWidth="9" defaultRowHeight="15.75"/>
  <cols>
    <col min="1" max="1" width="13.25" style="92" customWidth="1"/>
    <col min="2" max="2" width="8.375" style="92" customWidth="1"/>
    <col min="3" max="3" width="9.375" style="92" customWidth="1"/>
    <col min="4" max="4" width="10" style="92" customWidth="1"/>
    <col min="5" max="5" width="7.75" style="92" customWidth="1"/>
    <col min="6" max="6" width="9.375" style="92" customWidth="1"/>
    <col min="7" max="7" width="9.875" style="92" customWidth="1"/>
    <col min="8" max="8" width="7.75" style="92" customWidth="1"/>
    <col min="9" max="9" width="9.375" style="92" customWidth="1"/>
    <col min="10" max="10" width="10.125" style="92" customWidth="1"/>
    <col min="11" max="11" width="7.75" style="92" customWidth="1"/>
    <col min="12" max="12" width="9.625" style="92" customWidth="1"/>
    <col min="13" max="13" width="10.125" style="92" customWidth="1"/>
    <col min="14" max="14" width="7.75" style="92" customWidth="1"/>
    <col min="15" max="15" width="9.625" style="92" customWidth="1"/>
    <col min="16" max="16" width="10.125" style="92" customWidth="1"/>
    <col min="17" max="17" width="19.625" style="92" customWidth="1"/>
    <col min="18" max="18" width="18.125" style="92" customWidth="1"/>
    <col min="19" max="19" width="9.5" style="92" customWidth="1"/>
    <col min="20" max="20" width="12.375" style="92" customWidth="1"/>
    <col min="21" max="21" width="11.75" style="92" customWidth="1"/>
    <col min="22" max="22" width="9.5" style="92" customWidth="1"/>
    <col min="23" max="23" width="12.25" style="92" customWidth="1"/>
    <col min="24" max="24" width="11.75" style="92" customWidth="1"/>
    <col min="25" max="25" width="9.5" style="92" customWidth="1"/>
    <col min="26" max="27" width="11.625" style="92" customWidth="1"/>
    <col min="28" max="28" width="9.5" style="92" customWidth="1"/>
    <col min="29" max="30" width="11.625" style="92" customWidth="1"/>
    <col min="31" max="31" width="19.625" style="92" customWidth="1"/>
    <col min="32" max="32" width="18.125" style="92" customWidth="1"/>
    <col min="33" max="33" width="9.5" style="92" customWidth="1"/>
    <col min="34" max="34" width="12.375" style="92" customWidth="1"/>
    <col min="35" max="35" width="11.75" style="92" customWidth="1"/>
    <col min="36" max="36" width="9.5" style="92" customWidth="1"/>
    <col min="37" max="37" width="12.25" style="92" customWidth="1"/>
    <col min="38" max="38" width="11.75" style="92" customWidth="1"/>
    <col min="39" max="39" width="9.5" style="92" customWidth="1"/>
    <col min="40" max="41" width="11.625" style="92" customWidth="1"/>
    <col min="42" max="42" width="9.5" style="92" customWidth="1"/>
    <col min="43" max="44" width="11.625" style="92" customWidth="1"/>
    <col min="45" max="45" width="19.625" style="92" customWidth="1"/>
    <col min="46" max="46" width="18.125" style="92" customWidth="1"/>
    <col min="47" max="47" width="9.5" style="92" customWidth="1"/>
    <col min="48" max="48" width="12.375" style="92" customWidth="1"/>
    <col min="49" max="49" width="11.75" style="92" customWidth="1"/>
    <col min="50" max="50" width="9.5" style="92" customWidth="1"/>
    <col min="51" max="51" width="12.25" style="92" customWidth="1"/>
    <col min="52" max="52" width="11.75" style="92" customWidth="1"/>
    <col min="53" max="53" width="9.5" style="92" customWidth="1"/>
    <col min="54" max="55" width="11.625" style="92" customWidth="1"/>
    <col min="56" max="56" width="9.5" style="92" customWidth="1"/>
    <col min="57" max="58" width="11.625" style="92" customWidth="1"/>
    <col min="59" max="59" width="19.625" style="92" customWidth="1"/>
    <col min="60" max="60" width="18.125" style="92" customWidth="1"/>
    <col min="61" max="61" width="9.5" style="92" customWidth="1"/>
    <col min="62" max="62" width="12.375" style="92" customWidth="1"/>
    <col min="63" max="63" width="11.75" style="92" customWidth="1"/>
    <col min="64" max="64" width="9.5" style="92" customWidth="1"/>
    <col min="65" max="65" width="12.25" style="92" customWidth="1"/>
    <col min="66" max="66" width="11.75" style="92" customWidth="1"/>
    <col min="67" max="67" width="9.5" style="92" customWidth="1"/>
    <col min="68" max="69" width="11.625" style="92" customWidth="1"/>
    <col min="70" max="70" width="9.5" style="92" customWidth="1"/>
    <col min="71" max="72" width="11.625" style="92" customWidth="1"/>
    <col min="73" max="73" width="19.625" style="92" customWidth="1"/>
    <col min="74" max="74" width="18.125" style="92" customWidth="1"/>
    <col min="75" max="75" width="9.5" style="92" customWidth="1"/>
    <col min="76" max="76" width="12.375" style="92" customWidth="1"/>
    <col min="77" max="77" width="11.75" style="92" customWidth="1"/>
    <col min="78" max="78" width="9.5" style="92" customWidth="1"/>
    <col min="79" max="79" width="12.25" style="92" customWidth="1"/>
    <col min="80" max="80" width="11.75" style="92" customWidth="1"/>
    <col min="81" max="81" width="9.5" style="92" customWidth="1"/>
    <col min="82" max="83" width="11.625" style="92" customWidth="1"/>
    <col min="84" max="84" width="9.5" style="92" customWidth="1"/>
    <col min="85" max="86" width="11.625" style="92" customWidth="1"/>
    <col min="87" max="87" width="19.625" style="92" customWidth="1"/>
    <col min="88" max="88" width="18.125" style="92" customWidth="1"/>
    <col min="89" max="89" width="9.5" style="92" customWidth="1"/>
    <col min="90" max="90" width="12.375" style="92" customWidth="1"/>
    <col min="91" max="91" width="11.75" style="92" customWidth="1"/>
    <col min="92" max="92" width="9.5" style="92" customWidth="1"/>
    <col min="93" max="93" width="12.25" style="92" customWidth="1"/>
    <col min="94" max="94" width="11.75" style="92" customWidth="1"/>
    <col min="95" max="95" width="9.5" style="92" customWidth="1"/>
    <col min="96" max="97" width="11.625" style="92" customWidth="1"/>
    <col min="98" max="98" width="9.5" style="92" customWidth="1"/>
    <col min="99" max="100" width="11.625" style="92" customWidth="1"/>
    <col min="101" max="101" width="19.625" style="92" customWidth="1"/>
    <col min="102" max="102" width="18.125" style="92" customWidth="1"/>
    <col min="103" max="103" width="9.5" style="92" customWidth="1"/>
    <col min="104" max="104" width="12.375" style="92" customWidth="1"/>
    <col min="105" max="105" width="11.75" style="92" customWidth="1"/>
    <col min="106" max="106" width="9.5" style="92" customWidth="1"/>
    <col min="107" max="107" width="12.25" style="92" customWidth="1"/>
    <col min="108" max="108" width="11.75" style="92" customWidth="1"/>
    <col min="109" max="109" width="9.5" style="92" customWidth="1"/>
    <col min="110" max="111" width="11.625" style="92" customWidth="1"/>
    <col min="112" max="112" width="9.5" style="92" customWidth="1"/>
    <col min="113" max="114" width="11.625" style="92" customWidth="1"/>
    <col min="115" max="115" width="19.625" style="92" customWidth="1"/>
    <col min="116" max="116" width="18.125" style="92" customWidth="1"/>
    <col min="117" max="117" width="9.5" style="92" customWidth="1"/>
    <col min="118" max="118" width="12.375" style="92" customWidth="1"/>
    <col min="119" max="119" width="11.75" style="92" customWidth="1"/>
    <col min="120" max="120" width="9.5" style="92" customWidth="1"/>
    <col min="121" max="121" width="12.25" style="92" customWidth="1"/>
    <col min="122" max="122" width="11.75" style="92" customWidth="1"/>
    <col min="123" max="123" width="9.5" style="92" customWidth="1"/>
    <col min="124" max="125" width="11.625" style="92" customWidth="1"/>
    <col min="126" max="126" width="9.5" style="92" customWidth="1"/>
    <col min="127" max="128" width="11.625" style="92" customWidth="1"/>
    <col min="129" max="129" width="19.625" style="92" customWidth="1"/>
    <col min="130" max="130" width="22.375" style="92" customWidth="1"/>
    <col min="131" max="131" width="20.5" style="92" customWidth="1"/>
    <col min="132" max="132" width="20.875" style="92" customWidth="1"/>
    <col min="133" max="133" width="21.125" style="92" customWidth="1"/>
    <col min="134" max="136" width="20.5" style="92" customWidth="1"/>
    <col min="137" max="137" width="22.375" style="92" customWidth="1"/>
    <col min="138" max="16384" width="9" style="92"/>
  </cols>
  <sheetData>
    <row r="1" spans="1:137" ht="24.75" customHeight="1">
      <c r="A1" s="306" t="s">
        <v>542</v>
      </c>
      <c r="B1" s="252"/>
      <c r="C1" s="252"/>
      <c r="D1" s="252"/>
      <c r="E1" s="252"/>
      <c r="F1" s="252"/>
      <c r="G1" s="252"/>
      <c r="H1" s="252"/>
      <c r="I1" s="252"/>
      <c r="J1" s="304" t="s">
        <v>537</v>
      </c>
      <c r="K1" s="304"/>
      <c r="L1" s="304"/>
      <c r="M1" s="304"/>
      <c r="N1" s="304"/>
      <c r="O1" s="304"/>
      <c r="P1" s="304"/>
      <c r="Q1" s="304"/>
      <c r="R1" s="303" t="s">
        <v>538</v>
      </c>
      <c r="S1" s="303"/>
      <c r="T1" s="303"/>
      <c r="U1" s="303"/>
      <c r="V1" s="303"/>
      <c r="W1" s="303"/>
      <c r="X1" s="303"/>
      <c r="Y1" s="304" t="s">
        <v>351</v>
      </c>
      <c r="Z1" s="304"/>
      <c r="AA1" s="304"/>
      <c r="AB1" s="304"/>
      <c r="AC1" s="304"/>
      <c r="AD1" s="304"/>
      <c r="AE1" s="304"/>
      <c r="AF1" s="303" t="s">
        <v>538</v>
      </c>
      <c r="AG1" s="303"/>
      <c r="AH1" s="303"/>
      <c r="AI1" s="303"/>
      <c r="AJ1" s="303"/>
      <c r="AK1" s="303"/>
      <c r="AL1" s="303"/>
      <c r="AM1" s="304" t="s">
        <v>351</v>
      </c>
      <c r="AN1" s="304"/>
      <c r="AO1" s="304"/>
      <c r="AP1" s="304"/>
      <c r="AQ1" s="304"/>
      <c r="AR1" s="304"/>
      <c r="AS1" s="304"/>
      <c r="AT1" s="303" t="s">
        <v>539</v>
      </c>
      <c r="AU1" s="303"/>
      <c r="AV1" s="303"/>
      <c r="AW1" s="303"/>
      <c r="AX1" s="303"/>
      <c r="AY1" s="303"/>
      <c r="AZ1" s="303"/>
      <c r="BA1" s="304" t="s">
        <v>351</v>
      </c>
      <c r="BB1" s="304"/>
      <c r="BC1" s="304"/>
      <c r="BD1" s="304"/>
      <c r="BE1" s="304"/>
      <c r="BF1" s="304"/>
      <c r="BG1" s="304"/>
      <c r="BH1" s="303" t="s">
        <v>538</v>
      </c>
      <c r="BI1" s="303"/>
      <c r="BJ1" s="303"/>
      <c r="BK1" s="303"/>
      <c r="BL1" s="303"/>
      <c r="BM1" s="303"/>
      <c r="BN1" s="303"/>
      <c r="BO1" s="304" t="s">
        <v>351</v>
      </c>
      <c r="BP1" s="304"/>
      <c r="BQ1" s="304"/>
      <c r="BR1" s="304"/>
      <c r="BS1" s="304"/>
      <c r="BT1" s="304"/>
      <c r="BU1" s="304"/>
      <c r="BV1" s="303" t="s">
        <v>538</v>
      </c>
      <c r="BW1" s="303"/>
      <c r="BX1" s="303"/>
      <c r="BY1" s="303"/>
      <c r="BZ1" s="303"/>
      <c r="CA1" s="303"/>
      <c r="CB1" s="303"/>
      <c r="CC1" s="304" t="s">
        <v>351</v>
      </c>
      <c r="CD1" s="304"/>
      <c r="CE1" s="304"/>
      <c r="CF1" s="304"/>
      <c r="CG1" s="304"/>
      <c r="CH1" s="304"/>
      <c r="CI1" s="304"/>
      <c r="CJ1" s="303" t="s">
        <v>538</v>
      </c>
      <c r="CK1" s="303"/>
      <c r="CL1" s="303"/>
      <c r="CM1" s="303"/>
      <c r="CN1" s="303"/>
      <c r="CO1" s="303"/>
      <c r="CP1" s="303"/>
      <c r="CQ1" s="304" t="s">
        <v>351</v>
      </c>
      <c r="CR1" s="304"/>
      <c r="CS1" s="304"/>
      <c r="CT1" s="304"/>
      <c r="CU1" s="304"/>
      <c r="CV1" s="304"/>
      <c r="CW1" s="304"/>
      <c r="CX1" s="303" t="s">
        <v>538</v>
      </c>
      <c r="CY1" s="303"/>
      <c r="CZ1" s="303"/>
      <c r="DA1" s="303"/>
      <c r="DB1" s="303"/>
      <c r="DC1" s="303"/>
      <c r="DD1" s="303"/>
      <c r="DE1" s="304" t="s">
        <v>351</v>
      </c>
      <c r="DF1" s="304"/>
      <c r="DG1" s="304"/>
      <c r="DH1" s="304"/>
      <c r="DI1" s="304"/>
      <c r="DJ1" s="304"/>
      <c r="DK1" s="304"/>
      <c r="DL1" s="303" t="s">
        <v>538</v>
      </c>
      <c r="DM1" s="303"/>
      <c r="DN1" s="303"/>
      <c r="DO1" s="303"/>
      <c r="DP1" s="303"/>
      <c r="DQ1" s="303"/>
      <c r="DR1" s="303"/>
      <c r="DS1" s="304" t="s">
        <v>351</v>
      </c>
      <c r="DT1" s="304"/>
      <c r="DU1" s="304"/>
      <c r="DV1" s="304"/>
      <c r="DW1" s="304"/>
      <c r="DX1" s="304"/>
      <c r="DY1" s="304"/>
      <c r="DZ1" s="128" t="s">
        <v>540</v>
      </c>
      <c r="EA1" s="128"/>
      <c r="EB1" s="128"/>
      <c r="EC1" s="128"/>
      <c r="ED1" s="127" t="s">
        <v>351</v>
      </c>
      <c r="EE1" s="91"/>
      <c r="EF1" s="91"/>
      <c r="EG1" s="91"/>
    </row>
    <row r="2" spans="1:137" ht="24.75" customHeight="1">
      <c r="A2" s="252" t="s">
        <v>370</v>
      </c>
      <c r="B2" s="252"/>
      <c r="C2" s="252"/>
      <c r="D2" s="252"/>
      <c r="E2" s="252"/>
      <c r="F2" s="252"/>
      <c r="G2" s="252"/>
      <c r="H2" s="252"/>
      <c r="I2" s="252"/>
      <c r="J2" s="307" t="s">
        <v>371</v>
      </c>
      <c r="K2" s="307"/>
      <c r="L2" s="307"/>
      <c r="M2" s="307"/>
      <c r="N2" s="307"/>
      <c r="O2" s="307"/>
      <c r="P2" s="307"/>
      <c r="Q2" s="307"/>
      <c r="R2" s="303" t="s">
        <v>437</v>
      </c>
      <c r="S2" s="303"/>
      <c r="T2" s="303"/>
      <c r="U2" s="303"/>
      <c r="V2" s="303"/>
      <c r="W2" s="303"/>
      <c r="X2" s="303"/>
      <c r="Y2" s="305" t="s">
        <v>438</v>
      </c>
      <c r="Z2" s="305"/>
      <c r="AA2" s="305"/>
      <c r="AB2" s="305"/>
      <c r="AC2" s="305"/>
      <c r="AD2" s="305"/>
      <c r="AE2" s="305"/>
      <c r="AF2" s="303" t="s">
        <v>474</v>
      </c>
      <c r="AG2" s="303"/>
      <c r="AH2" s="303"/>
      <c r="AI2" s="303"/>
      <c r="AJ2" s="303"/>
      <c r="AK2" s="303"/>
      <c r="AL2" s="303"/>
      <c r="AM2" s="305" t="s">
        <v>475</v>
      </c>
      <c r="AN2" s="305"/>
      <c r="AO2" s="305"/>
      <c r="AP2" s="305"/>
      <c r="AQ2" s="305"/>
      <c r="AR2" s="305"/>
      <c r="AS2" s="305"/>
      <c r="AT2" s="303" t="s">
        <v>478</v>
      </c>
      <c r="AU2" s="303"/>
      <c r="AV2" s="303"/>
      <c r="AW2" s="303"/>
      <c r="AX2" s="303"/>
      <c r="AY2" s="303"/>
      <c r="AZ2" s="303"/>
      <c r="BA2" s="305" t="s">
        <v>479</v>
      </c>
      <c r="BB2" s="305"/>
      <c r="BC2" s="305"/>
      <c r="BD2" s="305"/>
      <c r="BE2" s="305"/>
      <c r="BF2" s="305"/>
      <c r="BG2" s="305"/>
      <c r="BH2" s="303" t="s">
        <v>482</v>
      </c>
      <c r="BI2" s="303"/>
      <c r="BJ2" s="303"/>
      <c r="BK2" s="303"/>
      <c r="BL2" s="303"/>
      <c r="BM2" s="303"/>
      <c r="BN2" s="303"/>
      <c r="BO2" s="305" t="s">
        <v>483</v>
      </c>
      <c r="BP2" s="305"/>
      <c r="BQ2" s="305"/>
      <c r="BR2" s="305"/>
      <c r="BS2" s="305"/>
      <c r="BT2" s="305"/>
      <c r="BU2" s="305"/>
      <c r="BV2" s="303" t="s">
        <v>486</v>
      </c>
      <c r="BW2" s="303"/>
      <c r="BX2" s="303"/>
      <c r="BY2" s="303"/>
      <c r="BZ2" s="303"/>
      <c r="CA2" s="303"/>
      <c r="CB2" s="303"/>
      <c r="CC2" s="305" t="s">
        <v>487</v>
      </c>
      <c r="CD2" s="305"/>
      <c r="CE2" s="305"/>
      <c r="CF2" s="305"/>
      <c r="CG2" s="305"/>
      <c r="CH2" s="305"/>
      <c r="CI2" s="305"/>
      <c r="CJ2" s="303" t="s">
        <v>490</v>
      </c>
      <c r="CK2" s="303"/>
      <c r="CL2" s="303"/>
      <c r="CM2" s="303"/>
      <c r="CN2" s="303"/>
      <c r="CO2" s="303"/>
      <c r="CP2" s="303"/>
      <c r="CQ2" s="305" t="s">
        <v>491</v>
      </c>
      <c r="CR2" s="305"/>
      <c r="CS2" s="305"/>
      <c r="CT2" s="305"/>
      <c r="CU2" s="305"/>
      <c r="CV2" s="305"/>
      <c r="CW2" s="305"/>
      <c r="CX2" s="303" t="s">
        <v>494</v>
      </c>
      <c r="CY2" s="303"/>
      <c r="CZ2" s="303"/>
      <c r="DA2" s="303"/>
      <c r="DB2" s="303"/>
      <c r="DC2" s="303"/>
      <c r="DD2" s="303"/>
      <c r="DE2" s="305" t="s">
        <v>495</v>
      </c>
      <c r="DF2" s="305"/>
      <c r="DG2" s="305"/>
      <c r="DH2" s="305"/>
      <c r="DI2" s="305"/>
      <c r="DJ2" s="305"/>
      <c r="DK2" s="305"/>
      <c r="DL2" s="303" t="s">
        <v>498</v>
      </c>
      <c r="DM2" s="303"/>
      <c r="DN2" s="303"/>
      <c r="DO2" s="303"/>
      <c r="DP2" s="303"/>
      <c r="DQ2" s="303"/>
      <c r="DR2" s="303"/>
      <c r="DS2" s="305" t="s">
        <v>499</v>
      </c>
      <c r="DT2" s="305"/>
      <c r="DU2" s="305"/>
      <c r="DV2" s="305"/>
      <c r="DW2" s="305"/>
      <c r="DX2" s="305"/>
      <c r="DY2" s="305"/>
      <c r="DZ2" s="128" t="s">
        <v>533</v>
      </c>
      <c r="EA2" s="128"/>
      <c r="EB2" s="128"/>
      <c r="EC2" s="128"/>
      <c r="ED2" s="127" t="s">
        <v>534</v>
      </c>
      <c r="EE2" s="127"/>
      <c r="EF2" s="127"/>
      <c r="EG2" s="127"/>
    </row>
    <row r="3" spans="1:137" ht="21" customHeight="1">
      <c r="A3" s="246" t="s">
        <v>372</v>
      </c>
      <c r="B3" s="246"/>
      <c r="C3" s="246"/>
      <c r="D3" s="246"/>
      <c r="E3" s="246"/>
      <c r="F3" s="246"/>
      <c r="G3" s="246"/>
      <c r="H3" s="246"/>
      <c r="I3" s="246"/>
      <c r="J3" s="246">
        <v>2014</v>
      </c>
      <c r="K3" s="246"/>
      <c r="L3" s="246"/>
      <c r="M3" s="246"/>
      <c r="N3" s="246"/>
      <c r="O3" s="246"/>
      <c r="P3" s="246"/>
      <c r="Q3" s="246"/>
      <c r="R3" s="246" t="s">
        <v>439</v>
      </c>
      <c r="S3" s="246"/>
      <c r="T3" s="246"/>
      <c r="U3" s="246"/>
      <c r="V3" s="246"/>
      <c r="W3" s="246"/>
      <c r="X3" s="246"/>
      <c r="Y3" s="246">
        <v>2014</v>
      </c>
      <c r="Z3" s="246"/>
      <c r="AA3" s="246"/>
      <c r="AB3" s="246"/>
      <c r="AC3" s="246"/>
      <c r="AD3" s="246"/>
      <c r="AE3" s="246"/>
      <c r="AF3" s="246" t="s">
        <v>439</v>
      </c>
      <c r="AG3" s="246"/>
      <c r="AH3" s="246"/>
      <c r="AI3" s="246"/>
      <c r="AJ3" s="246"/>
      <c r="AK3" s="246"/>
      <c r="AL3" s="246"/>
      <c r="AM3" s="246">
        <v>2014</v>
      </c>
      <c r="AN3" s="246"/>
      <c r="AO3" s="246"/>
      <c r="AP3" s="246"/>
      <c r="AQ3" s="246"/>
      <c r="AR3" s="246"/>
      <c r="AS3" s="246"/>
      <c r="AT3" s="246" t="s">
        <v>439</v>
      </c>
      <c r="AU3" s="246"/>
      <c r="AV3" s="246"/>
      <c r="AW3" s="246"/>
      <c r="AX3" s="246"/>
      <c r="AY3" s="246"/>
      <c r="AZ3" s="246"/>
      <c r="BA3" s="246">
        <v>2014</v>
      </c>
      <c r="BB3" s="246"/>
      <c r="BC3" s="246"/>
      <c r="BD3" s="246"/>
      <c r="BE3" s="246"/>
      <c r="BF3" s="246"/>
      <c r="BG3" s="246"/>
      <c r="BH3" s="246" t="s">
        <v>439</v>
      </c>
      <c r="BI3" s="246"/>
      <c r="BJ3" s="246"/>
      <c r="BK3" s="246"/>
      <c r="BL3" s="246"/>
      <c r="BM3" s="246"/>
      <c r="BN3" s="246"/>
      <c r="BO3" s="246">
        <v>2014</v>
      </c>
      <c r="BP3" s="246"/>
      <c r="BQ3" s="246"/>
      <c r="BR3" s="246"/>
      <c r="BS3" s="246"/>
      <c r="BT3" s="246"/>
      <c r="BU3" s="246"/>
      <c r="BV3" s="246" t="s">
        <v>439</v>
      </c>
      <c r="BW3" s="246"/>
      <c r="BX3" s="246"/>
      <c r="BY3" s="246"/>
      <c r="BZ3" s="246"/>
      <c r="CA3" s="246"/>
      <c r="CB3" s="246"/>
      <c r="CC3" s="246">
        <v>2014</v>
      </c>
      <c r="CD3" s="246"/>
      <c r="CE3" s="246"/>
      <c r="CF3" s="246"/>
      <c r="CG3" s="246"/>
      <c r="CH3" s="246"/>
      <c r="CI3" s="246"/>
      <c r="CJ3" s="246" t="s">
        <v>439</v>
      </c>
      <c r="CK3" s="246"/>
      <c r="CL3" s="246"/>
      <c r="CM3" s="246"/>
      <c r="CN3" s="246"/>
      <c r="CO3" s="246"/>
      <c r="CP3" s="246"/>
      <c r="CQ3" s="246">
        <v>2014</v>
      </c>
      <c r="CR3" s="246"/>
      <c r="CS3" s="246"/>
      <c r="CT3" s="246"/>
      <c r="CU3" s="246"/>
      <c r="CV3" s="246"/>
      <c r="CW3" s="246"/>
      <c r="CX3" s="246" t="s">
        <v>439</v>
      </c>
      <c r="CY3" s="246"/>
      <c r="CZ3" s="246"/>
      <c r="DA3" s="246"/>
      <c r="DB3" s="246"/>
      <c r="DC3" s="246"/>
      <c r="DD3" s="246"/>
      <c r="DE3" s="246">
        <v>2014</v>
      </c>
      <c r="DF3" s="246"/>
      <c r="DG3" s="246"/>
      <c r="DH3" s="246"/>
      <c r="DI3" s="246"/>
      <c r="DJ3" s="246"/>
      <c r="DK3" s="246"/>
      <c r="DL3" s="246" t="s">
        <v>500</v>
      </c>
      <c r="DM3" s="246"/>
      <c r="DN3" s="246"/>
      <c r="DO3" s="246"/>
      <c r="DP3" s="246"/>
      <c r="DQ3" s="246"/>
      <c r="DR3" s="246"/>
      <c r="DS3" s="246">
        <v>2014</v>
      </c>
      <c r="DT3" s="246"/>
      <c r="DU3" s="246"/>
      <c r="DV3" s="246"/>
      <c r="DW3" s="246"/>
      <c r="DX3" s="246"/>
      <c r="DY3" s="246"/>
      <c r="DZ3" s="246" t="s">
        <v>439</v>
      </c>
      <c r="EA3" s="246"/>
      <c r="EB3" s="246"/>
      <c r="EC3" s="246"/>
      <c r="ED3" s="246">
        <v>2014</v>
      </c>
      <c r="EE3" s="246"/>
      <c r="EF3" s="246"/>
      <c r="EG3" s="246"/>
    </row>
    <row r="4" spans="1:137" ht="21" customHeight="1" thickBot="1">
      <c r="A4" s="236" t="s">
        <v>373</v>
      </c>
      <c r="B4" s="237"/>
      <c r="C4" s="130"/>
      <c r="D4" s="130"/>
      <c r="F4" s="93"/>
      <c r="G4" s="93"/>
      <c r="H4" s="93"/>
      <c r="K4" s="131"/>
      <c r="L4" s="131"/>
      <c r="M4" s="163"/>
      <c r="N4" s="94"/>
      <c r="O4" s="131"/>
      <c r="P4" s="131"/>
      <c r="Q4" s="95" t="s">
        <v>374</v>
      </c>
      <c r="R4" s="236" t="s">
        <v>373</v>
      </c>
      <c r="S4" s="237"/>
      <c r="T4" s="131"/>
      <c r="U4" s="131"/>
      <c r="V4" s="131"/>
      <c r="Z4" s="93"/>
      <c r="AA4" s="93"/>
      <c r="AB4" s="93"/>
      <c r="AE4" s="95" t="s">
        <v>440</v>
      </c>
      <c r="AF4" s="236" t="s">
        <v>373</v>
      </c>
      <c r="AG4" s="237"/>
      <c r="AH4" s="131"/>
      <c r="AI4" s="163"/>
      <c r="AK4" s="131"/>
      <c r="AL4" s="131"/>
      <c r="AM4" s="131"/>
      <c r="AN4" s="131"/>
      <c r="AO4" s="131"/>
      <c r="AP4" s="131"/>
      <c r="AS4" s="95" t="s">
        <v>440</v>
      </c>
      <c r="AT4" s="236" t="s">
        <v>373</v>
      </c>
      <c r="AU4" s="237"/>
      <c r="AV4" s="93"/>
      <c r="AW4" s="93"/>
      <c r="AX4" s="93"/>
      <c r="BA4" s="131"/>
      <c r="BB4" s="131"/>
      <c r="BC4" s="163"/>
      <c r="BE4" s="131"/>
      <c r="BF4" s="131"/>
      <c r="BG4" s="95" t="s">
        <v>440</v>
      </c>
      <c r="BH4" s="236" t="s">
        <v>373</v>
      </c>
      <c r="BI4" s="237"/>
      <c r="BJ4" s="131"/>
      <c r="BK4" s="131"/>
      <c r="BL4" s="131"/>
      <c r="BP4" s="93"/>
      <c r="BQ4" s="93"/>
      <c r="BR4" s="93"/>
      <c r="BU4" s="95" t="s">
        <v>440</v>
      </c>
      <c r="BV4" s="236" t="s">
        <v>373</v>
      </c>
      <c r="BW4" s="237"/>
      <c r="BX4" s="131"/>
      <c r="BY4" s="163"/>
      <c r="CA4" s="131"/>
      <c r="CB4" s="131"/>
      <c r="CC4" s="131"/>
      <c r="CD4" s="131"/>
      <c r="CE4" s="131"/>
      <c r="CF4" s="131"/>
      <c r="CI4" s="95" t="s">
        <v>440</v>
      </c>
      <c r="CJ4" s="236" t="s">
        <v>373</v>
      </c>
      <c r="CK4" s="237"/>
      <c r="CL4" s="93"/>
      <c r="CM4" s="93"/>
      <c r="CN4" s="93"/>
      <c r="CQ4" s="131"/>
      <c r="CR4" s="131"/>
      <c r="CS4" s="163"/>
      <c r="CU4" s="131"/>
      <c r="CV4" s="131"/>
      <c r="CW4" s="95" t="s">
        <v>440</v>
      </c>
      <c r="CX4" s="236" t="s">
        <v>373</v>
      </c>
      <c r="CY4" s="237"/>
      <c r="CZ4" s="131"/>
      <c r="DA4" s="131"/>
      <c r="DB4" s="131"/>
      <c r="DF4" s="93"/>
      <c r="DG4" s="93"/>
      <c r="DH4" s="93"/>
      <c r="DK4" s="95" t="s">
        <v>440</v>
      </c>
      <c r="DL4" s="236" t="s">
        <v>373</v>
      </c>
      <c r="DM4" s="237"/>
      <c r="DN4" s="131"/>
      <c r="DO4" s="163"/>
      <c r="DQ4" s="131"/>
      <c r="DR4" s="131"/>
      <c r="DS4" s="131"/>
      <c r="DT4" s="131"/>
      <c r="DU4" s="131"/>
      <c r="DV4" s="131"/>
      <c r="DY4" s="95" t="s">
        <v>501</v>
      </c>
      <c r="DZ4" s="236" t="s">
        <v>373</v>
      </c>
      <c r="EA4" s="237"/>
      <c r="EB4" s="93"/>
      <c r="EC4" s="93"/>
      <c r="ED4" s="93"/>
      <c r="EG4" s="95" t="s">
        <v>440</v>
      </c>
    </row>
    <row r="5" spans="1:137" ht="30" customHeight="1">
      <c r="A5" s="300" t="s">
        <v>375</v>
      </c>
      <c r="B5" s="301" t="s">
        <v>376</v>
      </c>
      <c r="C5" s="243"/>
      <c r="D5" s="243"/>
      <c r="E5" s="243"/>
      <c r="F5" s="243"/>
      <c r="G5" s="243"/>
      <c r="H5" s="243"/>
      <c r="I5" s="243"/>
      <c r="J5" s="244"/>
      <c r="K5" s="291" t="s">
        <v>377</v>
      </c>
      <c r="L5" s="291"/>
      <c r="M5" s="291"/>
      <c r="N5" s="291"/>
      <c r="O5" s="291"/>
      <c r="P5" s="292"/>
      <c r="Q5" s="232" t="s">
        <v>378</v>
      </c>
      <c r="R5" s="226" t="s">
        <v>441</v>
      </c>
      <c r="S5" s="296" t="s">
        <v>442</v>
      </c>
      <c r="T5" s="291"/>
      <c r="U5" s="291"/>
      <c r="V5" s="291"/>
      <c r="W5" s="291"/>
      <c r="X5" s="292"/>
      <c r="Y5" s="291" t="s">
        <v>443</v>
      </c>
      <c r="Z5" s="291"/>
      <c r="AA5" s="291"/>
      <c r="AB5" s="291"/>
      <c r="AC5" s="291"/>
      <c r="AD5" s="292"/>
      <c r="AE5" s="232" t="s">
        <v>444</v>
      </c>
      <c r="AF5" s="226" t="s">
        <v>441</v>
      </c>
      <c r="AG5" s="296" t="s">
        <v>476</v>
      </c>
      <c r="AH5" s="291"/>
      <c r="AI5" s="291"/>
      <c r="AJ5" s="291"/>
      <c r="AK5" s="291"/>
      <c r="AL5" s="292"/>
      <c r="AM5" s="291" t="s">
        <v>477</v>
      </c>
      <c r="AN5" s="291"/>
      <c r="AO5" s="291"/>
      <c r="AP5" s="291"/>
      <c r="AQ5" s="291"/>
      <c r="AR5" s="292"/>
      <c r="AS5" s="232" t="s">
        <v>444</v>
      </c>
      <c r="AT5" s="226" t="s">
        <v>441</v>
      </c>
      <c r="AU5" s="296" t="s">
        <v>480</v>
      </c>
      <c r="AV5" s="291"/>
      <c r="AW5" s="291"/>
      <c r="AX5" s="291"/>
      <c r="AY5" s="291"/>
      <c r="AZ5" s="292"/>
      <c r="BA5" s="291" t="s">
        <v>481</v>
      </c>
      <c r="BB5" s="291"/>
      <c r="BC5" s="291"/>
      <c r="BD5" s="291"/>
      <c r="BE5" s="291"/>
      <c r="BF5" s="292"/>
      <c r="BG5" s="232" t="s">
        <v>444</v>
      </c>
      <c r="BH5" s="226" t="s">
        <v>441</v>
      </c>
      <c r="BI5" s="296" t="s">
        <v>484</v>
      </c>
      <c r="BJ5" s="291"/>
      <c r="BK5" s="291"/>
      <c r="BL5" s="291"/>
      <c r="BM5" s="291"/>
      <c r="BN5" s="292"/>
      <c r="BO5" s="291" t="s">
        <v>485</v>
      </c>
      <c r="BP5" s="291"/>
      <c r="BQ5" s="291"/>
      <c r="BR5" s="291"/>
      <c r="BS5" s="291"/>
      <c r="BT5" s="292"/>
      <c r="BU5" s="232" t="s">
        <v>444</v>
      </c>
      <c r="BV5" s="226" t="s">
        <v>441</v>
      </c>
      <c r="BW5" s="296" t="s">
        <v>488</v>
      </c>
      <c r="BX5" s="291"/>
      <c r="BY5" s="291"/>
      <c r="BZ5" s="291"/>
      <c r="CA5" s="291"/>
      <c r="CB5" s="292"/>
      <c r="CC5" s="291" t="s">
        <v>489</v>
      </c>
      <c r="CD5" s="291"/>
      <c r="CE5" s="291"/>
      <c r="CF5" s="291"/>
      <c r="CG5" s="291"/>
      <c r="CH5" s="292"/>
      <c r="CI5" s="232" t="s">
        <v>444</v>
      </c>
      <c r="CJ5" s="226" t="s">
        <v>441</v>
      </c>
      <c r="CK5" s="296" t="s">
        <v>492</v>
      </c>
      <c r="CL5" s="291"/>
      <c r="CM5" s="291"/>
      <c r="CN5" s="291"/>
      <c r="CO5" s="291"/>
      <c r="CP5" s="292"/>
      <c r="CQ5" s="291" t="s">
        <v>493</v>
      </c>
      <c r="CR5" s="291"/>
      <c r="CS5" s="291"/>
      <c r="CT5" s="291"/>
      <c r="CU5" s="291"/>
      <c r="CV5" s="292"/>
      <c r="CW5" s="232" t="s">
        <v>444</v>
      </c>
      <c r="CX5" s="226" t="s">
        <v>441</v>
      </c>
      <c r="CY5" s="296" t="s">
        <v>496</v>
      </c>
      <c r="CZ5" s="291"/>
      <c r="DA5" s="291"/>
      <c r="DB5" s="291"/>
      <c r="DC5" s="291"/>
      <c r="DD5" s="292"/>
      <c r="DE5" s="291" t="s">
        <v>497</v>
      </c>
      <c r="DF5" s="291"/>
      <c r="DG5" s="291"/>
      <c r="DH5" s="291"/>
      <c r="DI5" s="291"/>
      <c r="DJ5" s="292"/>
      <c r="DK5" s="232" t="s">
        <v>444</v>
      </c>
      <c r="DL5" s="226" t="s">
        <v>502</v>
      </c>
      <c r="DM5" s="296" t="s">
        <v>503</v>
      </c>
      <c r="DN5" s="291"/>
      <c r="DO5" s="291"/>
      <c r="DP5" s="291"/>
      <c r="DQ5" s="291"/>
      <c r="DR5" s="292"/>
      <c r="DS5" s="291" t="s">
        <v>504</v>
      </c>
      <c r="DT5" s="291"/>
      <c r="DU5" s="291"/>
      <c r="DV5" s="291"/>
      <c r="DW5" s="291"/>
      <c r="DX5" s="292"/>
      <c r="DY5" s="232" t="s">
        <v>505</v>
      </c>
      <c r="DZ5" s="226" t="s">
        <v>441</v>
      </c>
      <c r="EA5" s="296" t="s">
        <v>535</v>
      </c>
      <c r="EB5" s="291"/>
      <c r="EC5" s="292"/>
      <c r="ED5" s="291" t="s">
        <v>535</v>
      </c>
      <c r="EE5" s="291"/>
      <c r="EF5" s="292"/>
      <c r="EG5" s="232" t="s">
        <v>444</v>
      </c>
    </row>
    <row r="6" spans="1:137" ht="30" customHeight="1">
      <c r="A6" s="239"/>
      <c r="B6" s="219" t="s">
        <v>379</v>
      </c>
      <c r="C6" s="224"/>
      <c r="D6" s="220"/>
      <c r="E6" s="297" t="s">
        <v>380</v>
      </c>
      <c r="F6" s="298"/>
      <c r="G6" s="299"/>
      <c r="H6" s="297" t="s">
        <v>381</v>
      </c>
      <c r="I6" s="298"/>
      <c r="J6" s="299"/>
      <c r="K6" s="219" t="s">
        <v>382</v>
      </c>
      <c r="L6" s="224"/>
      <c r="M6" s="220"/>
      <c r="N6" s="219" t="s">
        <v>381</v>
      </c>
      <c r="O6" s="224"/>
      <c r="P6" s="220"/>
      <c r="Q6" s="233"/>
      <c r="R6" s="227"/>
      <c r="S6" s="219" t="s">
        <v>445</v>
      </c>
      <c r="T6" s="224"/>
      <c r="U6" s="220"/>
      <c r="V6" s="219" t="s">
        <v>446</v>
      </c>
      <c r="W6" s="224"/>
      <c r="X6" s="220"/>
      <c r="Y6" s="224" t="s">
        <v>445</v>
      </c>
      <c r="Z6" s="224"/>
      <c r="AA6" s="220"/>
      <c r="AB6" s="219" t="s">
        <v>446</v>
      </c>
      <c r="AC6" s="224"/>
      <c r="AD6" s="220"/>
      <c r="AE6" s="233"/>
      <c r="AF6" s="227"/>
      <c r="AG6" s="219" t="s">
        <v>445</v>
      </c>
      <c r="AH6" s="224"/>
      <c r="AI6" s="220"/>
      <c r="AJ6" s="219" t="s">
        <v>446</v>
      </c>
      <c r="AK6" s="224"/>
      <c r="AL6" s="220"/>
      <c r="AM6" s="224" t="s">
        <v>445</v>
      </c>
      <c r="AN6" s="224"/>
      <c r="AO6" s="220"/>
      <c r="AP6" s="219" t="s">
        <v>446</v>
      </c>
      <c r="AQ6" s="224"/>
      <c r="AR6" s="220"/>
      <c r="AS6" s="233"/>
      <c r="AT6" s="227"/>
      <c r="AU6" s="219" t="s">
        <v>445</v>
      </c>
      <c r="AV6" s="224"/>
      <c r="AW6" s="220"/>
      <c r="AX6" s="219" t="s">
        <v>446</v>
      </c>
      <c r="AY6" s="224"/>
      <c r="AZ6" s="220"/>
      <c r="BA6" s="224" t="s">
        <v>445</v>
      </c>
      <c r="BB6" s="224"/>
      <c r="BC6" s="220"/>
      <c r="BD6" s="219" t="s">
        <v>446</v>
      </c>
      <c r="BE6" s="224"/>
      <c r="BF6" s="220"/>
      <c r="BG6" s="233"/>
      <c r="BH6" s="227"/>
      <c r="BI6" s="219" t="s">
        <v>445</v>
      </c>
      <c r="BJ6" s="224"/>
      <c r="BK6" s="220"/>
      <c r="BL6" s="219" t="s">
        <v>446</v>
      </c>
      <c r="BM6" s="224"/>
      <c r="BN6" s="220"/>
      <c r="BO6" s="224" t="s">
        <v>445</v>
      </c>
      <c r="BP6" s="224"/>
      <c r="BQ6" s="220"/>
      <c r="BR6" s="219" t="s">
        <v>446</v>
      </c>
      <c r="BS6" s="224"/>
      <c r="BT6" s="220"/>
      <c r="BU6" s="233"/>
      <c r="BV6" s="227"/>
      <c r="BW6" s="219" t="s">
        <v>445</v>
      </c>
      <c r="BX6" s="224"/>
      <c r="BY6" s="220"/>
      <c r="BZ6" s="219" t="s">
        <v>446</v>
      </c>
      <c r="CA6" s="224"/>
      <c r="CB6" s="220"/>
      <c r="CC6" s="224" t="s">
        <v>445</v>
      </c>
      <c r="CD6" s="224"/>
      <c r="CE6" s="220"/>
      <c r="CF6" s="219" t="s">
        <v>446</v>
      </c>
      <c r="CG6" s="224"/>
      <c r="CH6" s="220"/>
      <c r="CI6" s="233"/>
      <c r="CJ6" s="227"/>
      <c r="CK6" s="219" t="s">
        <v>445</v>
      </c>
      <c r="CL6" s="224"/>
      <c r="CM6" s="220"/>
      <c r="CN6" s="219" t="s">
        <v>446</v>
      </c>
      <c r="CO6" s="224"/>
      <c r="CP6" s="220"/>
      <c r="CQ6" s="224" t="s">
        <v>445</v>
      </c>
      <c r="CR6" s="224"/>
      <c r="CS6" s="220"/>
      <c r="CT6" s="219" t="s">
        <v>446</v>
      </c>
      <c r="CU6" s="224"/>
      <c r="CV6" s="220"/>
      <c r="CW6" s="233"/>
      <c r="CX6" s="227"/>
      <c r="CY6" s="219" t="s">
        <v>445</v>
      </c>
      <c r="CZ6" s="224"/>
      <c r="DA6" s="220"/>
      <c r="DB6" s="219" t="s">
        <v>446</v>
      </c>
      <c r="DC6" s="224"/>
      <c r="DD6" s="220"/>
      <c r="DE6" s="224" t="s">
        <v>445</v>
      </c>
      <c r="DF6" s="224"/>
      <c r="DG6" s="220"/>
      <c r="DH6" s="219" t="s">
        <v>446</v>
      </c>
      <c r="DI6" s="224"/>
      <c r="DJ6" s="220"/>
      <c r="DK6" s="233"/>
      <c r="DL6" s="227"/>
      <c r="DM6" s="219" t="s">
        <v>506</v>
      </c>
      <c r="DN6" s="224"/>
      <c r="DO6" s="220"/>
      <c r="DP6" s="219" t="s">
        <v>507</v>
      </c>
      <c r="DQ6" s="224"/>
      <c r="DR6" s="220"/>
      <c r="DS6" s="224" t="s">
        <v>506</v>
      </c>
      <c r="DT6" s="224"/>
      <c r="DU6" s="220"/>
      <c r="DV6" s="219" t="s">
        <v>507</v>
      </c>
      <c r="DW6" s="224"/>
      <c r="DX6" s="220"/>
      <c r="DY6" s="233"/>
      <c r="DZ6" s="227"/>
      <c r="EA6" s="219" t="s">
        <v>445</v>
      </c>
      <c r="EB6" s="224"/>
      <c r="EC6" s="220"/>
      <c r="ED6" s="224" t="s">
        <v>446</v>
      </c>
      <c r="EE6" s="224"/>
      <c r="EF6" s="220"/>
      <c r="EG6" s="233"/>
    </row>
    <row r="7" spans="1:137" ht="33" customHeight="1">
      <c r="A7" s="239"/>
      <c r="B7" s="217" t="s">
        <v>383</v>
      </c>
      <c r="C7" s="219" t="s">
        <v>384</v>
      </c>
      <c r="D7" s="220"/>
      <c r="E7" s="217" t="s">
        <v>383</v>
      </c>
      <c r="F7" s="219" t="s">
        <v>384</v>
      </c>
      <c r="G7" s="220"/>
      <c r="H7" s="217" t="s">
        <v>383</v>
      </c>
      <c r="I7" s="96" t="s">
        <v>385</v>
      </c>
      <c r="J7" s="97" t="s">
        <v>386</v>
      </c>
      <c r="K7" s="221" t="s">
        <v>383</v>
      </c>
      <c r="L7" s="219" t="s">
        <v>384</v>
      </c>
      <c r="M7" s="220"/>
      <c r="N7" s="217" t="s">
        <v>383</v>
      </c>
      <c r="O7" s="219" t="s">
        <v>384</v>
      </c>
      <c r="P7" s="220"/>
      <c r="Q7" s="233"/>
      <c r="R7" s="227"/>
      <c r="S7" s="217" t="s">
        <v>447</v>
      </c>
      <c r="T7" s="219" t="s">
        <v>384</v>
      </c>
      <c r="U7" s="220"/>
      <c r="V7" s="217" t="s">
        <v>447</v>
      </c>
      <c r="W7" s="219" t="s">
        <v>384</v>
      </c>
      <c r="X7" s="220"/>
      <c r="Y7" s="221" t="s">
        <v>447</v>
      </c>
      <c r="Z7" s="219" t="s">
        <v>384</v>
      </c>
      <c r="AA7" s="220"/>
      <c r="AB7" s="217" t="s">
        <v>447</v>
      </c>
      <c r="AC7" s="219" t="s">
        <v>384</v>
      </c>
      <c r="AD7" s="220"/>
      <c r="AE7" s="233"/>
      <c r="AF7" s="227"/>
      <c r="AG7" s="217" t="s">
        <v>447</v>
      </c>
      <c r="AH7" s="219" t="s">
        <v>384</v>
      </c>
      <c r="AI7" s="220"/>
      <c r="AJ7" s="217" t="s">
        <v>447</v>
      </c>
      <c r="AK7" s="219" t="s">
        <v>384</v>
      </c>
      <c r="AL7" s="220"/>
      <c r="AM7" s="221" t="s">
        <v>447</v>
      </c>
      <c r="AN7" s="219" t="s">
        <v>384</v>
      </c>
      <c r="AO7" s="220"/>
      <c r="AP7" s="217" t="s">
        <v>447</v>
      </c>
      <c r="AQ7" s="219" t="s">
        <v>384</v>
      </c>
      <c r="AR7" s="220"/>
      <c r="AS7" s="233"/>
      <c r="AT7" s="227"/>
      <c r="AU7" s="217" t="s">
        <v>447</v>
      </c>
      <c r="AV7" s="219" t="s">
        <v>384</v>
      </c>
      <c r="AW7" s="220"/>
      <c r="AX7" s="217" t="s">
        <v>447</v>
      </c>
      <c r="AY7" s="219" t="s">
        <v>384</v>
      </c>
      <c r="AZ7" s="220"/>
      <c r="BA7" s="221" t="s">
        <v>447</v>
      </c>
      <c r="BB7" s="219" t="s">
        <v>384</v>
      </c>
      <c r="BC7" s="220"/>
      <c r="BD7" s="217" t="s">
        <v>447</v>
      </c>
      <c r="BE7" s="219" t="s">
        <v>384</v>
      </c>
      <c r="BF7" s="220"/>
      <c r="BG7" s="233"/>
      <c r="BH7" s="227"/>
      <c r="BI7" s="217" t="s">
        <v>447</v>
      </c>
      <c r="BJ7" s="219" t="s">
        <v>384</v>
      </c>
      <c r="BK7" s="220"/>
      <c r="BL7" s="217" t="s">
        <v>447</v>
      </c>
      <c r="BM7" s="219" t="s">
        <v>384</v>
      </c>
      <c r="BN7" s="220"/>
      <c r="BO7" s="221" t="s">
        <v>447</v>
      </c>
      <c r="BP7" s="219" t="s">
        <v>384</v>
      </c>
      <c r="BQ7" s="220"/>
      <c r="BR7" s="217" t="s">
        <v>447</v>
      </c>
      <c r="BS7" s="219" t="s">
        <v>384</v>
      </c>
      <c r="BT7" s="220"/>
      <c r="BU7" s="233"/>
      <c r="BV7" s="227"/>
      <c r="BW7" s="217" t="s">
        <v>447</v>
      </c>
      <c r="BX7" s="219" t="s">
        <v>384</v>
      </c>
      <c r="BY7" s="220"/>
      <c r="BZ7" s="217" t="s">
        <v>447</v>
      </c>
      <c r="CA7" s="219" t="s">
        <v>384</v>
      </c>
      <c r="CB7" s="220"/>
      <c r="CC7" s="221" t="s">
        <v>447</v>
      </c>
      <c r="CD7" s="219" t="s">
        <v>384</v>
      </c>
      <c r="CE7" s="220"/>
      <c r="CF7" s="217" t="s">
        <v>447</v>
      </c>
      <c r="CG7" s="219" t="s">
        <v>384</v>
      </c>
      <c r="CH7" s="220"/>
      <c r="CI7" s="233"/>
      <c r="CJ7" s="227"/>
      <c r="CK7" s="217" t="s">
        <v>447</v>
      </c>
      <c r="CL7" s="219" t="s">
        <v>384</v>
      </c>
      <c r="CM7" s="220"/>
      <c r="CN7" s="217" t="s">
        <v>447</v>
      </c>
      <c r="CO7" s="219" t="s">
        <v>384</v>
      </c>
      <c r="CP7" s="220"/>
      <c r="CQ7" s="221" t="s">
        <v>447</v>
      </c>
      <c r="CR7" s="219" t="s">
        <v>384</v>
      </c>
      <c r="CS7" s="220"/>
      <c r="CT7" s="217" t="s">
        <v>447</v>
      </c>
      <c r="CU7" s="219" t="s">
        <v>384</v>
      </c>
      <c r="CV7" s="220"/>
      <c r="CW7" s="233"/>
      <c r="CX7" s="227"/>
      <c r="CY7" s="217" t="s">
        <v>447</v>
      </c>
      <c r="CZ7" s="219" t="s">
        <v>384</v>
      </c>
      <c r="DA7" s="220"/>
      <c r="DB7" s="217" t="s">
        <v>447</v>
      </c>
      <c r="DC7" s="219" t="s">
        <v>384</v>
      </c>
      <c r="DD7" s="220"/>
      <c r="DE7" s="221" t="s">
        <v>447</v>
      </c>
      <c r="DF7" s="219" t="s">
        <v>384</v>
      </c>
      <c r="DG7" s="220"/>
      <c r="DH7" s="217" t="s">
        <v>447</v>
      </c>
      <c r="DI7" s="219" t="s">
        <v>384</v>
      </c>
      <c r="DJ7" s="220"/>
      <c r="DK7" s="233"/>
      <c r="DL7" s="227"/>
      <c r="DM7" s="217" t="s">
        <v>508</v>
      </c>
      <c r="DN7" s="219" t="s">
        <v>384</v>
      </c>
      <c r="DO7" s="220"/>
      <c r="DP7" s="217" t="s">
        <v>508</v>
      </c>
      <c r="DQ7" s="219" t="s">
        <v>384</v>
      </c>
      <c r="DR7" s="220"/>
      <c r="DS7" s="221" t="s">
        <v>508</v>
      </c>
      <c r="DT7" s="219" t="s">
        <v>384</v>
      </c>
      <c r="DU7" s="220"/>
      <c r="DV7" s="217" t="s">
        <v>508</v>
      </c>
      <c r="DW7" s="219" t="s">
        <v>384</v>
      </c>
      <c r="DX7" s="220"/>
      <c r="DY7" s="233"/>
      <c r="DZ7" s="227"/>
      <c r="EA7" s="217" t="s">
        <v>447</v>
      </c>
      <c r="EB7" s="219" t="s">
        <v>384</v>
      </c>
      <c r="EC7" s="220"/>
      <c r="ED7" s="221" t="s">
        <v>447</v>
      </c>
      <c r="EE7" s="219" t="s">
        <v>384</v>
      </c>
      <c r="EF7" s="220"/>
      <c r="EG7" s="233"/>
    </row>
    <row r="8" spans="1:137" ht="45" customHeight="1">
      <c r="A8" s="240"/>
      <c r="B8" s="218"/>
      <c r="C8" s="98" t="s">
        <v>387</v>
      </c>
      <c r="D8" s="99" t="s">
        <v>388</v>
      </c>
      <c r="E8" s="218"/>
      <c r="F8" s="98" t="s">
        <v>387</v>
      </c>
      <c r="G8" s="99" t="s">
        <v>388</v>
      </c>
      <c r="H8" s="218"/>
      <c r="I8" s="98" t="s">
        <v>387</v>
      </c>
      <c r="J8" s="99" t="s">
        <v>388</v>
      </c>
      <c r="K8" s="222"/>
      <c r="L8" s="98" t="s">
        <v>387</v>
      </c>
      <c r="M8" s="99" t="s">
        <v>388</v>
      </c>
      <c r="N8" s="218"/>
      <c r="O8" s="98" t="s">
        <v>387</v>
      </c>
      <c r="P8" s="99" t="s">
        <v>388</v>
      </c>
      <c r="Q8" s="234"/>
      <c r="R8" s="228"/>
      <c r="S8" s="218"/>
      <c r="T8" s="98" t="s">
        <v>387</v>
      </c>
      <c r="U8" s="99" t="s">
        <v>448</v>
      </c>
      <c r="V8" s="218"/>
      <c r="W8" s="98" t="s">
        <v>387</v>
      </c>
      <c r="X8" s="99" t="s">
        <v>448</v>
      </c>
      <c r="Y8" s="222"/>
      <c r="Z8" s="98" t="s">
        <v>387</v>
      </c>
      <c r="AA8" s="99" t="s">
        <v>448</v>
      </c>
      <c r="AB8" s="218"/>
      <c r="AC8" s="98" t="s">
        <v>387</v>
      </c>
      <c r="AD8" s="99" t="s">
        <v>448</v>
      </c>
      <c r="AE8" s="234"/>
      <c r="AF8" s="228"/>
      <c r="AG8" s="218"/>
      <c r="AH8" s="98" t="s">
        <v>387</v>
      </c>
      <c r="AI8" s="99" t="s">
        <v>448</v>
      </c>
      <c r="AJ8" s="218"/>
      <c r="AK8" s="98" t="s">
        <v>387</v>
      </c>
      <c r="AL8" s="99" t="s">
        <v>448</v>
      </c>
      <c r="AM8" s="222"/>
      <c r="AN8" s="98" t="s">
        <v>387</v>
      </c>
      <c r="AO8" s="99" t="s">
        <v>448</v>
      </c>
      <c r="AP8" s="218"/>
      <c r="AQ8" s="98" t="s">
        <v>387</v>
      </c>
      <c r="AR8" s="99" t="s">
        <v>448</v>
      </c>
      <c r="AS8" s="234"/>
      <c r="AT8" s="228"/>
      <c r="AU8" s="218"/>
      <c r="AV8" s="98" t="s">
        <v>387</v>
      </c>
      <c r="AW8" s="99" t="s">
        <v>448</v>
      </c>
      <c r="AX8" s="218"/>
      <c r="AY8" s="98" t="s">
        <v>387</v>
      </c>
      <c r="AZ8" s="99" t="s">
        <v>448</v>
      </c>
      <c r="BA8" s="222"/>
      <c r="BB8" s="98" t="s">
        <v>387</v>
      </c>
      <c r="BC8" s="99" t="s">
        <v>448</v>
      </c>
      <c r="BD8" s="218"/>
      <c r="BE8" s="98" t="s">
        <v>387</v>
      </c>
      <c r="BF8" s="99" t="s">
        <v>448</v>
      </c>
      <c r="BG8" s="234"/>
      <c r="BH8" s="228"/>
      <c r="BI8" s="218"/>
      <c r="BJ8" s="98" t="s">
        <v>387</v>
      </c>
      <c r="BK8" s="99" t="s">
        <v>448</v>
      </c>
      <c r="BL8" s="218"/>
      <c r="BM8" s="98" t="s">
        <v>387</v>
      </c>
      <c r="BN8" s="99" t="s">
        <v>448</v>
      </c>
      <c r="BO8" s="222"/>
      <c r="BP8" s="98" t="s">
        <v>387</v>
      </c>
      <c r="BQ8" s="99" t="s">
        <v>448</v>
      </c>
      <c r="BR8" s="218"/>
      <c r="BS8" s="98" t="s">
        <v>387</v>
      </c>
      <c r="BT8" s="99" t="s">
        <v>448</v>
      </c>
      <c r="BU8" s="234"/>
      <c r="BV8" s="228"/>
      <c r="BW8" s="218"/>
      <c r="BX8" s="98" t="s">
        <v>387</v>
      </c>
      <c r="BY8" s="99" t="s">
        <v>448</v>
      </c>
      <c r="BZ8" s="218"/>
      <c r="CA8" s="98" t="s">
        <v>387</v>
      </c>
      <c r="CB8" s="99" t="s">
        <v>448</v>
      </c>
      <c r="CC8" s="222"/>
      <c r="CD8" s="98" t="s">
        <v>387</v>
      </c>
      <c r="CE8" s="99" t="s">
        <v>448</v>
      </c>
      <c r="CF8" s="218"/>
      <c r="CG8" s="98" t="s">
        <v>387</v>
      </c>
      <c r="CH8" s="99" t="s">
        <v>448</v>
      </c>
      <c r="CI8" s="234"/>
      <c r="CJ8" s="228"/>
      <c r="CK8" s="218"/>
      <c r="CL8" s="98" t="s">
        <v>387</v>
      </c>
      <c r="CM8" s="99" t="s">
        <v>448</v>
      </c>
      <c r="CN8" s="218"/>
      <c r="CO8" s="98" t="s">
        <v>387</v>
      </c>
      <c r="CP8" s="99" t="s">
        <v>448</v>
      </c>
      <c r="CQ8" s="222"/>
      <c r="CR8" s="98" t="s">
        <v>387</v>
      </c>
      <c r="CS8" s="99" t="s">
        <v>448</v>
      </c>
      <c r="CT8" s="218"/>
      <c r="CU8" s="98" t="s">
        <v>387</v>
      </c>
      <c r="CV8" s="99" t="s">
        <v>448</v>
      </c>
      <c r="CW8" s="234"/>
      <c r="CX8" s="228"/>
      <c r="CY8" s="218"/>
      <c r="CZ8" s="98" t="s">
        <v>387</v>
      </c>
      <c r="DA8" s="99" t="s">
        <v>448</v>
      </c>
      <c r="DB8" s="218"/>
      <c r="DC8" s="98" t="s">
        <v>387</v>
      </c>
      <c r="DD8" s="99" t="s">
        <v>448</v>
      </c>
      <c r="DE8" s="222"/>
      <c r="DF8" s="98" t="s">
        <v>387</v>
      </c>
      <c r="DG8" s="99" t="s">
        <v>448</v>
      </c>
      <c r="DH8" s="218"/>
      <c r="DI8" s="98" t="s">
        <v>387</v>
      </c>
      <c r="DJ8" s="99" t="s">
        <v>448</v>
      </c>
      <c r="DK8" s="234"/>
      <c r="DL8" s="228"/>
      <c r="DM8" s="218"/>
      <c r="DN8" s="98" t="s">
        <v>387</v>
      </c>
      <c r="DO8" s="99" t="s">
        <v>509</v>
      </c>
      <c r="DP8" s="218"/>
      <c r="DQ8" s="98" t="s">
        <v>387</v>
      </c>
      <c r="DR8" s="99" t="s">
        <v>509</v>
      </c>
      <c r="DS8" s="222"/>
      <c r="DT8" s="98" t="s">
        <v>387</v>
      </c>
      <c r="DU8" s="99" t="s">
        <v>509</v>
      </c>
      <c r="DV8" s="218"/>
      <c r="DW8" s="98" t="s">
        <v>387</v>
      </c>
      <c r="DX8" s="99" t="s">
        <v>509</v>
      </c>
      <c r="DY8" s="234"/>
      <c r="DZ8" s="228"/>
      <c r="EA8" s="218"/>
      <c r="EB8" s="98" t="s">
        <v>387</v>
      </c>
      <c r="EC8" s="99" t="s">
        <v>448</v>
      </c>
      <c r="ED8" s="222"/>
      <c r="EE8" s="98" t="s">
        <v>387</v>
      </c>
      <c r="EF8" s="99" t="s">
        <v>448</v>
      </c>
      <c r="EG8" s="234"/>
    </row>
    <row r="9" spans="1:137" ht="15.6" customHeight="1">
      <c r="A9" s="164" t="s">
        <v>389</v>
      </c>
      <c r="B9" s="136">
        <v>357028613</v>
      </c>
      <c r="C9" s="137">
        <v>397854065348</v>
      </c>
      <c r="D9" s="137">
        <v>29511826721</v>
      </c>
      <c r="E9" s="138">
        <v>159814841</v>
      </c>
      <c r="F9" s="137">
        <v>195345892257</v>
      </c>
      <c r="G9" s="137">
        <v>13047523939</v>
      </c>
      <c r="H9" s="138">
        <v>197213772</v>
      </c>
      <c r="I9" s="137">
        <v>202508173091</v>
      </c>
      <c r="J9" s="137">
        <v>16464302782</v>
      </c>
      <c r="K9" s="138">
        <v>10076364</v>
      </c>
      <c r="L9" s="137">
        <v>6689103091</v>
      </c>
      <c r="M9" s="137">
        <v>245712019</v>
      </c>
      <c r="N9" s="138">
        <v>8492830</v>
      </c>
      <c r="O9" s="137">
        <v>5322530435</v>
      </c>
      <c r="P9" s="139">
        <v>197976253</v>
      </c>
      <c r="Q9" s="62" t="s">
        <v>151</v>
      </c>
      <c r="R9" s="169" t="s">
        <v>449</v>
      </c>
      <c r="S9" s="142">
        <v>10476488</v>
      </c>
      <c r="T9" s="154">
        <v>6763131804</v>
      </c>
      <c r="U9" s="154">
        <v>720020057</v>
      </c>
      <c r="V9" s="142">
        <v>8994455</v>
      </c>
      <c r="W9" s="154">
        <v>5126517275</v>
      </c>
      <c r="X9" s="154">
        <v>590822440</v>
      </c>
      <c r="Y9" s="142">
        <v>7302401</v>
      </c>
      <c r="Z9" s="154">
        <v>4475194155</v>
      </c>
      <c r="AA9" s="154">
        <v>500037695</v>
      </c>
      <c r="AB9" s="142">
        <v>6481579</v>
      </c>
      <c r="AC9" s="154">
        <v>3556849661</v>
      </c>
      <c r="AD9" s="154">
        <v>415427047</v>
      </c>
      <c r="AE9" s="62" t="s">
        <v>151</v>
      </c>
      <c r="AF9" s="169" t="s">
        <v>449</v>
      </c>
      <c r="AG9" s="142">
        <v>6531348</v>
      </c>
      <c r="AH9" s="154">
        <v>4963054760</v>
      </c>
      <c r="AI9" s="154">
        <v>480452220</v>
      </c>
      <c r="AJ9" s="142">
        <v>7103136</v>
      </c>
      <c r="AK9" s="154">
        <v>4560266647</v>
      </c>
      <c r="AL9" s="154">
        <v>492960353</v>
      </c>
      <c r="AM9" s="142">
        <v>6429393</v>
      </c>
      <c r="AN9" s="154">
        <v>5371363157</v>
      </c>
      <c r="AO9" s="154">
        <v>534519958</v>
      </c>
      <c r="AP9" s="142">
        <v>8589285</v>
      </c>
      <c r="AQ9" s="154">
        <v>5982957327</v>
      </c>
      <c r="AR9" s="154">
        <v>665408565</v>
      </c>
      <c r="AS9" s="62" t="s">
        <v>151</v>
      </c>
      <c r="AT9" s="169" t="s">
        <v>449</v>
      </c>
      <c r="AU9" s="142">
        <v>6665245</v>
      </c>
      <c r="AV9" s="154">
        <v>5724031745</v>
      </c>
      <c r="AW9" s="154">
        <v>555610014</v>
      </c>
      <c r="AX9" s="142">
        <v>10242656</v>
      </c>
      <c r="AY9" s="154">
        <v>6979024589</v>
      </c>
      <c r="AZ9" s="154">
        <v>825208866</v>
      </c>
      <c r="BA9" s="142">
        <v>8687966</v>
      </c>
      <c r="BB9" s="154">
        <v>7988779175</v>
      </c>
      <c r="BC9" s="154">
        <v>738614937</v>
      </c>
      <c r="BD9" s="142">
        <v>14190020</v>
      </c>
      <c r="BE9" s="154">
        <v>9793681923</v>
      </c>
      <c r="BF9" s="154">
        <v>1160352284</v>
      </c>
      <c r="BG9" s="62" t="s">
        <v>151</v>
      </c>
      <c r="BH9" s="169" t="s">
        <v>449</v>
      </c>
      <c r="BI9" s="142">
        <v>9588302</v>
      </c>
      <c r="BJ9" s="154">
        <v>9648120293</v>
      </c>
      <c r="BK9" s="154">
        <v>832019785</v>
      </c>
      <c r="BL9" s="142">
        <v>14452213</v>
      </c>
      <c r="BM9" s="154">
        <v>10891714588</v>
      </c>
      <c r="BN9" s="154">
        <v>1191894400</v>
      </c>
      <c r="BO9" s="142">
        <v>9325262</v>
      </c>
      <c r="BP9" s="154">
        <v>10737989490</v>
      </c>
      <c r="BQ9" s="154">
        <v>816813506</v>
      </c>
      <c r="BR9" s="142">
        <v>12995273</v>
      </c>
      <c r="BS9" s="154">
        <v>11063857872</v>
      </c>
      <c r="BT9" s="154">
        <v>1089292807</v>
      </c>
      <c r="BU9" s="62" t="s">
        <v>151</v>
      </c>
      <c r="BV9" s="169" t="s">
        <v>449</v>
      </c>
      <c r="BW9" s="142">
        <v>10623079</v>
      </c>
      <c r="BX9" s="154">
        <v>13625343269</v>
      </c>
      <c r="BY9" s="154">
        <v>935253709</v>
      </c>
      <c r="BZ9" s="142">
        <v>14152499</v>
      </c>
      <c r="CA9" s="154">
        <v>13679075240</v>
      </c>
      <c r="CB9" s="154">
        <v>1226702075</v>
      </c>
      <c r="CC9" s="142">
        <v>12476526</v>
      </c>
      <c r="CD9" s="154">
        <v>17565656657</v>
      </c>
      <c r="CE9" s="154">
        <v>1120631110</v>
      </c>
      <c r="CF9" s="142">
        <v>16307755</v>
      </c>
      <c r="CG9" s="154">
        <v>17657475757</v>
      </c>
      <c r="CH9" s="154">
        <v>1471689384</v>
      </c>
      <c r="CI9" s="62" t="s">
        <v>151</v>
      </c>
      <c r="CJ9" s="169" t="s">
        <v>449</v>
      </c>
      <c r="CK9" s="142">
        <v>12976441</v>
      </c>
      <c r="CL9" s="154">
        <v>19888508404</v>
      </c>
      <c r="CM9" s="154">
        <v>1211557755</v>
      </c>
      <c r="CN9" s="142">
        <v>16575123</v>
      </c>
      <c r="CO9" s="154">
        <v>20199601770</v>
      </c>
      <c r="CP9" s="154">
        <v>1531728281</v>
      </c>
      <c r="CQ9" s="142">
        <v>12968037</v>
      </c>
      <c r="CR9" s="154">
        <v>21349565918</v>
      </c>
      <c r="CS9" s="154">
        <v>1236569579</v>
      </c>
      <c r="CT9" s="142">
        <v>16180203</v>
      </c>
      <c r="CU9" s="154">
        <v>21715724424</v>
      </c>
      <c r="CV9" s="154">
        <v>1521253410</v>
      </c>
      <c r="CW9" s="62" t="s">
        <v>151</v>
      </c>
      <c r="CX9" s="169" t="s">
        <v>449</v>
      </c>
      <c r="CY9" s="142">
        <v>9388429</v>
      </c>
      <c r="CZ9" s="154">
        <v>15782627484</v>
      </c>
      <c r="DA9" s="154">
        <v>891063169</v>
      </c>
      <c r="DB9" s="142">
        <v>11723009</v>
      </c>
      <c r="DC9" s="154">
        <v>16859822585</v>
      </c>
      <c r="DD9" s="154">
        <v>1099511930</v>
      </c>
      <c r="DE9" s="142">
        <v>8590534</v>
      </c>
      <c r="DF9" s="154">
        <v>14665865107</v>
      </c>
      <c r="DG9" s="154">
        <v>830563704</v>
      </c>
      <c r="DH9" s="142">
        <v>10862567</v>
      </c>
      <c r="DI9" s="154">
        <v>16653794852</v>
      </c>
      <c r="DJ9" s="154">
        <v>1013318807</v>
      </c>
      <c r="DK9" s="62" t="s">
        <v>151</v>
      </c>
      <c r="DL9" s="169" t="s">
        <v>449</v>
      </c>
      <c r="DM9" s="142">
        <v>7106526</v>
      </c>
      <c r="DN9" s="154">
        <v>12232848093</v>
      </c>
      <c r="DO9" s="154">
        <v>671071818</v>
      </c>
      <c r="DP9" s="142">
        <v>9126062</v>
      </c>
      <c r="DQ9" s="154">
        <v>14678888746</v>
      </c>
      <c r="DR9" s="154">
        <v>876698180</v>
      </c>
      <c r="DS9" s="142">
        <v>5654720</v>
      </c>
      <c r="DT9" s="154">
        <v>9632664532</v>
      </c>
      <c r="DU9" s="154">
        <v>435385488</v>
      </c>
      <c r="DV9" s="142">
        <v>6148750</v>
      </c>
      <c r="DW9" s="154">
        <v>10258254991</v>
      </c>
      <c r="DX9" s="154">
        <v>621779109</v>
      </c>
      <c r="DY9" s="62" t="s">
        <v>151</v>
      </c>
      <c r="DZ9" s="169" t="s">
        <v>449</v>
      </c>
      <c r="EA9" s="142">
        <v>4947780</v>
      </c>
      <c r="EB9" s="154">
        <v>8242045123</v>
      </c>
      <c r="EC9" s="154">
        <v>291627416</v>
      </c>
      <c r="ED9" s="142">
        <v>4596357</v>
      </c>
      <c r="EE9" s="154">
        <v>7528134409</v>
      </c>
      <c r="EF9" s="154">
        <v>472278591</v>
      </c>
      <c r="EG9" s="62" t="s">
        <v>151</v>
      </c>
    </row>
    <row r="10" spans="1:137" ht="15.6" customHeight="1">
      <c r="A10" s="80" t="s">
        <v>390</v>
      </c>
      <c r="B10" s="140">
        <v>112976933</v>
      </c>
      <c r="C10" s="141">
        <v>132047602991</v>
      </c>
      <c r="D10" s="141">
        <v>10267762598</v>
      </c>
      <c r="E10" s="142">
        <v>49580476</v>
      </c>
      <c r="F10" s="141">
        <v>64348127585</v>
      </c>
      <c r="G10" s="141">
        <v>4441909402</v>
      </c>
      <c r="H10" s="142">
        <v>63396457</v>
      </c>
      <c r="I10" s="141">
        <v>67699475406</v>
      </c>
      <c r="J10" s="141">
        <v>5825853196</v>
      </c>
      <c r="K10" s="142">
        <v>3000447</v>
      </c>
      <c r="L10" s="141">
        <v>2032376579</v>
      </c>
      <c r="M10" s="141">
        <v>82353769</v>
      </c>
      <c r="N10" s="142">
        <v>2528320</v>
      </c>
      <c r="O10" s="141">
        <v>1629021545</v>
      </c>
      <c r="P10" s="143">
        <v>65878928</v>
      </c>
      <c r="Q10" s="35" t="s">
        <v>391</v>
      </c>
      <c r="R10" s="80" t="s">
        <v>450</v>
      </c>
      <c r="S10" s="142">
        <v>3165535</v>
      </c>
      <c r="T10" s="154">
        <v>2141625552</v>
      </c>
      <c r="U10" s="154">
        <v>232626308</v>
      </c>
      <c r="V10" s="142">
        <v>2691953</v>
      </c>
      <c r="W10" s="154">
        <v>1570605532</v>
      </c>
      <c r="X10" s="154">
        <v>188717600</v>
      </c>
      <c r="Y10" s="142">
        <v>2221287</v>
      </c>
      <c r="Z10" s="154">
        <v>1475395905</v>
      </c>
      <c r="AA10" s="154">
        <v>161831947</v>
      </c>
      <c r="AB10" s="142">
        <v>1958210</v>
      </c>
      <c r="AC10" s="154">
        <v>1117689386</v>
      </c>
      <c r="AD10" s="154">
        <v>132598934</v>
      </c>
      <c r="AE10" s="35" t="s">
        <v>451</v>
      </c>
      <c r="AF10" s="80" t="s">
        <v>450</v>
      </c>
      <c r="AG10" s="142">
        <v>1958434</v>
      </c>
      <c r="AH10" s="154">
        <v>1681258867</v>
      </c>
      <c r="AI10" s="154">
        <v>154701656</v>
      </c>
      <c r="AJ10" s="142">
        <v>2145803</v>
      </c>
      <c r="AK10" s="154">
        <v>1406955164</v>
      </c>
      <c r="AL10" s="154">
        <v>158168178</v>
      </c>
      <c r="AM10" s="142">
        <v>1990466</v>
      </c>
      <c r="AN10" s="154">
        <v>1763687521</v>
      </c>
      <c r="AO10" s="154">
        <v>178916965</v>
      </c>
      <c r="AP10" s="142">
        <v>2750473</v>
      </c>
      <c r="AQ10" s="154">
        <v>1958875478</v>
      </c>
      <c r="AR10" s="154">
        <v>223630914</v>
      </c>
      <c r="AS10" s="35" t="s">
        <v>451</v>
      </c>
      <c r="AT10" s="80" t="s">
        <v>450</v>
      </c>
      <c r="AU10" s="142">
        <v>2143272</v>
      </c>
      <c r="AV10" s="154">
        <v>1911030056</v>
      </c>
      <c r="AW10" s="154">
        <v>190986041</v>
      </c>
      <c r="AX10" s="142">
        <v>3437621</v>
      </c>
      <c r="AY10" s="154">
        <v>2368676310</v>
      </c>
      <c r="AZ10" s="154">
        <v>292328452</v>
      </c>
      <c r="BA10" s="142">
        <v>2796515</v>
      </c>
      <c r="BB10" s="154">
        <v>2693325683</v>
      </c>
      <c r="BC10" s="154">
        <v>253917846</v>
      </c>
      <c r="BD10" s="142">
        <v>4698498</v>
      </c>
      <c r="BE10" s="154">
        <v>3330813924</v>
      </c>
      <c r="BF10" s="154">
        <v>410831472</v>
      </c>
      <c r="BG10" s="35" t="s">
        <v>451</v>
      </c>
      <c r="BH10" s="80" t="s">
        <v>450</v>
      </c>
      <c r="BI10" s="142">
        <v>3026067</v>
      </c>
      <c r="BJ10" s="154">
        <v>3142154681</v>
      </c>
      <c r="BK10" s="154">
        <v>282662497</v>
      </c>
      <c r="BL10" s="142">
        <v>4783990</v>
      </c>
      <c r="BM10" s="154">
        <v>3658933577</v>
      </c>
      <c r="BN10" s="154">
        <v>425118880</v>
      </c>
      <c r="BO10" s="142">
        <v>2931274</v>
      </c>
      <c r="BP10" s="154">
        <v>3583674693</v>
      </c>
      <c r="BQ10" s="154">
        <v>279863721</v>
      </c>
      <c r="BR10" s="142">
        <v>4226858</v>
      </c>
      <c r="BS10" s="154">
        <v>3722291303</v>
      </c>
      <c r="BT10" s="154">
        <v>386127631</v>
      </c>
      <c r="BU10" s="35" t="s">
        <v>451</v>
      </c>
      <c r="BV10" s="80" t="s">
        <v>450</v>
      </c>
      <c r="BW10" s="142">
        <v>3246733</v>
      </c>
      <c r="BX10" s="154">
        <v>4393979401</v>
      </c>
      <c r="BY10" s="154">
        <v>317846305</v>
      </c>
      <c r="BZ10" s="142">
        <v>4583940</v>
      </c>
      <c r="CA10" s="154">
        <v>4614865703</v>
      </c>
      <c r="CB10" s="154">
        <v>436550189</v>
      </c>
      <c r="CC10" s="142">
        <v>3856889</v>
      </c>
      <c r="CD10" s="154">
        <v>5683406262</v>
      </c>
      <c r="CE10" s="154">
        <v>385197336</v>
      </c>
      <c r="CF10" s="142">
        <v>5319468</v>
      </c>
      <c r="CG10" s="154">
        <v>5972976254</v>
      </c>
      <c r="CH10" s="154">
        <v>530746521</v>
      </c>
      <c r="CI10" s="35" t="s">
        <v>451</v>
      </c>
      <c r="CJ10" s="80" t="s">
        <v>450</v>
      </c>
      <c r="CK10" s="142">
        <v>4106678</v>
      </c>
      <c r="CL10" s="154">
        <v>6504284270</v>
      </c>
      <c r="CM10" s="154">
        <v>429433266</v>
      </c>
      <c r="CN10" s="142">
        <v>5525864</v>
      </c>
      <c r="CO10" s="154">
        <v>6913455962</v>
      </c>
      <c r="CP10" s="154">
        <v>568853982</v>
      </c>
      <c r="CQ10" s="142">
        <v>4162168</v>
      </c>
      <c r="CR10" s="154">
        <v>7087805005</v>
      </c>
      <c r="CS10" s="154">
        <v>446171066</v>
      </c>
      <c r="CT10" s="142">
        <v>5405060</v>
      </c>
      <c r="CU10" s="154">
        <v>7497925542</v>
      </c>
      <c r="CV10" s="154">
        <v>572749069</v>
      </c>
      <c r="CW10" s="35" t="s">
        <v>451</v>
      </c>
      <c r="CX10" s="80" t="s">
        <v>450</v>
      </c>
      <c r="CY10" s="142">
        <v>2981600</v>
      </c>
      <c r="CZ10" s="154">
        <v>5307529432</v>
      </c>
      <c r="DA10" s="154">
        <v>317987261</v>
      </c>
      <c r="DB10" s="142">
        <v>3791802</v>
      </c>
      <c r="DC10" s="154">
        <v>5591265505</v>
      </c>
      <c r="DD10" s="154">
        <v>405003723</v>
      </c>
      <c r="DE10" s="142">
        <v>2585431</v>
      </c>
      <c r="DF10" s="154">
        <v>4686432938</v>
      </c>
      <c r="DG10" s="154">
        <v>278812819</v>
      </c>
      <c r="DH10" s="142">
        <v>3393438</v>
      </c>
      <c r="DI10" s="154">
        <v>5399888312</v>
      </c>
      <c r="DJ10" s="154">
        <v>355963864</v>
      </c>
      <c r="DK10" s="35" t="s">
        <v>451</v>
      </c>
      <c r="DL10" s="80" t="s">
        <v>510</v>
      </c>
      <c r="DM10" s="142">
        <v>2006913</v>
      </c>
      <c r="DN10" s="154">
        <v>3834027124</v>
      </c>
      <c r="DO10" s="154">
        <v>209307105</v>
      </c>
      <c r="DP10" s="142">
        <v>2762769</v>
      </c>
      <c r="DQ10" s="154">
        <v>4740583849</v>
      </c>
      <c r="DR10" s="154">
        <v>296175225</v>
      </c>
      <c r="DS10" s="142">
        <v>1695849</v>
      </c>
      <c r="DT10" s="154">
        <v>3212006517</v>
      </c>
      <c r="DU10" s="154">
        <v>136150697</v>
      </c>
      <c r="DV10" s="142">
        <v>1857610</v>
      </c>
      <c r="DW10" s="154">
        <v>3392579964</v>
      </c>
      <c r="DX10" s="154">
        <v>208186698</v>
      </c>
      <c r="DY10" s="35" t="s">
        <v>511</v>
      </c>
      <c r="DZ10" s="80" t="s">
        <v>450</v>
      </c>
      <c r="EA10" s="142">
        <v>1704918</v>
      </c>
      <c r="EB10" s="154">
        <v>3214127099</v>
      </c>
      <c r="EC10" s="154">
        <v>103142797</v>
      </c>
      <c r="ED10" s="142">
        <v>1534780</v>
      </c>
      <c r="EE10" s="154">
        <v>2812072096</v>
      </c>
      <c r="EF10" s="154">
        <v>168222936</v>
      </c>
      <c r="EG10" s="35" t="s">
        <v>451</v>
      </c>
    </row>
    <row r="11" spans="1:137" ht="15.6" customHeight="1">
      <c r="A11" s="81" t="s">
        <v>392</v>
      </c>
      <c r="B11" s="144">
        <v>52275057</v>
      </c>
      <c r="C11" s="145">
        <v>48957774564</v>
      </c>
      <c r="D11" s="145">
        <v>3872921227</v>
      </c>
      <c r="E11" s="146">
        <v>23018419</v>
      </c>
      <c r="F11" s="145">
        <v>23566563772</v>
      </c>
      <c r="G11" s="145">
        <v>1692263201</v>
      </c>
      <c r="H11" s="146">
        <v>29256638</v>
      </c>
      <c r="I11" s="145">
        <v>25391210792</v>
      </c>
      <c r="J11" s="145">
        <v>2180658026</v>
      </c>
      <c r="K11" s="146">
        <v>1698093</v>
      </c>
      <c r="L11" s="145">
        <v>1023063125</v>
      </c>
      <c r="M11" s="145">
        <v>36063786</v>
      </c>
      <c r="N11" s="146">
        <v>1449012</v>
      </c>
      <c r="O11" s="145">
        <v>830004911</v>
      </c>
      <c r="P11" s="147">
        <v>29970905</v>
      </c>
      <c r="Q11" s="37" t="s">
        <v>393</v>
      </c>
      <c r="R11" s="81" t="s">
        <v>452</v>
      </c>
      <c r="S11" s="146">
        <v>1799504</v>
      </c>
      <c r="T11" s="155">
        <v>1077642025</v>
      </c>
      <c r="U11" s="155">
        <v>108205710</v>
      </c>
      <c r="V11" s="146">
        <v>1550943</v>
      </c>
      <c r="W11" s="155">
        <v>846485829</v>
      </c>
      <c r="X11" s="155">
        <v>91118414</v>
      </c>
      <c r="Y11" s="146">
        <v>1223387</v>
      </c>
      <c r="Z11" s="155">
        <v>637740740</v>
      </c>
      <c r="AA11" s="155">
        <v>74382256</v>
      </c>
      <c r="AB11" s="146">
        <v>1085267</v>
      </c>
      <c r="AC11" s="155">
        <v>551667917</v>
      </c>
      <c r="AD11" s="155">
        <v>62949488</v>
      </c>
      <c r="AE11" s="37" t="s">
        <v>453</v>
      </c>
      <c r="AF11" s="81" t="s">
        <v>452</v>
      </c>
      <c r="AG11" s="146">
        <v>1023994</v>
      </c>
      <c r="AH11" s="155">
        <v>637056436</v>
      </c>
      <c r="AI11" s="155">
        <v>67144536</v>
      </c>
      <c r="AJ11" s="146">
        <v>1125078</v>
      </c>
      <c r="AK11" s="155">
        <v>662570308</v>
      </c>
      <c r="AL11" s="155">
        <v>70396685</v>
      </c>
      <c r="AM11" s="146">
        <v>974780</v>
      </c>
      <c r="AN11" s="155">
        <v>677530746</v>
      </c>
      <c r="AO11" s="155">
        <v>69812299</v>
      </c>
      <c r="AP11" s="146">
        <v>1373363</v>
      </c>
      <c r="AQ11" s="155">
        <v>854232048</v>
      </c>
      <c r="AR11" s="155">
        <v>93302155</v>
      </c>
      <c r="AS11" s="37" t="s">
        <v>453</v>
      </c>
      <c r="AT11" s="81" t="s">
        <v>452</v>
      </c>
      <c r="AU11" s="146">
        <v>1091975</v>
      </c>
      <c r="AV11" s="155">
        <v>779399392</v>
      </c>
      <c r="AW11" s="155">
        <v>80330598</v>
      </c>
      <c r="AX11" s="146">
        <v>1707163</v>
      </c>
      <c r="AY11" s="155">
        <v>1031628738</v>
      </c>
      <c r="AZ11" s="155">
        <v>120233663</v>
      </c>
      <c r="BA11" s="146">
        <v>1457249</v>
      </c>
      <c r="BB11" s="155">
        <v>1116258678</v>
      </c>
      <c r="BC11" s="155">
        <v>109421343</v>
      </c>
      <c r="BD11" s="146">
        <v>2372206</v>
      </c>
      <c r="BE11" s="155">
        <v>1433162058</v>
      </c>
      <c r="BF11" s="155">
        <v>169380870</v>
      </c>
      <c r="BG11" s="37" t="s">
        <v>453</v>
      </c>
      <c r="BH11" s="81" t="s">
        <v>452</v>
      </c>
      <c r="BI11" s="146">
        <v>1568423</v>
      </c>
      <c r="BJ11" s="155">
        <v>1286104693</v>
      </c>
      <c r="BK11" s="155">
        <v>121402792</v>
      </c>
      <c r="BL11" s="146">
        <v>2383037</v>
      </c>
      <c r="BM11" s="155">
        <v>1505843758</v>
      </c>
      <c r="BN11" s="155">
        <v>173208139</v>
      </c>
      <c r="BO11" s="146">
        <v>1444252</v>
      </c>
      <c r="BP11" s="155">
        <v>1411840472</v>
      </c>
      <c r="BQ11" s="155">
        <v>114914782</v>
      </c>
      <c r="BR11" s="146">
        <v>1999649</v>
      </c>
      <c r="BS11" s="155">
        <v>1428993344</v>
      </c>
      <c r="BT11" s="155">
        <v>150566920</v>
      </c>
      <c r="BU11" s="37" t="s">
        <v>453</v>
      </c>
      <c r="BV11" s="81" t="s">
        <v>452</v>
      </c>
      <c r="BW11" s="146">
        <v>1528188</v>
      </c>
      <c r="BX11" s="155">
        <v>1651470469</v>
      </c>
      <c r="BY11" s="155">
        <v>125491367</v>
      </c>
      <c r="BZ11" s="146">
        <v>2123639</v>
      </c>
      <c r="CA11" s="155">
        <v>1718351044</v>
      </c>
      <c r="CB11" s="155">
        <v>168756924</v>
      </c>
      <c r="CC11" s="146">
        <v>1783186</v>
      </c>
      <c r="CD11" s="155">
        <v>2145108216</v>
      </c>
      <c r="CE11" s="155">
        <v>150046371</v>
      </c>
      <c r="CF11" s="146">
        <v>2451992</v>
      </c>
      <c r="CG11" s="155">
        <v>2230121185</v>
      </c>
      <c r="CH11" s="155">
        <v>205014321</v>
      </c>
      <c r="CI11" s="37" t="s">
        <v>453</v>
      </c>
      <c r="CJ11" s="81" t="s">
        <v>452</v>
      </c>
      <c r="CK11" s="146">
        <v>1827197</v>
      </c>
      <c r="CL11" s="155">
        <v>2417965412</v>
      </c>
      <c r="CM11" s="155">
        <v>160575467</v>
      </c>
      <c r="CN11" s="146">
        <v>2459739</v>
      </c>
      <c r="CO11" s="155">
        <v>2536920277</v>
      </c>
      <c r="CP11" s="155">
        <v>211037829</v>
      </c>
      <c r="CQ11" s="146">
        <v>1739884</v>
      </c>
      <c r="CR11" s="155">
        <v>2507065185</v>
      </c>
      <c r="CS11" s="155">
        <v>155817171</v>
      </c>
      <c r="CT11" s="146">
        <v>2281392</v>
      </c>
      <c r="CU11" s="155">
        <v>2630300049</v>
      </c>
      <c r="CV11" s="155">
        <v>200193816</v>
      </c>
      <c r="CW11" s="37" t="s">
        <v>453</v>
      </c>
      <c r="CX11" s="81" t="s">
        <v>452</v>
      </c>
      <c r="CY11" s="146">
        <v>1183807</v>
      </c>
      <c r="CZ11" s="155">
        <v>1782817714</v>
      </c>
      <c r="DA11" s="155">
        <v>105715047</v>
      </c>
      <c r="DB11" s="146">
        <v>1495546</v>
      </c>
      <c r="DC11" s="155">
        <v>1886653714</v>
      </c>
      <c r="DD11" s="155">
        <v>130488990</v>
      </c>
      <c r="DE11" s="146">
        <v>977335</v>
      </c>
      <c r="DF11" s="155">
        <v>1533821824</v>
      </c>
      <c r="DG11" s="155">
        <v>88789982</v>
      </c>
      <c r="DH11" s="146">
        <v>1263282</v>
      </c>
      <c r="DI11" s="155">
        <v>1796207421</v>
      </c>
      <c r="DJ11" s="155">
        <v>108610300</v>
      </c>
      <c r="DK11" s="37" t="s">
        <v>453</v>
      </c>
      <c r="DL11" s="81" t="s">
        <v>512</v>
      </c>
      <c r="DM11" s="146">
        <v>690722</v>
      </c>
      <c r="DN11" s="155">
        <v>1144638943</v>
      </c>
      <c r="DO11" s="155">
        <v>60654040</v>
      </c>
      <c r="DP11" s="146">
        <v>977544</v>
      </c>
      <c r="DQ11" s="155">
        <v>1496786283</v>
      </c>
      <c r="DR11" s="155">
        <v>86633472</v>
      </c>
      <c r="DS11" s="146">
        <v>521443</v>
      </c>
      <c r="DT11" s="155">
        <v>887315058</v>
      </c>
      <c r="DU11" s="155">
        <v>37160364</v>
      </c>
      <c r="DV11" s="146">
        <v>644724</v>
      </c>
      <c r="DW11" s="155">
        <v>1078183657</v>
      </c>
      <c r="DX11" s="155">
        <v>60071714</v>
      </c>
      <c r="DY11" s="37" t="s">
        <v>513</v>
      </c>
      <c r="DZ11" s="81" t="s">
        <v>452</v>
      </c>
      <c r="EA11" s="146">
        <v>485000</v>
      </c>
      <c r="EB11" s="155">
        <v>849724644</v>
      </c>
      <c r="EC11" s="155">
        <v>26335290</v>
      </c>
      <c r="ED11" s="146">
        <v>513062</v>
      </c>
      <c r="EE11" s="155">
        <v>873098251</v>
      </c>
      <c r="EF11" s="155">
        <v>48723421</v>
      </c>
      <c r="EG11" s="37" t="s">
        <v>453</v>
      </c>
    </row>
    <row r="12" spans="1:137" ht="15.6" customHeight="1">
      <c r="A12" s="81" t="s">
        <v>394</v>
      </c>
      <c r="B12" s="144">
        <v>47743711</v>
      </c>
      <c r="C12" s="145">
        <v>68987192843</v>
      </c>
      <c r="D12" s="145">
        <v>5407946462</v>
      </c>
      <c r="E12" s="146">
        <v>20715940</v>
      </c>
      <c r="F12" s="145">
        <v>33913100487</v>
      </c>
      <c r="G12" s="145">
        <v>2312176905</v>
      </c>
      <c r="H12" s="146">
        <v>27027771</v>
      </c>
      <c r="I12" s="145">
        <v>35074092356</v>
      </c>
      <c r="J12" s="145">
        <v>3095769557</v>
      </c>
      <c r="K12" s="146">
        <v>953498</v>
      </c>
      <c r="L12" s="145">
        <v>787303626</v>
      </c>
      <c r="M12" s="145">
        <v>37999971</v>
      </c>
      <c r="N12" s="146">
        <v>787155</v>
      </c>
      <c r="O12" s="145">
        <v>620251120</v>
      </c>
      <c r="P12" s="147">
        <v>29197595</v>
      </c>
      <c r="Q12" s="37" t="s">
        <v>46</v>
      </c>
      <c r="R12" s="81" t="s">
        <v>394</v>
      </c>
      <c r="S12" s="146">
        <v>1017098</v>
      </c>
      <c r="T12" s="155">
        <v>851581475</v>
      </c>
      <c r="U12" s="155">
        <v>101675669</v>
      </c>
      <c r="V12" s="146">
        <v>837019</v>
      </c>
      <c r="W12" s="155">
        <v>554152098</v>
      </c>
      <c r="X12" s="155">
        <v>79065738</v>
      </c>
      <c r="Y12" s="146">
        <v>739092</v>
      </c>
      <c r="Z12" s="155">
        <v>691450300</v>
      </c>
      <c r="AA12" s="155">
        <v>70514179</v>
      </c>
      <c r="AB12" s="146">
        <v>643197</v>
      </c>
      <c r="AC12" s="155">
        <v>447958946</v>
      </c>
      <c r="AD12" s="155">
        <v>55854392</v>
      </c>
      <c r="AE12" s="37" t="s">
        <v>46</v>
      </c>
      <c r="AF12" s="81" t="s">
        <v>394</v>
      </c>
      <c r="AG12" s="146">
        <v>702338</v>
      </c>
      <c r="AH12" s="155">
        <v>882468749</v>
      </c>
      <c r="AI12" s="155">
        <v>71166010</v>
      </c>
      <c r="AJ12" s="146">
        <v>760441</v>
      </c>
      <c r="AK12" s="155">
        <v>586946207</v>
      </c>
      <c r="AL12" s="155">
        <v>70354093</v>
      </c>
      <c r="AM12" s="146">
        <v>787609</v>
      </c>
      <c r="AN12" s="155">
        <v>911933869</v>
      </c>
      <c r="AO12" s="155">
        <v>93178680</v>
      </c>
      <c r="AP12" s="146">
        <v>1110914</v>
      </c>
      <c r="AQ12" s="155">
        <v>930225285</v>
      </c>
      <c r="AR12" s="155">
        <v>111162857</v>
      </c>
      <c r="AS12" s="37" t="s">
        <v>46</v>
      </c>
      <c r="AT12" s="81" t="s">
        <v>394</v>
      </c>
      <c r="AU12" s="146">
        <v>844172</v>
      </c>
      <c r="AV12" s="155">
        <v>955865322</v>
      </c>
      <c r="AW12" s="155">
        <v>94919638</v>
      </c>
      <c r="AX12" s="146">
        <v>1433083</v>
      </c>
      <c r="AY12" s="155">
        <v>1146916235</v>
      </c>
      <c r="AZ12" s="155">
        <v>149773891</v>
      </c>
      <c r="BA12" s="146">
        <v>1088690</v>
      </c>
      <c r="BB12" s="155">
        <v>1353481117</v>
      </c>
      <c r="BC12" s="155">
        <v>124559805</v>
      </c>
      <c r="BD12" s="146">
        <v>1920227</v>
      </c>
      <c r="BE12" s="155">
        <v>1634373557</v>
      </c>
      <c r="BF12" s="155">
        <v>210567763</v>
      </c>
      <c r="BG12" s="37" t="s">
        <v>46</v>
      </c>
      <c r="BH12" s="81" t="s">
        <v>394</v>
      </c>
      <c r="BI12" s="146">
        <v>1174375</v>
      </c>
      <c r="BJ12" s="155">
        <v>1576343802</v>
      </c>
      <c r="BK12" s="155">
        <v>138545403</v>
      </c>
      <c r="BL12" s="146">
        <v>1965341</v>
      </c>
      <c r="BM12" s="155">
        <v>1839743063</v>
      </c>
      <c r="BN12" s="155">
        <v>219072261</v>
      </c>
      <c r="BO12" s="146">
        <v>1182751</v>
      </c>
      <c r="BP12" s="155">
        <v>1838858525</v>
      </c>
      <c r="BQ12" s="155">
        <v>140738602</v>
      </c>
      <c r="BR12" s="146">
        <v>1801127</v>
      </c>
      <c r="BS12" s="155">
        <v>1937191580</v>
      </c>
      <c r="BT12" s="155">
        <v>202906614</v>
      </c>
      <c r="BU12" s="37" t="s">
        <v>46</v>
      </c>
      <c r="BV12" s="81" t="s">
        <v>394</v>
      </c>
      <c r="BW12" s="146">
        <v>1346680</v>
      </c>
      <c r="BX12" s="155">
        <v>2292120912</v>
      </c>
      <c r="BY12" s="155">
        <v>162228478</v>
      </c>
      <c r="BZ12" s="146">
        <v>1967232</v>
      </c>
      <c r="CA12" s="155">
        <v>2434769987</v>
      </c>
      <c r="CB12" s="155">
        <v>228497710</v>
      </c>
      <c r="CC12" s="146">
        <v>1614708</v>
      </c>
      <c r="CD12" s="155">
        <v>2903562956</v>
      </c>
      <c r="CE12" s="155">
        <v>198227354</v>
      </c>
      <c r="CF12" s="146">
        <v>2269625</v>
      </c>
      <c r="CG12" s="155">
        <v>3129744561</v>
      </c>
      <c r="CH12" s="155">
        <v>276270370</v>
      </c>
      <c r="CI12" s="37" t="s">
        <v>46</v>
      </c>
      <c r="CJ12" s="81" t="s">
        <v>394</v>
      </c>
      <c r="CK12" s="146">
        <v>1791392</v>
      </c>
      <c r="CL12" s="155">
        <v>3373538986</v>
      </c>
      <c r="CM12" s="155">
        <v>227910336</v>
      </c>
      <c r="CN12" s="146">
        <v>2437555</v>
      </c>
      <c r="CO12" s="155">
        <v>3660671062</v>
      </c>
      <c r="CP12" s="155">
        <v>305540475</v>
      </c>
      <c r="CQ12" s="146">
        <v>1931817</v>
      </c>
      <c r="CR12" s="155">
        <v>3850812675</v>
      </c>
      <c r="CS12" s="155">
        <v>248304367</v>
      </c>
      <c r="CT12" s="146">
        <v>2498332</v>
      </c>
      <c r="CU12" s="155">
        <v>4083649046</v>
      </c>
      <c r="CV12" s="155">
        <v>319642117</v>
      </c>
      <c r="CW12" s="37" t="s">
        <v>46</v>
      </c>
      <c r="CX12" s="81" t="s">
        <v>394</v>
      </c>
      <c r="CY12" s="146">
        <v>1446137</v>
      </c>
      <c r="CZ12" s="155">
        <v>2995182014</v>
      </c>
      <c r="DA12" s="155">
        <v>182088693</v>
      </c>
      <c r="DB12" s="146">
        <v>1850896</v>
      </c>
      <c r="DC12" s="155">
        <v>3087573051</v>
      </c>
      <c r="DD12" s="155">
        <v>237016112</v>
      </c>
      <c r="DE12" s="146">
        <v>1219467</v>
      </c>
      <c r="DF12" s="155">
        <v>2557545657</v>
      </c>
      <c r="DG12" s="155">
        <v>156255316</v>
      </c>
      <c r="DH12" s="146">
        <v>1653683</v>
      </c>
      <c r="DI12" s="155">
        <v>2919877328</v>
      </c>
      <c r="DJ12" s="155">
        <v>207041033</v>
      </c>
      <c r="DK12" s="37" t="s">
        <v>46</v>
      </c>
      <c r="DL12" s="81" t="s">
        <v>394</v>
      </c>
      <c r="DM12" s="146">
        <v>967055</v>
      </c>
      <c r="DN12" s="155">
        <v>2156517199</v>
      </c>
      <c r="DO12" s="155">
        <v>119956240</v>
      </c>
      <c r="DP12" s="146">
        <v>1365145</v>
      </c>
      <c r="DQ12" s="155">
        <v>2607846604</v>
      </c>
      <c r="DR12" s="155">
        <v>172903145</v>
      </c>
      <c r="DS12" s="146">
        <v>912363</v>
      </c>
      <c r="DT12" s="155">
        <v>1909981970</v>
      </c>
      <c r="DU12" s="155">
        <v>79913786</v>
      </c>
      <c r="DV12" s="146">
        <v>926306</v>
      </c>
      <c r="DW12" s="155">
        <v>1863334249</v>
      </c>
      <c r="DX12" s="155">
        <v>121764188</v>
      </c>
      <c r="DY12" s="37" t="s">
        <v>46</v>
      </c>
      <c r="DZ12" s="81" t="s">
        <v>394</v>
      </c>
      <c r="EA12" s="146">
        <v>996698</v>
      </c>
      <c r="EB12" s="155">
        <v>2024551333</v>
      </c>
      <c r="EC12" s="155">
        <v>63994378</v>
      </c>
      <c r="ED12" s="146">
        <v>800493</v>
      </c>
      <c r="EE12" s="155">
        <v>1588868377</v>
      </c>
      <c r="EF12" s="155">
        <v>99139203</v>
      </c>
      <c r="EG12" s="37" t="s">
        <v>46</v>
      </c>
    </row>
    <row r="13" spans="1:137" ht="15.6" customHeight="1">
      <c r="A13" s="81" t="s">
        <v>395</v>
      </c>
      <c r="B13" s="144">
        <v>5581536</v>
      </c>
      <c r="C13" s="145">
        <v>6101080584</v>
      </c>
      <c r="D13" s="145">
        <v>468717586</v>
      </c>
      <c r="E13" s="146">
        <v>2448800</v>
      </c>
      <c r="F13" s="145">
        <v>2932130938</v>
      </c>
      <c r="G13" s="145">
        <v>204660326</v>
      </c>
      <c r="H13" s="146">
        <v>3132736</v>
      </c>
      <c r="I13" s="145">
        <v>3168949646</v>
      </c>
      <c r="J13" s="145">
        <v>264057260</v>
      </c>
      <c r="K13" s="146">
        <v>127602</v>
      </c>
      <c r="L13" s="145">
        <v>83605934</v>
      </c>
      <c r="M13" s="145">
        <v>3154350</v>
      </c>
      <c r="N13" s="146">
        <v>109892</v>
      </c>
      <c r="O13" s="145">
        <v>69994316</v>
      </c>
      <c r="P13" s="147">
        <v>2684140</v>
      </c>
      <c r="Q13" s="37" t="s">
        <v>48</v>
      </c>
      <c r="R13" s="81" t="s">
        <v>395</v>
      </c>
      <c r="S13" s="146">
        <v>136154</v>
      </c>
      <c r="T13" s="155">
        <v>81262322</v>
      </c>
      <c r="U13" s="155">
        <v>9766143</v>
      </c>
      <c r="V13" s="146">
        <v>115044</v>
      </c>
      <c r="W13" s="155">
        <v>63611194</v>
      </c>
      <c r="X13" s="155">
        <v>7740090</v>
      </c>
      <c r="Y13" s="146">
        <v>101587</v>
      </c>
      <c r="Z13" s="155">
        <v>55482634</v>
      </c>
      <c r="AA13" s="155">
        <v>7233810</v>
      </c>
      <c r="AB13" s="146">
        <v>88117</v>
      </c>
      <c r="AC13" s="155">
        <v>43815036</v>
      </c>
      <c r="AD13" s="155">
        <v>5838140</v>
      </c>
      <c r="AE13" s="37" t="s">
        <v>48</v>
      </c>
      <c r="AF13" s="81" t="s">
        <v>395</v>
      </c>
      <c r="AG13" s="146">
        <v>98775</v>
      </c>
      <c r="AH13" s="155">
        <v>60118910</v>
      </c>
      <c r="AI13" s="155">
        <v>7246770</v>
      </c>
      <c r="AJ13" s="146">
        <v>110156</v>
      </c>
      <c r="AK13" s="155">
        <v>64599431</v>
      </c>
      <c r="AL13" s="155">
        <v>7729460</v>
      </c>
      <c r="AM13" s="146">
        <v>86085</v>
      </c>
      <c r="AN13" s="155">
        <v>61402128</v>
      </c>
      <c r="AO13" s="155">
        <v>7089412</v>
      </c>
      <c r="AP13" s="146">
        <v>112962</v>
      </c>
      <c r="AQ13" s="155">
        <v>70516406</v>
      </c>
      <c r="AR13" s="155">
        <v>8587019</v>
      </c>
      <c r="AS13" s="37" t="s">
        <v>48</v>
      </c>
      <c r="AT13" s="81" t="s">
        <v>395</v>
      </c>
      <c r="AU13" s="146">
        <v>81677</v>
      </c>
      <c r="AV13" s="155">
        <v>66264707</v>
      </c>
      <c r="AW13" s="155">
        <v>6985308</v>
      </c>
      <c r="AX13" s="146">
        <v>130486</v>
      </c>
      <c r="AY13" s="155">
        <v>80314817</v>
      </c>
      <c r="AZ13" s="155">
        <v>10428498</v>
      </c>
      <c r="BA13" s="146">
        <v>104335</v>
      </c>
      <c r="BB13" s="155">
        <v>91381978</v>
      </c>
      <c r="BC13" s="155">
        <v>9096102</v>
      </c>
      <c r="BD13" s="146">
        <v>178253</v>
      </c>
      <c r="BE13" s="155">
        <v>114808931</v>
      </c>
      <c r="BF13" s="155">
        <v>14398431</v>
      </c>
      <c r="BG13" s="37" t="s">
        <v>48</v>
      </c>
      <c r="BH13" s="81" t="s">
        <v>395</v>
      </c>
      <c r="BI13" s="146">
        <v>120674</v>
      </c>
      <c r="BJ13" s="155">
        <v>113854478</v>
      </c>
      <c r="BK13" s="155">
        <v>10645787</v>
      </c>
      <c r="BL13" s="146">
        <v>194265</v>
      </c>
      <c r="BM13" s="155">
        <v>136746358</v>
      </c>
      <c r="BN13" s="155">
        <v>15688347</v>
      </c>
      <c r="BO13" s="146">
        <v>133584</v>
      </c>
      <c r="BP13" s="155">
        <v>150309659</v>
      </c>
      <c r="BQ13" s="155">
        <v>11827826</v>
      </c>
      <c r="BR13" s="146">
        <v>192805</v>
      </c>
      <c r="BS13" s="155">
        <v>154625563</v>
      </c>
      <c r="BT13" s="155">
        <v>15952139</v>
      </c>
      <c r="BU13" s="37" t="s">
        <v>48</v>
      </c>
      <c r="BV13" s="81" t="s">
        <v>395</v>
      </c>
      <c r="BW13" s="146">
        <v>166493</v>
      </c>
      <c r="BX13" s="155">
        <v>205753292</v>
      </c>
      <c r="BY13" s="155">
        <v>15007775</v>
      </c>
      <c r="BZ13" s="146">
        <v>232535</v>
      </c>
      <c r="CA13" s="155">
        <v>215790928</v>
      </c>
      <c r="CB13" s="155">
        <v>19962799</v>
      </c>
      <c r="CC13" s="146">
        <v>208886</v>
      </c>
      <c r="CD13" s="155">
        <v>293993650</v>
      </c>
      <c r="CE13" s="155">
        <v>18558025</v>
      </c>
      <c r="CF13" s="146">
        <v>278635</v>
      </c>
      <c r="CG13" s="155">
        <v>280852077</v>
      </c>
      <c r="CH13" s="155">
        <v>25010278</v>
      </c>
      <c r="CI13" s="37" t="s">
        <v>48</v>
      </c>
      <c r="CJ13" s="81" t="s">
        <v>395</v>
      </c>
      <c r="CK13" s="146">
        <v>225872</v>
      </c>
      <c r="CL13" s="155">
        <v>338046728</v>
      </c>
      <c r="CM13" s="155">
        <v>21283996</v>
      </c>
      <c r="CN13" s="146">
        <v>297437</v>
      </c>
      <c r="CO13" s="155">
        <v>334518113</v>
      </c>
      <c r="CP13" s="155">
        <v>27134329</v>
      </c>
      <c r="CQ13" s="146">
        <v>228896</v>
      </c>
      <c r="CR13" s="155">
        <v>344770796</v>
      </c>
      <c r="CS13" s="155">
        <v>21852140</v>
      </c>
      <c r="CT13" s="146">
        <v>296405</v>
      </c>
      <c r="CU13" s="155">
        <v>363948922</v>
      </c>
      <c r="CV13" s="155">
        <v>27575505</v>
      </c>
      <c r="CW13" s="37" t="s">
        <v>48</v>
      </c>
      <c r="CX13" s="81" t="s">
        <v>395</v>
      </c>
      <c r="CY13" s="146">
        <v>154711</v>
      </c>
      <c r="CZ13" s="155">
        <v>238671020</v>
      </c>
      <c r="DA13" s="155">
        <v>14703939</v>
      </c>
      <c r="DB13" s="146">
        <v>204958</v>
      </c>
      <c r="DC13" s="155">
        <v>284083576</v>
      </c>
      <c r="DD13" s="155">
        <v>18625873</v>
      </c>
      <c r="DE13" s="146">
        <v>160575</v>
      </c>
      <c r="DF13" s="155">
        <v>252185882</v>
      </c>
      <c r="DG13" s="155">
        <v>15451164</v>
      </c>
      <c r="DH13" s="146">
        <v>205209</v>
      </c>
      <c r="DI13" s="155">
        <v>291820919</v>
      </c>
      <c r="DJ13" s="155">
        <v>18431704</v>
      </c>
      <c r="DK13" s="37" t="s">
        <v>48</v>
      </c>
      <c r="DL13" s="81" t="s">
        <v>395</v>
      </c>
      <c r="DM13" s="146">
        <v>130629</v>
      </c>
      <c r="DN13" s="155">
        <v>203114212</v>
      </c>
      <c r="DO13" s="155">
        <v>11846420</v>
      </c>
      <c r="DP13" s="146">
        <v>180332</v>
      </c>
      <c r="DQ13" s="155">
        <v>275211502</v>
      </c>
      <c r="DR13" s="155">
        <v>17330265</v>
      </c>
      <c r="DS13" s="146">
        <v>95900</v>
      </c>
      <c r="DT13" s="155">
        <v>157588991</v>
      </c>
      <c r="DU13" s="155">
        <v>7508506</v>
      </c>
      <c r="DV13" s="146">
        <v>115828</v>
      </c>
      <c r="DW13" s="155">
        <v>180709997</v>
      </c>
      <c r="DX13" s="155">
        <v>11824326</v>
      </c>
      <c r="DY13" s="37" t="s">
        <v>48</v>
      </c>
      <c r="DZ13" s="81" t="s">
        <v>395</v>
      </c>
      <c r="EA13" s="146">
        <v>86365</v>
      </c>
      <c r="EB13" s="155">
        <v>134323617</v>
      </c>
      <c r="EC13" s="155">
        <v>5402853</v>
      </c>
      <c r="ED13" s="146">
        <v>89417</v>
      </c>
      <c r="EE13" s="155">
        <v>142981560</v>
      </c>
      <c r="EF13" s="155">
        <v>9115917</v>
      </c>
      <c r="EG13" s="37" t="s">
        <v>48</v>
      </c>
    </row>
    <row r="14" spans="1:137" ht="15.6" customHeight="1">
      <c r="A14" s="81" t="s">
        <v>396</v>
      </c>
      <c r="B14" s="144">
        <v>6256552</v>
      </c>
      <c r="C14" s="145">
        <v>7107983343</v>
      </c>
      <c r="D14" s="145">
        <v>518176263</v>
      </c>
      <c r="E14" s="146">
        <v>2855757</v>
      </c>
      <c r="F14" s="145">
        <v>3476818772</v>
      </c>
      <c r="G14" s="145">
        <v>232808050</v>
      </c>
      <c r="H14" s="146">
        <v>3400795</v>
      </c>
      <c r="I14" s="145">
        <v>3631164571</v>
      </c>
      <c r="J14" s="145">
        <v>285368213</v>
      </c>
      <c r="K14" s="146">
        <v>182706</v>
      </c>
      <c r="L14" s="145">
        <v>117231744</v>
      </c>
      <c r="M14" s="145">
        <v>5135662</v>
      </c>
      <c r="N14" s="146">
        <v>151096</v>
      </c>
      <c r="O14" s="145">
        <v>91804842</v>
      </c>
      <c r="P14" s="147">
        <v>4026288</v>
      </c>
      <c r="Q14" s="37" t="s">
        <v>397</v>
      </c>
      <c r="R14" s="81" t="s">
        <v>396</v>
      </c>
      <c r="S14" s="146">
        <v>175969</v>
      </c>
      <c r="T14" s="155">
        <v>110072667</v>
      </c>
      <c r="U14" s="155">
        <v>12978736</v>
      </c>
      <c r="V14" s="146">
        <v>154883</v>
      </c>
      <c r="W14" s="155">
        <v>87395796</v>
      </c>
      <c r="X14" s="155">
        <v>10793358</v>
      </c>
      <c r="Y14" s="146">
        <v>132843</v>
      </c>
      <c r="Z14" s="155">
        <v>77378602</v>
      </c>
      <c r="AA14" s="155">
        <v>9701652</v>
      </c>
      <c r="AB14" s="146">
        <v>119282</v>
      </c>
      <c r="AC14" s="155">
        <v>62073108</v>
      </c>
      <c r="AD14" s="155">
        <v>7956914</v>
      </c>
      <c r="AE14" s="37" t="s">
        <v>454</v>
      </c>
      <c r="AF14" s="81" t="s">
        <v>396</v>
      </c>
      <c r="AG14" s="146">
        <v>111891</v>
      </c>
      <c r="AH14" s="155">
        <v>87906753</v>
      </c>
      <c r="AI14" s="155">
        <v>9144290</v>
      </c>
      <c r="AJ14" s="146">
        <v>125945</v>
      </c>
      <c r="AK14" s="155">
        <v>78020590</v>
      </c>
      <c r="AL14" s="155">
        <v>9687850</v>
      </c>
      <c r="AM14" s="146">
        <v>98851</v>
      </c>
      <c r="AN14" s="155">
        <v>83139425</v>
      </c>
      <c r="AO14" s="155">
        <v>8836334</v>
      </c>
      <c r="AP14" s="146">
        <v>124730</v>
      </c>
      <c r="AQ14" s="155">
        <v>85737872</v>
      </c>
      <c r="AR14" s="155">
        <v>10578883</v>
      </c>
      <c r="AS14" s="37" t="s">
        <v>454</v>
      </c>
      <c r="AT14" s="81" t="s">
        <v>396</v>
      </c>
      <c r="AU14" s="146">
        <v>97808</v>
      </c>
      <c r="AV14" s="155">
        <v>89476208</v>
      </c>
      <c r="AW14" s="155">
        <v>8750497</v>
      </c>
      <c r="AX14" s="146">
        <v>135649</v>
      </c>
      <c r="AY14" s="155">
        <v>89941414</v>
      </c>
      <c r="AZ14" s="155">
        <v>11892400</v>
      </c>
      <c r="BA14" s="146">
        <v>119946</v>
      </c>
      <c r="BB14" s="155">
        <v>110768489</v>
      </c>
      <c r="BC14" s="155">
        <v>10840526</v>
      </c>
      <c r="BD14" s="146">
        <v>187867</v>
      </c>
      <c r="BE14" s="155">
        <v>124556488</v>
      </c>
      <c r="BF14" s="155">
        <v>16484408</v>
      </c>
      <c r="BG14" s="37" t="s">
        <v>454</v>
      </c>
      <c r="BH14" s="81" t="s">
        <v>396</v>
      </c>
      <c r="BI14" s="146">
        <v>134939</v>
      </c>
      <c r="BJ14" s="155">
        <v>143725933</v>
      </c>
      <c r="BK14" s="155">
        <v>12068275</v>
      </c>
      <c r="BL14" s="146">
        <v>200030</v>
      </c>
      <c r="BM14" s="155">
        <v>150705499</v>
      </c>
      <c r="BN14" s="155">
        <v>17150133</v>
      </c>
      <c r="BO14" s="146">
        <v>139808</v>
      </c>
      <c r="BP14" s="155">
        <v>156492522</v>
      </c>
      <c r="BQ14" s="155">
        <v>12382441</v>
      </c>
      <c r="BR14" s="146">
        <v>198173</v>
      </c>
      <c r="BS14" s="155">
        <v>177812118</v>
      </c>
      <c r="BT14" s="155">
        <v>16701958</v>
      </c>
      <c r="BU14" s="37" t="s">
        <v>454</v>
      </c>
      <c r="BV14" s="81" t="s">
        <v>396</v>
      </c>
      <c r="BW14" s="146">
        <v>172599</v>
      </c>
      <c r="BX14" s="155">
        <v>215001278</v>
      </c>
      <c r="BY14" s="155">
        <v>15118635</v>
      </c>
      <c r="BZ14" s="146">
        <v>226608</v>
      </c>
      <c r="CA14" s="155">
        <v>223171390</v>
      </c>
      <c r="CB14" s="155">
        <v>19332756</v>
      </c>
      <c r="CC14" s="146">
        <v>211924</v>
      </c>
      <c r="CD14" s="155">
        <v>303840504</v>
      </c>
      <c r="CE14" s="155">
        <v>18365586</v>
      </c>
      <c r="CF14" s="146">
        <v>277674</v>
      </c>
      <c r="CG14" s="155">
        <v>301366637</v>
      </c>
      <c r="CH14" s="155">
        <v>24451552</v>
      </c>
      <c r="CI14" s="37" t="s">
        <v>454</v>
      </c>
      <c r="CJ14" s="81" t="s">
        <v>396</v>
      </c>
      <c r="CK14" s="146">
        <v>221451</v>
      </c>
      <c r="CL14" s="155">
        <v>332728454</v>
      </c>
      <c r="CM14" s="155">
        <v>19663467</v>
      </c>
      <c r="CN14" s="146">
        <v>284207</v>
      </c>
      <c r="CO14" s="155">
        <v>344974021</v>
      </c>
      <c r="CP14" s="155">
        <v>25141299</v>
      </c>
      <c r="CQ14" s="146">
        <v>224051</v>
      </c>
      <c r="CR14" s="155">
        <v>350597841</v>
      </c>
      <c r="CS14" s="155">
        <v>20197338</v>
      </c>
      <c r="CT14" s="146">
        <v>284142</v>
      </c>
      <c r="CU14" s="155">
        <v>382937519</v>
      </c>
      <c r="CV14" s="155">
        <v>25337631</v>
      </c>
      <c r="CW14" s="37" t="s">
        <v>454</v>
      </c>
      <c r="CX14" s="81" t="s">
        <v>396</v>
      </c>
      <c r="CY14" s="146">
        <v>170186</v>
      </c>
      <c r="CZ14" s="155">
        <v>265738913</v>
      </c>
      <c r="DA14" s="155">
        <v>15479582</v>
      </c>
      <c r="DB14" s="146">
        <v>209730</v>
      </c>
      <c r="DC14" s="155">
        <v>301748909</v>
      </c>
      <c r="DD14" s="155">
        <v>18872748</v>
      </c>
      <c r="DE14" s="146">
        <v>200670</v>
      </c>
      <c r="DF14" s="155">
        <v>313408582</v>
      </c>
      <c r="DG14" s="155">
        <v>18316357</v>
      </c>
      <c r="DH14" s="146">
        <v>245205</v>
      </c>
      <c r="DI14" s="155">
        <v>366573019</v>
      </c>
      <c r="DJ14" s="155">
        <v>21880827</v>
      </c>
      <c r="DK14" s="37" t="s">
        <v>454</v>
      </c>
      <c r="DL14" s="81" t="s">
        <v>396</v>
      </c>
      <c r="DM14" s="146">
        <v>191173</v>
      </c>
      <c r="DN14" s="155">
        <v>296653950</v>
      </c>
      <c r="DO14" s="155">
        <v>16850405</v>
      </c>
      <c r="DP14" s="146">
        <v>215351</v>
      </c>
      <c r="DQ14" s="155">
        <v>334587687</v>
      </c>
      <c r="DR14" s="155">
        <v>19308343</v>
      </c>
      <c r="DS14" s="146">
        <v>144214</v>
      </c>
      <c r="DT14" s="155">
        <v>230419625</v>
      </c>
      <c r="DU14" s="155">
        <v>11567991</v>
      </c>
      <c r="DV14" s="146">
        <v>150731</v>
      </c>
      <c r="DW14" s="155">
        <v>246574657</v>
      </c>
      <c r="DX14" s="155">
        <v>14526470</v>
      </c>
      <c r="DY14" s="37" t="s">
        <v>514</v>
      </c>
      <c r="DZ14" s="81" t="s">
        <v>396</v>
      </c>
      <c r="EA14" s="146">
        <v>124728</v>
      </c>
      <c r="EB14" s="155">
        <v>192237282</v>
      </c>
      <c r="EC14" s="155">
        <v>7410276</v>
      </c>
      <c r="ED14" s="146">
        <v>109492</v>
      </c>
      <c r="EE14" s="155">
        <v>181183005</v>
      </c>
      <c r="EF14" s="155">
        <v>11244395</v>
      </c>
      <c r="EG14" s="37" t="s">
        <v>454</v>
      </c>
    </row>
    <row r="15" spans="1:137" ht="15.6" customHeight="1">
      <c r="A15" s="81" t="s">
        <v>398</v>
      </c>
      <c r="B15" s="144">
        <v>1019986</v>
      </c>
      <c r="C15" s="145">
        <v>810327624</v>
      </c>
      <c r="D15" s="148">
        <v>1060</v>
      </c>
      <c r="E15" s="146">
        <v>482869</v>
      </c>
      <c r="F15" s="145">
        <v>409173033</v>
      </c>
      <c r="G15" s="148">
        <v>920</v>
      </c>
      <c r="H15" s="146">
        <v>537117</v>
      </c>
      <c r="I15" s="145">
        <v>401154591</v>
      </c>
      <c r="J15" s="148">
        <v>140</v>
      </c>
      <c r="K15" s="146">
        <v>36603</v>
      </c>
      <c r="L15" s="145">
        <v>19912605</v>
      </c>
      <c r="M15" s="148">
        <v>0</v>
      </c>
      <c r="N15" s="146">
        <v>29286</v>
      </c>
      <c r="O15" s="145">
        <v>15788628</v>
      </c>
      <c r="P15" s="149">
        <v>0</v>
      </c>
      <c r="Q15" s="37" t="s">
        <v>399</v>
      </c>
      <c r="R15" s="81" t="s">
        <v>398</v>
      </c>
      <c r="S15" s="146">
        <v>34211</v>
      </c>
      <c r="T15" s="155">
        <v>19521614</v>
      </c>
      <c r="U15" s="155">
        <v>50</v>
      </c>
      <c r="V15" s="146">
        <v>31777</v>
      </c>
      <c r="W15" s="155">
        <v>17628837</v>
      </c>
      <c r="X15" s="155">
        <v>0</v>
      </c>
      <c r="Y15" s="146">
        <v>22334</v>
      </c>
      <c r="Z15" s="155">
        <v>12208029</v>
      </c>
      <c r="AA15" s="155">
        <v>50</v>
      </c>
      <c r="AB15" s="146">
        <v>20671</v>
      </c>
      <c r="AC15" s="155">
        <v>11279435</v>
      </c>
      <c r="AD15" s="155">
        <v>0</v>
      </c>
      <c r="AE15" s="37" t="s">
        <v>455</v>
      </c>
      <c r="AF15" s="81" t="s">
        <v>398</v>
      </c>
      <c r="AG15" s="146">
        <v>19646</v>
      </c>
      <c r="AH15" s="155">
        <v>12533263</v>
      </c>
      <c r="AI15" s="155">
        <v>50</v>
      </c>
      <c r="AJ15" s="146">
        <v>22583</v>
      </c>
      <c r="AK15" s="155">
        <v>13736783</v>
      </c>
      <c r="AL15" s="155">
        <v>90</v>
      </c>
      <c r="AM15" s="146">
        <v>31982</v>
      </c>
      <c r="AN15" s="155">
        <v>23014722</v>
      </c>
      <c r="AO15" s="155">
        <v>240</v>
      </c>
      <c r="AP15" s="146">
        <v>27027</v>
      </c>
      <c r="AQ15" s="155">
        <v>17171196</v>
      </c>
      <c r="AR15" s="155">
        <v>0</v>
      </c>
      <c r="AS15" s="37" t="s">
        <v>455</v>
      </c>
      <c r="AT15" s="81" t="s">
        <v>398</v>
      </c>
      <c r="AU15" s="146">
        <v>22605</v>
      </c>
      <c r="AV15" s="155">
        <v>16597584</v>
      </c>
      <c r="AW15" s="155">
        <v>0</v>
      </c>
      <c r="AX15" s="146">
        <v>29338</v>
      </c>
      <c r="AY15" s="155">
        <v>18602606</v>
      </c>
      <c r="AZ15" s="155">
        <v>0</v>
      </c>
      <c r="BA15" s="146">
        <v>23645</v>
      </c>
      <c r="BB15" s="155">
        <v>19504066</v>
      </c>
      <c r="BC15" s="155">
        <v>70</v>
      </c>
      <c r="BD15" s="146">
        <v>37289</v>
      </c>
      <c r="BE15" s="155">
        <v>22159645</v>
      </c>
      <c r="BF15" s="155">
        <v>0</v>
      </c>
      <c r="BG15" s="37" t="s">
        <v>455</v>
      </c>
      <c r="BH15" s="81" t="s">
        <v>398</v>
      </c>
      <c r="BI15" s="146">
        <v>25111</v>
      </c>
      <c r="BJ15" s="155">
        <v>19833863</v>
      </c>
      <c r="BK15" s="155">
        <v>240</v>
      </c>
      <c r="BL15" s="146">
        <v>38289</v>
      </c>
      <c r="BM15" s="155">
        <v>23614409</v>
      </c>
      <c r="BN15" s="155">
        <v>0</v>
      </c>
      <c r="BO15" s="146">
        <v>27488</v>
      </c>
      <c r="BP15" s="155">
        <v>22686026</v>
      </c>
      <c r="BQ15" s="155">
        <v>70</v>
      </c>
      <c r="BR15" s="146">
        <v>31960</v>
      </c>
      <c r="BS15" s="155">
        <v>21153318</v>
      </c>
      <c r="BT15" s="155">
        <v>0</v>
      </c>
      <c r="BU15" s="37" t="s">
        <v>455</v>
      </c>
      <c r="BV15" s="81" t="s">
        <v>398</v>
      </c>
      <c r="BW15" s="146">
        <v>28758</v>
      </c>
      <c r="BX15" s="155">
        <v>25597592</v>
      </c>
      <c r="BY15" s="155">
        <v>50</v>
      </c>
      <c r="BZ15" s="146">
        <v>31099</v>
      </c>
      <c r="CA15" s="155">
        <v>20563725</v>
      </c>
      <c r="CB15" s="155">
        <v>0</v>
      </c>
      <c r="CC15" s="146">
        <v>34072</v>
      </c>
      <c r="CD15" s="155">
        <v>32490157</v>
      </c>
      <c r="CE15" s="155">
        <v>0</v>
      </c>
      <c r="CF15" s="146">
        <v>37993</v>
      </c>
      <c r="CG15" s="155">
        <v>27919548</v>
      </c>
      <c r="CH15" s="155">
        <v>0</v>
      </c>
      <c r="CI15" s="37" t="s">
        <v>455</v>
      </c>
      <c r="CJ15" s="81" t="s">
        <v>398</v>
      </c>
      <c r="CK15" s="146">
        <v>35567</v>
      </c>
      <c r="CL15" s="155">
        <v>36094829</v>
      </c>
      <c r="CM15" s="155">
        <v>0</v>
      </c>
      <c r="CN15" s="146">
        <v>42516</v>
      </c>
      <c r="CO15" s="155">
        <v>32490840</v>
      </c>
      <c r="CP15" s="155">
        <v>50</v>
      </c>
      <c r="CQ15" s="146">
        <v>33494</v>
      </c>
      <c r="CR15" s="155">
        <v>30479668</v>
      </c>
      <c r="CS15" s="155">
        <v>50</v>
      </c>
      <c r="CT15" s="146">
        <v>42441</v>
      </c>
      <c r="CU15" s="155">
        <v>35088907</v>
      </c>
      <c r="CV15" s="155">
        <v>0</v>
      </c>
      <c r="CW15" s="37" t="s">
        <v>455</v>
      </c>
      <c r="CX15" s="81" t="s">
        <v>398</v>
      </c>
      <c r="CY15" s="146">
        <v>23917</v>
      </c>
      <c r="CZ15" s="155">
        <v>22246108</v>
      </c>
      <c r="DA15" s="155">
        <v>0</v>
      </c>
      <c r="DB15" s="146">
        <v>27814</v>
      </c>
      <c r="DC15" s="155">
        <v>28494643</v>
      </c>
      <c r="DD15" s="155">
        <v>0</v>
      </c>
      <c r="DE15" s="146">
        <v>25514</v>
      </c>
      <c r="DF15" s="155">
        <v>27600835</v>
      </c>
      <c r="DG15" s="155">
        <v>0</v>
      </c>
      <c r="DH15" s="146">
        <v>24665</v>
      </c>
      <c r="DI15" s="155">
        <v>24021102</v>
      </c>
      <c r="DJ15" s="155">
        <v>0</v>
      </c>
      <c r="DK15" s="37" t="s">
        <v>455</v>
      </c>
      <c r="DL15" s="81" t="s">
        <v>398</v>
      </c>
      <c r="DM15" s="146">
        <v>26057</v>
      </c>
      <c r="DN15" s="155">
        <v>31740252</v>
      </c>
      <c r="DO15" s="155">
        <v>0</v>
      </c>
      <c r="DP15" s="146">
        <v>22526</v>
      </c>
      <c r="DQ15" s="155">
        <v>24220095</v>
      </c>
      <c r="DR15" s="155">
        <v>0</v>
      </c>
      <c r="DS15" s="146">
        <v>20811</v>
      </c>
      <c r="DT15" s="155">
        <v>24902755</v>
      </c>
      <c r="DU15" s="155">
        <v>50</v>
      </c>
      <c r="DV15" s="146">
        <v>18899</v>
      </c>
      <c r="DW15" s="155">
        <v>22632534</v>
      </c>
      <c r="DX15" s="155">
        <v>0</v>
      </c>
      <c r="DY15" s="37" t="s">
        <v>515</v>
      </c>
      <c r="DZ15" s="81" t="s">
        <v>398</v>
      </c>
      <c r="EA15" s="146">
        <v>11054</v>
      </c>
      <c r="EB15" s="155">
        <v>12209065</v>
      </c>
      <c r="EC15" s="155">
        <v>0</v>
      </c>
      <c r="ED15" s="146">
        <v>20944</v>
      </c>
      <c r="EE15" s="155">
        <v>24588340</v>
      </c>
      <c r="EF15" s="155">
        <v>0</v>
      </c>
      <c r="EG15" s="37" t="s">
        <v>455</v>
      </c>
    </row>
    <row r="16" spans="1:137" ht="15.6" customHeight="1">
      <c r="A16" s="81" t="s">
        <v>400</v>
      </c>
      <c r="B16" s="144">
        <v>100091</v>
      </c>
      <c r="C16" s="145">
        <v>83244033</v>
      </c>
      <c r="D16" s="148">
        <v>0</v>
      </c>
      <c r="E16" s="146">
        <v>58691</v>
      </c>
      <c r="F16" s="145">
        <v>50340583</v>
      </c>
      <c r="G16" s="148">
        <v>0</v>
      </c>
      <c r="H16" s="146">
        <v>41400</v>
      </c>
      <c r="I16" s="145">
        <v>32903450</v>
      </c>
      <c r="J16" s="148">
        <v>0</v>
      </c>
      <c r="K16" s="146">
        <v>1945</v>
      </c>
      <c r="L16" s="145">
        <v>1259545</v>
      </c>
      <c r="M16" s="148">
        <v>0</v>
      </c>
      <c r="N16" s="146">
        <v>1879</v>
      </c>
      <c r="O16" s="145">
        <v>1177728</v>
      </c>
      <c r="P16" s="149">
        <v>0</v>
      </c>
      <c r="Q16" s="37" t="s">
        <v>401</v>
      </c>
      <c r="R16" s="81" t="s">
        <v>400</v>
      </c>
      <c r="S16" s="146">
        <v>2599</v>
      </c>
      <c r="T16" s="155">
        <v>1545449</v>
      </c>
      <c r="U16" s="155">
        <v>0</v>
      </c>
      <c r="V16" s="146">
        <v>2287</v>
      </c>
      <c r="W16" s="155">
        <v>1331778</v>
      </c>
      <c r="X16" s="155">
        <v>0</v>
      </c>
      <c r="Y16" s="146">
        <v>2044</v>
      </c>
      <c r="Z16" s="155">
        <v>1135600</v>
      </c>
      <c r="AA16" s="155">
        <v>0</v>
      </c>
      <c r="AB16" s="146">
        <v>1676</v>
      </c>
      <c r="AC16" s="155">
        <v>894944</v>
      </c>
      <c r="AD16" s="155">
        <v>0</v>
      </c>
      <c r="AE16" s="37" t="s">
        <v>456</v>
      </c>
      <c r="AF16" s="81" t="s">
        <v>400</v>
      </c>
      <c r="AG16" s="146">
        <v>1790</v>
      </c>
      <c r="AH16" s="155">
        <v>1174756</v>
      </c>
      <c r="AI16" s="155">
        <v>0</v>
      </c>
      <c r="AJ16" s="146">
        <v>1600</v>
      </c>
      <c r="AK16" s="155">
        <v>1081845</v>
      </c>
      <c r="AL16" s="155">
        <v>0</v>
      </c>
      <c r="AM16" s="146">
        <v>11159</v>
      </c>
      <c r="AN16" s="155">
        <v>6666631</v>
      </c>
      <c r="AO16" s="155">
        <v>0</v>
      </c>
      <c r="AP16" s="146">
        <v>1477</v>
      </c>
      <c r="AQ16" s="155">
        <v>992671</v>
      </c>
      <c r="AR16" s="155">
        <v>0</v>
      </c>
      <c r="AS16" s="37" t="s">
        <v>456</v>
      </c>
      <c r="AT16" s="81" t="s">
        <v>400</v>
      </c>
      <c r="AU16" s="146">
        <v>5035</v>
      </c>
      <c r="AV16" s="155">
        <v>3426843</v>
      </c>
      <c r="AW16" s="155">
        <v>0</v>
      </c>
      <c r="AX16" s="146">
        <v>1902</v>
      </c>
      <c r="AY16" s="155">
        <v>1272500</v>
      </c>
      <c r="AZ16" s="155">
        <v>0</v>
      </c>
      <c r="BA16" s="146">
        <v>2650</v>
      </c>
      <c r="BB16" s="155">
        <v>1931355</v>
      </c>
      <c r="BC16" s="155">
        <v>0</v>
      </c>
      <c r="BD16" s="146">
        <v>2656</v>
      </c>
      <c r="BE16" s="155">
        <v>1753245</v>
      </c>
      <c r="BF16" s="155">
        <v>0</v>
      </c>
      <c r="BG16" s="37" t="s">
        <v>456</v>
      </c>
      <c r="BH16" s="81" t="s">
        <v>400</v>
      </c>
      <c r="BI16" s="146">
        <v>2545</v>
      </c>
      <c r="BJ16" s="155">
        <v>2291912</v>
      </c>
      <c r="BK16" s="155">
        <v>0</v>
      </c>
      <c r="BL16" s="146">
        <v>3028</v>
      </c>
      <c r="BM16" s="155">
        <v>2280490</v>
      </c>
      <c r="BN16" s="155">
        <v>0</v>
      </c>
      <c r="BO16" s="146">
        <v>3391</v>
      </c>
      <c r="BP16" s="155">
        <v>3487489</v>
      </c>
      <c r="BQ16" s="155">
        <v>0</v>
      </c>
      <c r="BR16" s="146">
        <v>3144</v>
      </c>
      <c r="BS16" s="155">
        <v>2515380</v>
      </c>
      <c r="BT16" s="155">
        <v>0</v>
      </c>
      <c r="BU16" s="37" t="s">
        <v>456</v>
      </c>
      <c r="BV16" s="81" t="s">
        <v>400</v>
      </c>
      <c r="BW16" s="146">
        <v>4015</v>
      </c>
      <c r="BX16" s="155">
        <v>4035858</v>
      </c>
      <c r="BY16" s="155">
        <v>0</v>
      </c>
      <c r="BZ16" s="146">
        <v>2827</v>
      </c>
      <c r="CA16" s="155">
        <v>2218629</v>
      </c>
      <c r="CB16" s="155">
        <v>0</v>
      </c>
      <c r="CC16" s="146">
        <v>4113</v>
      </c>
      <c r="CD16" s="155">
        <v>4410779</v>
      </c>
      <c r="CE16" s="155">
        <v>0</v>
      </c>
      <c r="CF16" s="146">
        <v>3549</v>
      </c>
      <c r="CG16" s="155">
        <v>2972246</v>
      </c>
      <c r="CH16" s="155">
        <v>0</v>
      </c>
      <c r="CI16" s="37" t="s">
        <v>456</v>
      </c>
      <c r="CJ16" s="81" t="s">
        <v>400</v>
      </c>
      <c r="CK16" s="146">
        <v>5199</v>
      </c>
      <c r="CL16" s="155">
        <v>5909861</v>
      </c>
      <c r="CM16" s="155">
        <v>0</v>
      </c>
      <c r="CN16" s="146">
        <v>4410</v>
      </c>
      <c r="CO16" s="155">
        <v>3881649</v>
      </c>
      <c r="CP16" s="155">
        <v>0</v>
      </c>
      <c r="CQ16" s="146">
        <v>4026</v>
      </c>
      <c r="CR16" s="155">
        <v>4078840</v>
      </c>
      <c r="CS16" s="155">
        <v>0</v>
      </c>
      <c r="CT16" s="146">
        <v>2348</v>
      </c>
      <c r="CU16" s="155">
        <v>2001099</v>
      </c>
      <c r="CV16" s="155">
        <v>0</v>
      </c>
      <c r="CW16" s="37" t="s">
        <v>456</v>
      </c>
      <c r="CX16" s="81" t="s">
        <v>400</v>
      </c>
      <c r="CY16" s="146">
        <v>2842</v>
      </c>
      <c r="CZ16" s="155">
        <v>2873663</v>
      </c>
      <c r="DA16" s="155">
        <v>0</v>
      </c>
      <c r="DB16" s="146">
        <v>2858</v>
      </c>
      <c r="DC16" s="155">
        <v>2711612</v>
      </c>
      <c r="DD16" s="155">
        <v>0</v>
      </c>
      <c r="DE16" s="146">
        <v>1870</v>
      </c>
      <c r="DF16" s="155">
        <v>1870158</v>
      </c>
      <c r="DG16" s="155">
        <v>0</v>
      </c>
      <c r="DH16" s="146">
        <v>1394</v>
      </c>
      <c r="DI16" s="155">
        <v>1388523</v>
      </c>
      <c r="DJ16" s="155">
        <v>0</v>
      </c>
      <c r="DK16" s="37" t="s">
        <v>456</v>
      </c>
      <c r="DL16" s="81" t="s">
        <v>400</v>
      </c>
      <c r="DM16" s="146">
        <v>1277</v>
      </c>
      <c r="DN16" s="155">
        <v>1362568</v>
      </c>
      <c r="DO16" s="155">
        <v>0</v>
      </c>
      <c r="DP16" s="146">
        <v>1871</v>
      </c>
      <c r="DQ16" s="155">
        <v>1931678</v>
      </c>
      <c r="DR16" s="155">
        <v>0</v>
      </c>
      <c r="DS16" s="146">
        <v>1118</v>
      </c>
      <c r="DT16" s="155">
        <v>1798118</v>
      </c>
      <c r="DU16" s="155">
        <v>0</v>
      </c>
      <c r="DV16" s="146">
        <v>1122</v>
      </c>
      <c r="DW16" s="155">
        <v>1144870</v>
      </c>
      <c r="DX16" s="155">
        <v>0</v>
      </c>
      <c r="DY16" s="37" t="s">
        <v>516</v>
      </c>
      <c r="DZ16" s="81" t="s">
        <v>400</v>
      </c>
      <c r="EA16" s="146">
        <v>1073</v>
      </c>
      <c r="EB16" s="155">
        <v>1081158</v>
      </c>
      <c r="EC16" s="155">
        <v>0</v>
      </c>
      <c r="ED16" s="146">
        <v>1372</v>
      </c>
      <c r="EE16" s="155">
        <v>1352563</v>
      </c>
      <c r="EF16" s="155">
        <v>0</v>
      </c>
      <c r="EG16" s="37" t="s">
        <v>456</v>
      </c>
    </row>
    <row r="17" spans="1:137" ht="15.6" customHeight="1">
      <c r="A17" s="80" t="s">
        <v>402</v>
      </c>
      <c r="B17" s="140">
        <v>50419175</v>
      </c>
      <c r="C17" s="141">
        <v>54849947732</v>
      </c>
      <c r="D17" s="141">
        <v>3993463179</v>
      </c>
      <c r="E17" s="142">
        <v>22989515</v>
      </c>
      <c r="F17" s="141">
        <v>27241089394</v>
      </c>
      <c r="G17" s="141">
        <v>1805143079</v>
      </c>
      <c r="H17" s="142">
        <v>27429660</v>
      </c>
      <c r="I17" s="141">
        <v>27608858338</v>
      </c>
      <c r="J17" s="141">
        <v>2188320100</v>
      </c>
      <c r="K17" s="142">
        <v>1764706</v>
      </c>
      <c r="L17" s="141">
        <v>1213935384</v>
      </c>
      <c r="M17" s="141">
        <v>39860678</v>
      </c>
      <c r="N17" s="142">
        <v>1489688</v>
      </c>
      <c r="O17" s="141">
        <v>961933452</v>
      </c>
      <c r="P17" s="143">
        <v>32362400</v>
      </c>
      <c r="Q17" s="35" t="s">
        <v>403</v>
      </c>
      <c r="R17" s="80" t="s">
        <v>457</v>
      </c>
      <c r="S17" s="142">
        <v>1777947</v>
      </c>
      <c r="T17" s="156">
        <v>1170460443</v>
      </c>
      <c r="U17" s="156">
        <v>120149307</v>
      </c>
      <c r="V17" s="142">
        <v>1520487</v>
      </c>
      <c r="W17" s="156">
        <v>927955737</v>
      </c>
      <c r="X17" s="156">
        <v>98177385</v>
      </c>
      <c r="Y17" s="142">
        <v>1117448</v>
      </c>
      <c r="Z17" s="156">
        <v>682850646</v>
      </c>
      <c r="AA17" s="156">
        <v>76749577</v>
      </c>
      <c r="AB17" s="142">
        <v>1004107</v>
      </c>
      <c r="AC17" s="156">
        <v>554785710</v>
      </c>
      <c r="AD17" s="156">
        <v>64062285</v>
      </c>
      <c r="AE17" s="35" t="s">
        <v>458</v>
      </c>
      <c r="AF17" s="80" t="s">
        <v>457</v>
      </c>
      <c r="AG17" s="142">
        <v>952071</v>
      </c>
      <c r="AH17" s="156">
        <v>683185096</v>
      </c>
      <c r="AI17" s="156">
        <v>70199985</v>
      </c>
      <c r="AJ17" s="142">
        <v>1050384</v>
      </c>
      <c r="AK17" s="156">
        <v>686088014</v>
      </c>
      <c r="AL17" s="156">
        <v>72264092</v>
      </c>
      <c r="AM17" s="142">
        <v>925294</v>
      </c>
      <c r="AN17" s="156">
        <v>775957920</v>
      </c>
      <c r="AO17" s="156">
        <v>76267728</v>
      </c>
      <c r="AP17" s="142">
        <v>1209373</v>
      </c>
      <c r="AQ17" s="156">
        <v>847668486</v>
      </c>
      <c r="AR17" s="156">
        <v>91374832</v>
      </c>
      <c r="AS17" s="35" t="s">
        <v>458</v>
      </c>
      <c r="AT17" s="80" t="s">
        <v>457</v>
      </c>
      <c r="AU17" s="142">
        <v>1053986</v>
      </c>
      <c r="AV17" s="156">
        <v>888969005</v>
      </c>
      <c r="AW17" s="156">
        <v>85590673</v>
      </c>
      <c r="AX17" s="142">
        <v>1544581</v>
      </c>
      <c r="AY17" s="156">
        <v>1063730030</v>
      </c>
      <c r="AZ17" s="156">
        <v>120683372</v>
      </c>
      <c r="BA17" s="142">
        <v>1414994</v>
      </c>
      <c r="BB17" s="156">
        <v>1226783818</v>
      </c>
      <c r="BC17" s="156">
        <v>117386927</v>
      </c>
      <c r="BD17" s="142">
        <v>2219839</v>
      </c>
      <c r="BE17" s="156">
        <v>1511231752</v>
      </c>
      <c r="BF17" s="156">
        <v>176567143</v>
      </c>
      <c r="BG17" s="35" t="s">
        <v>458</v>
      </c>
      <c r="BH17" s="80" t="s">
        <v>457</v>
      </c>
      <c r="BI17" s="142">
        <v>1537402</v>
      </c>
      <c r="BJ17" s="156">
        <v>1483302980</v>
      </c>
      <c r="BK17" s="156">
        <v>130790251</v>
      </c>
      <c r="BL17" s="142">
        <v>2190921</v>
      </c>
      <c r="BM17" s="156">
        <v>1647470588</v>
      </c>
      <c r="BN17" s="156">
        <v>177525615</v>
      </c>
      <c r="BO17" s="142">
        <v>1433182</v>
      </c>
      <c r="BP17" s="156">
        <v>1600177562</v>
      </c>
      <c r="BQ17" s="156">
        <v>124665510</v>
      </c>
      <c r="BR17" s="142">
        <v>1887350</v>
      </c>
      <c r="BS17" s="156">
        <v>1593339213</v>
      </c>
      <c r="BT17" s="156">
        <v>157188956</v>
      </c>
      <c r="BU17" s="35" t="s">
        <v>458</v>
      </c>
      <c r="BV17" s="80" t="s">
        <v>457</v>
      </c>
      <c r="BW17" s="142">
        <v>1510914</v>
      </c>
      <c r="BX17" s="156">
        <v>1913861579</v>
      </c>
      <c r="BY17" s="156">
        <v>133005849</v>
      </c>
      <c r="BZ17" s="142">
        <v>1933198</v>
      </c>
      <c r="CA17" s="156">
        <v>1891819739</v>
      </c>
      <c r="CB17" s="156">
        <v>166724771</v>
      </c>
      <c r="CC17" s="142">
        <v>1679328</v>
      </c>
      <c r="CD17" s="156">
        <v>2418712846</v>
      </c>
      <c r="CE17" s="156">
        <v>151057702</v>
      </c>
      <c r="CF17" s="142">
        <v>2140864</v>
      </c>
      <c r="CG17" s="156">
        <v>2352171775</v>
      </c>
      <c r="CH17" s="156">
        <v>190859356</v>
      </c>
      <c r="CI17" s="35" t="s">
        <v>458</v>
      </c>
      <c r="CJ17" s="80" t="s">
        <v>457</v>
      </c>
      <c r="CK17" s="142">
        <v>1674505</v>
      </c>
      <c r="CL17" s="156">
        <v>2610455836</v>
      </c>
      <c r="CM17" s="156">
        <v>154876985</v>
      </c>
      <c r="CN17" s="142">
        <v>2085953</v>
      </c>
      <c r="CO17" s="156">
        <v>2594734244</v>
      </c>
      <c r="CP17" s="156">
        <v>188504203</v>
      </c>
      <c r="CQ17" s="142">
        <v>1570224</v>
      </c>
      <c r="CR17" s="156">
        <v>2661142214</v>
      </c>
      <c r="CS17" s="156">
        <v>148103106</v>
      </c>
      <c r="CT17" s="142">
        <v>1981772</v>
      </c>
      <c r="CU17" s="156">
        <v>2722520048</v>
      </c>
      <c r="CV17" s="156">
        <v>177832711</v>
      </c>
      <c r="CW17" s="35" t="s">
        <v>458</v>
      </c>
      <c r="CX17" s="80" t="s">
        <v>457</v>
      </c>
      <c r="CY17" s="142">
        <v>1118647</v>
      </c>
      <c r="CZ17" s="156">
        <v>1941642873</v>
      </c>
      <c r="DA17" s="156">
        <v>105021486</v>
      </c>
      <c r="DB17" s="142">
        <v>1407104</v>
      </c>
      <c r="DC17" s="156">
        <v>2079823114</v>
      </c>
      <c r="DD17" s="156">
        <v>124466520</v>
      </c>
      <c r="DE17" s="142">
        <v>1024618</v>
      </c>
      <c r="DF17" s="156">
        <v>1833017712</v>
      </c>
      <c r="DG17" s="156">
        <v>98477159</v>
      </c>
      <c r="DH17" s="142">
        <v>1327137</v>
      </c>
      <c r="DI17" s="156">
        <v>2083487627</v>
      </c>
      <c r="DJ17" s="156">
        <v>116935231</v>
      </c>
      <c r="DK17" s="35" t="s">
        <v>458</v>
      </c>
      <c r="DL17" s="80" t="s">
        <v>517</v>
      </c>
      <c r="DM17" s="142">
        <v>866893</v>
      </c>
      <c r="DN17" s="156">
        <v>1558098906</v>
      </c>
      <c r="DO17" s="156">
        <v>81096524</v>
      </c>
      <c r="DP17" s="142">
        <v>1116950</v>
      </c>
      <c r="DQ17" s="156">
        <v>1855114664</v>
      </c>
      <c r="DR17" s="156">
        <v>103002881</v>
      </c>
      <c r="DS17" s="142">
        <v>797294</v>
      </c>
      <c r="DT17" s="156">
        <v>1361580851</v>
      </c>
      <c r="DU17" s="156">
        <v>53537910</v>
      </c>
      <c r="DV17" s="142">
        <v>744235</v>
      </c>
      <c r="DW17" s="156">
        <v>1290100679</v>
      </c>
      <c r="DX17" s="156">
        <v>72619221</v>
      </c>
      <c r="DY17" s="35" t="s">
        <v>518</v>
      </c>
      <c r="DZ17" s="80" t="s">
        <v>457</v>
      </c>
      <c r="EA17" s="142">
        <v>770062</v>
      </c>
      <c r="EB17" s="156">
        <v>1216953723</v>
      </c>
      <c r="EC17" s="156">
        <v>38305722</v>
      </c>
      <c r="ED17" s="142">
        <v>575717</v>
      </c>
      <c r="EE17" s="156">
        <v>944883466</v>
      </c>
      <c r="EF17" s="156">
        <v>57169126</v>
      </c>
      <c r="EG17" s="35" t="s">
        <v>458</v>
      </c>
    </row>
    <row r="18" spans="1:137" ht="15.6" customHeight="1">
      <c r="A18" s="81" t="s">
        <v>404</v>
      </c>
      <c r="B18" s="144">
        <v>30418894</v>
      </c>
      <c r="C18" s="145">
        <v>35366888496</v>
      </c>
      <c r="D18" s="145">
        <v>2556542940</v>
      </c>
      <c r="E18" s="146">
        <v>13869507</v>
      </c>
      <c r="F18" s="145">
        <v>17590931153</v>
      </c>
      <c r="G18" s="145">
        <v>1155558628</v>
      </c>
      <c r="H18" s="146">
        <v>16549387</v>
      </c>
      <c r="I18" s="145">
        <v>17775957343</v>
      </c>
      <c r="J18" s="145">
        <v>1400984312</v>
      </c>
      <c r="K18" s="146">
        <v>1016534</v>
      </c>
      <c r="L18" s="145">
        <v>733828474</v>
      </c>
      <c r="M18" s="145">
        <v>24291108</v>
      </c>
      <c r="N18" s="146">
        <v>855081</v>
      </c>
      <c r="O18" s="145">
        <v>578582174</v>
      </c>
      <c r="P18" s="147">
        <v>19667698</v>
      </c>
      <c r="Q18" s="37" t="s">
        <v>405</v>
      </c>
      <c r="R18" s="81" t="s">
        <v>459</v>
      </c>
      <c r="S18" s="146">
        <v>1036386</v>
      </c>
      <c r="T18" s="155">
        <v>714627184</v>
      </c>
      <c r="U18" s="155">
        <v>74166399</v>
      </c>
      <c r="V18" s="146">
        <v>885360</v>
      </c>
      <c r="W18" s="155">
        <v>555535712</v>
      </c>
      <c r="X18" s="155">
        <v>60202321</v>
      </c>
      <c r="Y18" s="146">
        <v>669411</v>
      </c>
      <c r="Z18" s="155">
        <v>414628196</v>
      </c>
      <c r="AA18" s="155">
        <v>48678614</v>
      </c>
      <c r="AB18" s="146">
        <v>609298</v>
      </c>
      <c r="AC18" s="155">
        <v>352955486</v>
      </c>
      <c r="AD18" s="155">
        <v>40631355</v>
      </c>
      <c r="AE18" s="37" t="s">
        <v>460</v>
      </c>
      <c r="AF18" s="81" t="s">
        <v>459</v>
      </c>
      <c r="AG18" s="146">
        <v>578895</v>
      </c>
      <c r="AH18" s="155">
        <v>417159884</v>
      </c>
      <c r="AI18" s="155">
        <v>45073648</v>
      </c>
      <c r="AJ18" s="146">
        <v>647879</v>
      </c>
      <c r="AK18" s="155">
        <v>442062428</v>
      </c>
      <c r="AL18" s="155">
        <v>46375570</v>
      </c>
      <c r="AM18" s="146">
        <v>568132</v>
      </c>
      <c r="AN18" s="155">
        <v>486463927</v>
      </c>
      <c r="AO18" s="155">
        <v>50338741</v>
      </c>
      <c r="AP18" s="146">
        <v>739520</v>
      </c>
      <c r="AQ18" s="155">
        <v>537631104</v>
      </c>
      <c r="AR18" s="155">
        <v>58361463</v>
      </c>
      <c r="AS18" s="37" t="s">
        <v>460</v>
      </c>
      <c r="AT18" s="81" t="s">
        <v>459</v>
      </c>
      <c r="AU18" s="146">
        <v>629937</v>
      </c>
      <c r="AV18" s="155">
        <v>560656335</v>
      </c>
      <c r="AW18" s="155">
        <v>54053401</v>
      </c>
      <c r="AX18" s="146">
        <v>922544</v>
      </c>
      <c r="AY18" s="155">
        <v>664658853</v>
      </c>
      <c r="AZ18" s="155">
        <v>75077243</v>
      </c>
      <c r="BA18" s="146">
        <v>823761</v>
      </c>
      <c r="BB18" s="155">
        <v>757941176</v>
      </c>
      <c r="BC18" s="155">
        <v>72088723</v>
      </c>
      <c r="BD18" s="146">
        <v>1311302</v>
      </c>
      <c r="BE18" s="155">
        <v>942482822</v>
      </c>
      <c r="BF18" s="155">
        <v>108954430</v>
      </c>
      <c r="BG18" s="37" t="s">
        <v>460</v>
      </c>
      <c r="BH18" s="81" t="s">
        <v>459</v>
      </c>
      <c r="BI18" s="146">
        <v>913547</v>
      </c>
      <c r="BJ18" s="155">
        <v>941346581</v>
      </c>
      <c r="BK18" s="155">
        <v>81869738</v>
      </c>
      <c r="BL18" s="146">
        <v>1304361</v>
      </c>
      <c r="BM18" s="155">
        <v>1049702937</v>
      </c>
      <c r="BN18" s="155">
        <v>111296495</v>
      </c>
      <c r="BO18" s="146">
        <v>868615</v>
      </c>
      <c r="BP18" s="155">
        <v>1043200925</v>
      </c>
      <c r="BQ18" s="155">
        <v>79603603</v>
      </c>
      <c r="BR18" s="146">
        <v>1165057</v>
      </c>
      <c r="BS18" s="155">
        <v>1055664685</v>
      </c>
      <c r="BT18" s="155">
        <v>102171527</v>
      </c>
      <c r="BU18" s="37" t="s">
        <v>460</v>
      </c>
      <c r="BV18" s="81" t="s">
        <v>459</v>
      </c>
      <c r="BW18" s="146">
        <v>941434</v>
      </c>
      <c r="BX18" s="155">
        <v>1256235360</v>
      </c>
      <c r="BY18" s="155">
        <v>87362229</v>
      </c>
      <c r="BZ18" s="146">
        <v>1220089</v>
      </c>
      <c r="CA18" s="155">
        <v>1296739479</v>
      </c>
      <c r="CB18" s="155">
        <v>111670270</v>
      </c>
      <c r="CC18" s="146">
        <v>1057873</v>
      </c>
      <c r="CD18" s="155">
        <v>1628406668</v>
      </c>
      <c r="CE18" s="155">
        <v>101082404</v>
      </c>
      <c r="CF18" s="146">
        <v>1346170</v>
      </c>
      <c r="CG18" s="155">
        <v>1592616748</v>
      </c>
      <c r="CH18" s="155">
        <v>128114789</v>
      </c>
      <c r="CI18" s="37" t="s">
        <v>460</v>
      </c>
      <c r="CJ18" s="81" t="s">
        <v>459</v>
      </c>
      <c r="CK18" s="146">
        <v>1058461</v>
      </c>
      <c r="CL18" s="155">
        <v>1777210837</v>
      </c>
      <c r="CM18" s="155">
        <v>104589761</v>
      </c>
      <c r="CN18" s="146">
        <v>1317516</v>
      </c>
      <c r="CO18" s="155">
        <v>1782129179</v>
      </c>
      <c r="CP18" s="155">
        <v>127754923</v>
      </c>
      <c r="CQ18" s="146">
        <v>990185</v>
      </c>
      <c r="CR18" s="155">
        <v>1811645971</v>
      </c>
      <c r="CS18" s="155">
        <v>100773312</v>
      </c>
      <c r="CT18" s="146">
        <v>1241991</v>
      </c>
      <c r="CU18" s="155">
        <v>1835043665</v>
      </c>
      <c r="CV18" s="155">
        <v>118914859</v>
      </c>
      <c r="CW18" s="37" t="s">
        <v>460</v>
      </c>
      <c r="CX18" s="81" t="s">
        <v>459</v>
      </c>
      <c r="CY18" s="146">
        <v>681832</v>
      </c>
      <c r="CZ18" s="155">
        <v>1283409191</v>
      </c>
      <c r="DA18" s="155">
        <v>69724217</v>
      </c>
      <c r="DB18" s="146">
        <v>868230</v>
      </c>
      <c r="DC18" s="155">
        <v>1379364847</v>
      </c>
      <c r="DD18" s="155">
        <v>81400058</v>
      </c>
      <c r="DE18" s="146">
        <v>586156</v>
      </c>
      <c r="DF18" s="155">
        <v>1156675834</v>
      </c>
      <c r="DG18" s="155">
        <v>61532952</v>
      </c>
      <c r="DH18" s="146">
        <v>775074</v>
      </c>
      <c r="DI18" s="155">
        <v>1300082070</v>
      </c>
      <c r="DJ18" s="155">
        <v>72705366</v>
      </c>
      <c r="DK18" s="37" t="s">
        <v>460</v>
      </c>
      <c r="DL18" s="81" t="s">
        <v>519</v>
      </c>
      <c r="DM18" s="146">
        <v>466201</v>
      </c>
      <c r="DN18" s="155">
        <v>916374952</v>
      </c>
      <c r="DO18" s="155">
        <v>47644133</v>
      </c>
      <c r="DP18" s="146">
        <v>620482</v>
      </c>
      <c r="DQ18" s="155">
        <v>1096608756</v>
      </c>
      <c r="DR18" s="155">
        <v>61567904</v>
      </c>
      <c r="DS18" s="146">
        <v>483619</v>
      </c>
      <c r="DT18" s="155">
        <v>871728436</v>
      </c>
      <c r="DU18" s="155">
        <v>30713344</v>
      </c>
      <c r="DV18" s="146">
        <v>404725</v>
      </c>
      <c r="DW18" s="155">
        <v>761391987</v>
      </c>
      <c r="DX18" s="155">
        <v>42909301</v>
      </c>
      <c r="DY18" s="37" t="s">
        <v>520</v>
      </c>
      <c r="DZ18" s="81" t="s">
        <v>459</v>
      </c>
      <c r="EA18" s="146">
        <v>498528</v>
      </c>
      <c r="EB18" s="155">
        <v>819391222</v>
      </c>
      <c r="EC18" s="155">
        <v>21972301</v>
      </c>
      <c r="ED18" s="146">
        <v>314708</v>
      </c>
      <c r="EE18" s="155">
        <v>552704411</v>
      </c>
      <c r="EF18" s="155">
        <v>33208740</v>
      </c>
      <c r="EG18" s="37" t="s">
        <v>460</v>
      </c>
    </row>
    <row r="19" spans="1:137" ht="15.6" customHeight="1">
      <c r="A19" s="81" t="s">
        <v>406</v>
      </c>
      <c r="B19" s="144">
        <v>7634725</v>
      </c>
      <c r="C19" s="145">
        <v>7934699121</v>
      </c>
      <c r="D19" s="145">
        <v>605518237</v>
      </c>
      <c r="E19" s="146">
        <v>3451055</v>
      </c>
      <c r="F19" s="145">
        <v>3896860456</v>
      </c>
      <c r="G19" s="145">
        <v>273448991</v>
      </c>
      <c r="H19" s="146">
        <v>4183670</v>
      </c>
      <c r="I19" s="145">
        <v>4037838665</v>
      </c>
      <c r="J19" s="145">
        <v>332069246</v>
      </c>
      <c r="K19" s="146">
        <v>298690</v>
      </c>
      <c r="L19" s="145">
        <v>201668286</v>
      </c>
      <c r="M19" s="145">
        <v>6786734</v>
      </c>
      <c r="N19" s="146">
        <v>250314</v>
      </c>
      <c r="O19" s="145">
        <v>159726068</v>
      </c>
      <c r="P19" s="147">
        <v>5430272</v>
      </c>
      <c r="Q19" s="37" t="s">
        <v>59</v>
      </c>
      <c r="R19" s="81" t="s">
        <v>406</v>
      </c>
      <c r="S19" s="146">
        <v>274920</v>
      </c>
      <c r="T19" s="155">
        <v>170322928</v>
      </c>
      <c r="U19" s="155">
        <v>19167883</v>
      </c>
      <c r="V19" s="146">
        <v>231991</v>
      </c>
      <c r="W19" s="155">
        <v>150891612</v>
      </c>
      <c r="X19" s="155">
        <v>15603720</v>
      </c>
      <c r="Y19" s="146">
        <v>162322</v>
      </c>
      <c r="Z19" s="155">
        <v>107834230</v>
      </c>
      <c r="AA19" s="155">
        <v>11344670</v>
      </c>
      <c r="AB19" s="146">
        <v>141687</v>
      </c>
      <c r="AC19" s="155">
        <v>77797985</v>
      </c>
      <c r="AD19" s="155">
        <v>9337010</v>
      </c>
      <c r="AE19" s="37" t="s">
        <v>59</v>
      </c>
      <c r="AF19" s="81" t="s">
        <v>406</v>
      </c>
      <c r="AG19" s="146">
        <v>130986</v>
      </c>
      <c r="AH19" s="155">
        <v>88181044</v>
      </c>
      <c r="AI19" s="155">
        <v>9756413</v>
      </c>
      <c r="AJ19" s="146">
        <v>147539</v>
      </c>
      <c r="AK19" s="155">
        <v>93674394</v>
      </c>
      <c r="AL19" s="155">
        <v>10396492</v>
      </c>
      <c r="AM19" s="146">
        <v>148839</v>
      </c>
      <c r="AN19" s="155">
        <v>118955221</v>
      </c>
      <c r="AO19" s="155">
        <v>11747568</v>
      </c>
      <c r="AP19" s="146">
        <v>204262</v>
      </c>
      <c r="AQ19" s="155">
        <v>137990393</v>
      </c>
      <c r="AR19" s="155">
        <v>15209873</v>
      </c>
      <c r="AS19" s="37" t="s">
        <v>59</v>
      </c>
      <c r="AT19" s="81" t="s">
        <v>406</v>
      </c>
      <c r="AU19" s="146">
        <v>188072</v>
      </c>
      <c r="AV19" s="155">
        <v>142636866</v>
      </c>
      <c r="AW19" s="155">
        <v>15162912</v>
      </c>
      <c r="AX19" s="146">
        <v>280254</v>
      </c>
      <c r="AY19" s="155">
        <v>181336385</v>
      </c>
      <c r="AZ19" s="155">
        <v>21711108</v>
      </c>
      <c r="BA19" s="146">
        <v>265039</v>
      </c>
      <c r="BB19" s="155">
        <v>218686684</v>
      </c>
      <c r="BC19" s="155">
        <v>21946200</v>
      </c>
      <c r="BD19" s="146">
        <v>409897</v>
      </c>
      <c r="BE19" s="155">
        <v>261076999</v>
      </c>
      <c r="BF19" s="155">
        <v>32349592</v>
      </c>
      <c r="BG19" s="37" t="s">
        <v>59</v>
      </c>
      <c r="BH19" s="81" t="s">
        <v>406</v>
      </c>
      <c r="BI19" s="146">
        <v>274181</v>
      </c>
      <c r="BJ19" s="155">
        <v>247793688</v>
      </c>
      <c r="BK19" s="155">
        <v>23483605</v>
      </c>
      <c r="BL19" s="146">
        <v>383913</v>
      </c>
      <c r="BM19" s="155">
        <v>276088673</v>
      </c>
      <c r="BN19" s="155">
        <v>30659866</v>
      </c>
      <c r="BO19" s="146">
        <v>232286</v>
      </c>
      <c r="BP19" s="155">
        <v>240367084</v>
      </c>
      <c r="BQ19" s="155">
        <v>20612639</v>
      </c>
      <c r="BR19" s="146">
        <v>290756</v>
      </c>
      <c r="BS19" s="155">
        <v>237779224</v>
      </c>
      <c r="BT19" s="155">
        <v>24061140</v>
      </c>
      <c r="BU19" s="37" t="s">
        <v>59</v>
      </c>
      <c r="BV19" s="81" t="s">
        <v>406</v>
      </c>
      <c r="BW19" s="146">
        <v>220654</v>
      </c>
      <c r="BX19" s="155">
        <v>269010961</v>
      </c>
      <c r="BY19" s="155">
        <v>19719602</v>
      </c>
      <c r="BZ19" s="146">
        <v>273979</v>
      </c>
      <c r="CA19" s="155">
        <v>254320169</v>
      </c>
      <c r="CB19" s="155">
        <v>23326188</v>
      </c>
      <c r="CC19" s="146">
        <v>224836</v>
      </c>
      <c r="CD19" s="155">
        <v>311850845</v>
      </c>
      <c r="CE19" s="155">
        <v>20366349</v>
      </c>
      <c r="CF19" s="146">
        <v>290560</v>
      </c>
      <c r="CG19" s="155">
        <v>311672268</v>
      </c>
      <c r="CH19" s="155">
        <v>25708880</v>
      </c>
      <c r="CI19" s="37" t="s">
        <v>59</v>
      </c>
      <c r="CJ19" s="81" t="s">
        <v>406</v>
      </c>
      <c r="CK19" s="146">
        <v>222643</v>
      </c>
      <c r="CL19" s="155">
        <v>341946938</v>
      </c>
      <c r="CM19" s="155">
        <v>20882413</v>
      </c>
      <c r="CN19" s="146">
        <v>281026</v>
      </c>
      <c r="CO19" s="155">
        <v>334656538</v>
      </c>
      <c r="CP19" s="155">
        <v>25370065</v>
      </c>
      <c r="CQ19" s="146">
        <v>208683</v>
      </c>
      <c r="CR19" s="155">
        <v>344280251</v>
      </c>
      <c r="CS19" s="155">
        <v>19457681</v>
      </c>
      <c r="CT19" s="146">
        <v>270886</v>
      </c>
      <c r="CU19" s="155">
        <v>367006141</v>
      </c>
      <c r="CV19" s="155">
        <v>24531652</v>
      </c>
      <c r="CW19" s="37" t="s">
        <v>59</v>
      </c>
      <c r="CX19" s="81" t="s">
        <v>406</v>
      </c>
      <c r="CY19" s="146">
        <v>152520</v>
      </c>
      <c r="CZ19" s="155">
        <v>258274981</v>
      </c>
      <c r="DA19" s="155">
        <v>14231061</v>
      </c>
      <c r="DB19" s="146">
        <v>193899</v>
      </c>
      <c r="DC19" s="155">
        <v>282154337</v>
      </c>
      <c r="DD19" s="155">
        <v>17776267</v>
      </c>
      <c r="DE19" s="146">
        <v>139554</v>
      </c>
      <c r="DF19" s="155">
        <v>261708846</v>
      </c>
      <c r="DG19" s="155">
        <v>14030973</v>
      </c>
      <c r="DH19" s="146">
        <v>189205</v>
      </c>
      <c r="DI19" s="155">
        <v>304910305</v>
      </c>
      <c r="DJ19" s="155">
        <v>17291990</v>
      </c>
      <c r="DK19" s="37" t="s">
        <v>59</v>
      </c>
      <c r="DL19" s="81" t="s">
        <v>406</v>
      </c>
      <c r="DM19" s="146">
        <v>114904</v>
      </c>
      <c r="DN19" s="155">
        <v>234452025</v>
      </c>
      <c r="DO19" s="155">
        <v>11692291</v>
      </c>
      <c r="DP19" s="146">
        <v>159230</v>
      </c>
      <c r="DQ19" s="155">
        <v>275889634</v>
      </c>
      <c r="DR19" s="155">
        <v>15236865</v>
      </c>
      <c r="DS19" s="146">
        <v>94060</v>
      </c>
      <c r="DT19" s="155">
        <v>174399533</v>
      </c>
      <c r="DU19" s="155">
        <v>7556993</v>
      </c>
      <c r="DV19" s="146">
        <v>102344</v>
      </c>
      <c r="DW19" s="155">
        <v>193203895</v>
      </c>
      <c r="DX19" s="155">
        <v>10139163</v>
      </c>
      <c r="DY19" s="37" t="s">
        <v>59</v>
      </c>
      <c r="DZ19" s="81" t="s">
        <v>536</v>
      </c>
      <c r="EA19" s="146">
        <v>97866</v>
      </c>
      <c r="EB19" s="155">
        <v>164490045</v>
      </c>
      <c r="EC19" s="155">
        <v>5503004</v>
      </c>
      <c r="ED19" s="146">
        <v>81928</v>
      </c>
      <c r="EE19" s="155">
        <v>137663645</v>
      </c>
      <c r="EF19" s="155">
        <v>7929103</v>
      </c>
      <c r="EG19" s="37" t="s">
        <v>59</v>
      </c>
    </row>
    <row r="20" spans="1:137" ht="15.6" customHeight="1">
      <c r="A20" s="81" t="s">
        <v>407</v>
      </c>
      <c r="B20" s="144">
        <v>5686185</v>
      </c>
      <c r="C20" s="145">
        <v>4863267045</v>
      </c>
      <c r="D20" s="145">
        <v>368599878</v>
      </c>
      <c r="E20" s="146">
        <v>2630401</v>
      </c>
      <c r="F20" s="145">
        <v>2419537218</v>
      </c>
      <c r="G20" s="145">
        <v>167567381</v>
      </c>
      <c r="H20" s="146">
        <v>3055784</v>
      </c>
      <c r="I20" s="145">
        <v>2443729827</v>
      </c>
      <c r="J20" s="145">
        <v>201032497</v>
      </c>
      <c r="K20" s="146">
        <v>235058</v>
      </c>
      <c r="L20" s="145">
        <v>138251338</v>
      </c>
      <c r="M20" s="145">
        <v>4612288</v>
      </c>
      <c r="N20" s="146">
        <v>204037</v>
      </c>
      <c r="O20" s="145">
        <v>115577659</v>
      </c>
      <c r="P20" s="147">
        <v>3886256</v>
      </c>
      <c r="Q20" s="37" t="s">
        <v>63</v>
      </c>
      <c r="R20" s="81" t="s">
        <v>407</v>
      </c>
      <c r="S20" s="146">
        <v>249660</v>
      </c>
      <c r="T20" s="155">
        <v>133781246</v>
      </c>
      <c r="U20" s="155">
        <v>13956037</v>
      </c>
      <c r="V20" s="146">
        <v>218847</v>
      </c>
      <c r="W20" s="155">
        <v>111586384</v>
      </c>
      <c r="X20" s="155">
        <v>11957646</v>
      </c>
      <c r="Y20" s="146">
        <v>143228</v>
      </c>
      <c r="Z20" s="155">
        <v>70635398</v>
      </c>
      <c r="AA20" s="155">
        <v>8174733</v>
      </c>
      <c r="AB20" s="146">
        <v>129190</v>
      </c>
      <c r="AC20" s="155">
        <v>61362653</v>
      </c>
      <c r="AD20" s="155">
        <v>7051278</v>
      </c>
      <c r="AE20" s="37" t="s">
        <v>63</v>
      </c>
      <c r="AF20" s="81" t="s">
        <v>407</v>
      </c>
      <c r="AG20" s="146">
        <v>115994</v>
      </c>
      <c r="AH20" s="155">
        <v>69299770</v>
      </c>
      <c r="AI20" s="155">
        <v>7165104</v>
      </c>
      <c r="AJ20" s="146">
        <v>118454</v>
      </c>
      <c r="AK20" s="155">
        <v>69132661</v>
      </c>
      <c r="AL20" s="155">
        <v>6974542</v>
      </c>
      <c r="AM20" s="146">
        <v>100073</v>
      </c>
      <c r="AN20" s="155">
        <v>70747117</v>
      </c>
      <c r="AO20" s="155">
        <v>6621876</v>
      </c>
      <c r="AP20" s="146">
        <v>129749</v>
      </c>
      <c r="AQ20" s="155">
        <v>82668051</v>
      </c>
      <c r="AR20" s="155">
        <v>8392236</v>
      </c>
      <c r="AS20" s="37" t="s">
        <v>63</v>
      </c>
      <c r="AT20" s="81" t="s">
        <v>407</v>
      </c>
      <c r="AU20" s="146">
        <v>118575</v>
      </c>
      <c r="AV20" s="155">
        <v>88080135</v>
      </c>
      <c r="AW20" s="155">
        <v>7983833</v>
      </c>
      <c r="AX20" s="146">
        <v>168044</v>
      </c>
      <c r="AY20" s="155">
        <v>102134710</v>
      </c>
      <c r="AZ20" s="155">
        <v>11554884</v>
      </c>
      <c r="BA20" s="146">
        <v>168276</v>
      </c>
      <c r="BB20" s="155">
        <v>123746838</v>
      </c>
      <c r="BC20" s="155">
        <v>11795309</v>
      </c>
      <c r="BD20" s="146">
        <v>252279</v>
      </c>
      <c r="BE20" s="155">
        <v>152667876</v>
      </c>
      <c r="BF20" s="155">
        <v>18101904</v>
      </c>
      <c r="BG20" s="37" t="s">
        <v>63</v>
      </c>
      <c r="BH20" s="81" t="s">
        <v>407</v>
      </c>
      <c r="BI20" s="146">
        <v>184483</v>
      </c>
      <c r="BJ20" s="155">
        <v>146512678</v>
      </c>
      <c r="BK20" s="155">
        <v>13240951</v>
      </c>
      <c r="BL20" s="146">
        <v>261933</v>
      </c>
      <c r="BM20" s="155">
        <v>164403139</v>
      </c>
      <c r="BN20" s="155">
        <v>18652312</v>
      </c>
      <c r="BO20" s="146">
        <v>169573</v>
      </c>
      <c r="BP20" s="155">
        <v>140535575</v>
      </c>
      <c r="BQ20" s="155">
        <v>12408835</v>
      </c>
      <c r="BR20" s="146">
        <v>212390</v>
      </c>
      <c r="BS20" s="155">
        <v>140037971</v>
      </c>
      <c r="BT20" s="155">
        <v>15298672</v>
      </c>
      <c r="BU20" s="37" t="s">
        <v>63</v>
      </c>
      <c r="BV20" s="81" t="s">
        <v>407</v>
      </c>
      <c r="BW20" s="146">
        <v>163800</v>
      </c>
      <c r="BX20" s="155">
        <v>166569966</v>
      </c>
      <c r="BY20" s="155">
        <v>12197419</v>
      </c>
      <c r="BZ20" s="146">
        <v>204072</v>
      </c>
      <c r="CA20" s="155">
        <v>153497822</v>
      </c>
      <c r="CB20" s="155">
        <v>14687557</v>
      </c>
      <c r="CC20" s="146">
        <v>174091</v>
      </c>
      <c r="CD20" s="155">
        <v>194813433</v>
      </c>
      <c r="CE20" s="155">
        <v>12899730</v>
      </c>
      <c r="CF20" s="146">
        <v>217045</v>
      </c>
      <c r="CG20" s="155">
        <v>183100181</v>
      </c>
      <c r="CH20" s="155">
        <v>15700600</v>
      </c>
      <c r="CI20" s="37" t="s">
        <v>63</v>
      </c>
      <c r="CJ20" s="81" t="s">
        <v>407</v>
      </c>
      <c r="CK20" s="146">
        <v>161450</v>
      </c>
      <c r="CL20" s="155">
        <v>198355367</v>
      </c>
      <c r="CM20" s="155">
        <v>11810001</v>
      </c>
      <c r="CN20" s="146">
        <v>200061</v>
      </c>
      <c r="CO20" s="155">
        <v>186364747</v>
      </c>
      <c r="CP20" s="155">
        <v>14296751</v>
      </c>
      <c r="CQ20" s="146">
        <v>149798</v>
      </c>
      <c r="CR20" s="155">
        <v>196712458</v>
      </c>
      <c r="CS20" s="155">
        <v>10883015</v>
      </c>
      <c r="CT20" s="146">
        <v>187873</v>
      </c>
      <c r="CU20" s="155">
        <v>200255369</v>
      </c>
      <c r="CV20" s="155">
        <v>13561337</v>
      </c>
      <c r="CW20" s="37" t="s">
        <v>63</v>
      </c>
      <c r="CX20" s="81" t="s">
        <v>407</v>
      </c>
      <c r="CY20" s="146">
        <v>106119</v>
      </c>
      <c r="CZ20" s="155">
        <v>139368252</v>
      </c>
      <c r="DA20" s="155">
        <v>7734526</v>
      </c>
      <c r="DB20" s="146">
        <v>134136</v>
      </c>
      <c r="DC20" s="155">
        <v>151073435</v>
      </c>
      <c r="DD20" s="155">
        <v>9571875</v>
      </c>
      <c r="DE20" s="146">
        <v>112686</v>
      </c>
      <c r="DF20" s="155">
        <v>154213042</v>
      </c>
      <c r="DG20" s="155">
        <v>8576190</v>
      </c>
      <c r="DH20" s="146">
        <v>139077</v>
      </c>
      <c r="DI20" s="155">
        <v>177868490</v>
      </c>
      <c r="DJ20" s="155">
        <v>9962855</v>
      </c>
      <c r="DK20" s="37" t="s">
        <v>63</v>
      </c>
      <c r="DL20" s="81" t="s">
        <v>407</v>
      </c>
      <c r="DM20" s="146">
        <v>107608</v>
      </c>
      <c r="DN20" s="155">
        <v>151102151</v>
      </c>
      <c r="DO20" s="155">
        <v>7844670</v>
      </c>
      <c r="DP20" s="146">
        <v>128262</v>
      </c>
      <c r="DQ20" s="155">
        <v>184961622</v>
      </c>
      <c r="DR20" s="155">
        <v>9350482</v>
      </c>
      <c r="DS20" s="146">
        <v>89298</v>
      </c>
      <c r="DT20" s="155">
        <v>128301586</v>
      </c>
      <c r="DU20" s="155">
        <v>5525948</v>
      </c>
      <c r="DV20" s="146">
        <v>86353</v>
      </c>
      <c r="DW20" s="155">
        <v>114127202</v>
      </c>
      <c r="DX20" s="155">
        <v>6771156</v>
      </c>
      <c r="DY20" s="37" t="s">
        <v>63</v>
      </c>
      <c r="DZ20" s="81" t="s">
        <v>407</v>
      </c>
      <c r="EA20" s="146">
        <v>80631</v>
      </c>
      <c r="EB20" s="155">
        <v>108510868</v>
      </c>
      <c r="EC20" s="155">
        <v>4136916</v>
      </c>
      <c r="ED20" s="146">
        <v>63982</v>
      </c>
      <c r="EE20" s="155">
        <v>92909855</v>
      </c>
      <c r="EF20" s="155">
        <v>5260154</v>
      </c>
      <c r="EG20" s="37" t="s">
        <v>63</v>
      </c>
    </row>
    <row r="21" spans="1:137" ht="15.6" customHeight="1">
      <c r="A21" s="81" t="s">
        <v>408</v>
      </c>
      <c r="B21" s="144">
        <v>6679371</v>
      </c>
      <c r="C21" s="145">
        <v>6685093070</v>
      </c>
      <c r="D21" s="145">
        <v>462802124</v>
      </c>
      <c r="E21" s="146">
        <v>3038552</v>
      </c>
      <c r="F21" s="145">
        <v>3333760567</v>
      </c>
      <c r="G21" s="145">
        <v>208568079</v>
      </c>
      <c r="H21" s="146">
        <v>3640819</v>
      </c>
      <c r="I21" s="145">
        <v>3351332503</v>
      </c>
      <c r="J21" s="145">
        <v>254234045</v>
      </c>
      <c r="K21" s="146">
        <v>214424</v>
      </c>
      <c r="L21" s="145">
        <v>140187286</v>
      </c>
      <c r="M21" s="145">
        <v>4170548</v>
      </c>
      <c r="N21" s="146">
        <v>180256</v>
      </c>
      <c r="O21" s="145">
        <v>108047551</v>
      </c>
      <c r="P21" s="147">
        <v>3378174</v>
      </c>
      <c r="Q21" s="37" t="s">
        <v>65</v>
      </c>
      <c r="R21" s="81" t="s">
        <v>408</v>
      </c>
      <c r="S21" s="146">
        <v>216981</v>
      </c>
      <c r="T21" s="155">
        <v>151729085</v>
      </c>
      <c r="U21" s="155">
        <v>12858988</v>
      </c>
      <c r="V21" s="146">
        <v>184289</v>
      </c>
      <c r="W21" s="155">
        <v>109942029</v>
      </c>
      <c r="X21" s="155">
        <v>10413698</v>
      </c>
      <c r="Y21" s="146">
        <v>142487</v>
      </c>
      <c r="Z21" s="155">
        <v>89752822</v>
      </c>
      <c r="AA21" s="155">
        <v>8551560</v>
      </c>
      <c r="AB21" s="146">
        <v>123932</v>
      </c>
      <c r="AC21" s="155">
        <v>62669586</v>
      </c>
      <c r="AD21" s="155">
        <v>7042642</v>
      </c>
      <c r="AE21" s="37" t="s">
        <v>65</v>
      </c>
      <c r="AF21" s="81" t="s">
        <v>408</v>
      </c>
      <c r="AG21" s="146">
        <v>126196</v>
      </c>
      <c r="AH21" s="155">
        <v>108544398</v>
      </c>
      <c r="AI21" s="155">
        <v>8204820</v>
      </c>
      <c r="AJ21" s="146">
        <v>136512</v>
      </c>
      <c r="AK21" s="155">
        <v>81218531</v>
      </c>
      <c r="AL21" s="155">
        <v>8517488</v>
      </c>
      <c r="AM21" s="146">
        <v>108250</v>
      </c>
      <c r="AN21" s="155">
        <v>99791655</v>
      </c>
      <c r="AO21" s="155">
        <v>7559543</v>
      </c>
      <c r="AP21" s="146">
        <v>135842</v>
      </c>
      <c r="AQ21" s="155">
        <v>89378938</v>
      </c>
      <c r="AR21" s="155">
        <v>9411260</v>
      </c>
      <c r="AS21" s="37" t="s">
        <v>65</v>
      </c>
      <c r="AT21" s="81" t="s">
        <v>408</v>
      </c>
      <c r="AU21" s="146">
        <v>117402</v>
      </c>
      <c r="AV21" s="155">
        <v>97595669</v>
      </c>
      <c r="AW21" s="155">
        <v>8390527</v>
      </c>
      <c r="AX21" s="146">
        <v>173739</v>
      </c>
      <c r="AY21" s="155">
        <v>115600082</v>
      </c>
      <c r="AZ21" s="155">
        <v>12340137</v>
      </c>
      <c r="BA21" s="146">
        <v>157918</v>
      </c>
      <c r="BB21" s="155">
        <v>126409120</v>
      </c>
      <c r="BC21" s="155">
        <v>11556695</v>
      </c>
      <c r="BD21" s="146">
        <v>246361</v>
      </c>
      <c r="BE21" s="155">
        <v>155004055</v>
      </c>
      <c r="BF21" s="155">
        <v>17161217</v>
      </c>
      <c r="BG21" s="37" t="s">
        <v>65</v>
      </c>
      <c r="BH21" s="81" t="s">
        <v>408</v>
      </c>
      <c r="BI21" s="146">
        <v>165191</v>
      </c>
      <c r="BJ21" s="155">
        <v>147650033</v>
      </c>
      <c r="BK21" s="155">
        <v>12195957</v>
      </c>
      <c r="BL21" s="146">
        <v>240714</v>
      </c>
      <c r="BM21" s="155">
        <v>157275839</v>
      </c>
      <c r="BN21" s="155">
        <v>16916942</v>
      </c>
      <c r="BO21" s="146">
        <v>162708</v>
      </c>
      <c r="BP21" s="155">
        <v>176073978</v>
      </c>
      <c r="BQ21" s="155">
        <v>12040433</v>
      </c>
      <c r="BR21" s="146">
        <v>219147</v>
      </c>
      <c r="BS21" s="155">
        <v>159857333</v>
      </c>
      <c r="BT21" s="155">
        <v>15657617</v>
      </c>
      <c r="BU21" s="37" t="s">
        <v>65</v>
      </c>
      <c r="BV21" s="81" t="s">
        <v>408</v>
      </c>
      <c r="BW21" s="146">
        <v>185026</v>
      </c>
      <c r="BX21" s="155">
        <v>222045292</v>
      </c>
      <c r="BY21" s="155">
        <v>13726599</v>
      </c>
      <c r="BZ21" s="146">
        <v>235058</v>
      </c>
      <c r="CA21" s="155">
        <v>187262269</v>
      </c>
      <c r="CB21" s="155">
        <v>17040756</v>
      </c>
      <c r="CC21" s="146">
        <v>222528</v>
      </c>
      <c r="CD21" s="155">
        <v>283641900</v>
      </c>
      <c r="CE21" s="155">
        <v>16709219</v>
      </c>
      <c r="CF21" s="146">
        <v>287089</v>
      </c>
      <c r="CG21" s="155">
        <v>264782578</v>
      </c>
      <c r="CH21" s="155">
        <v>21335087</v>
      </c>
      <c r="CI21" s="37" t="s">
        <v>65</v>
      </c>
      <c r="CJ21" s="81" t="s">
        <v>408</v>
      </c>
      <c r="CK21" s="146">
        <v>231951</v>
      </c>
      <c r="CL21" s="155">
        <v>292942694</v>
      </c>
      <c r="CM21" s="155">
        <v>17594810</v>
      </c>
      <c r="CN21" s="146">
        <v>287350</v>
      </c>
      <c r="CO21" s="155">
        <v>291583780</v>
      </c>
      <c r="CP21" s="155">
        <v>21082464</v>
      </c>
      <c r="CQ21" s="146">
        <v>221558</v>
      </c>
      <c r="CR21" s="155">
        <v>308503534</v>
      </c>
      <c r="CS21" s="155">
        <v>16989098</v>
      </c>
      <c r="CT21" s="146">
        <v>281022</v>
      </c>
      <c r="CU21" s="155">
        <v>320214873</v>
      </c>
      <c r="CV21" s="155">
        <v>20824863</v>
      </c>
      <c r="CW21" s="37" t="s">
        <v>65</v>
      </c>
      <c r="CX21" s="81" t="s">
        <v>408</v>
      </c>
      <c r="CY21" s="146">
        <v>178176</v>
      </c>
      <c r="CZ21" s="155">
        <v>260590449</v>
      </c>
      <c r="DA21" s="155">
        <v>13331682</v>
      </c>
      <c r="DB21" s="146">
        <v>210839</v>
      </c>
      <c r="DC21" s="155">
        <v>267230495</v>
      </c>
      <c r="DD21" s="155">
        <v>15718320</v>
      </c>
      <c r="DE21" s="146">
        <v>186222</v>
      </c>
      <c r="DF21" s="155">
        <v>260419990</v>
      </c>
      <c r="DG21" s="155">
        <v>14337044</v>
      </c>
      <c r="DH21" s="146">
        <v>223781</v>
      </c>
      <c r="DI21" s="155">
        <v>300626762</v>
      </c>
      <c r="DJ21" s="155">
        <v>16975020</v>
      </c>
      <c r="DK21" s="37" t="s">
        <v>65</v>
      </c>
      <c r="DL21" s="81" t="s">
        <v>408</v>
      </c>
      <c r="DM21" s="146">
        <v>178180</v>
      </c>
      <c r="DN21" s="155">
        <v>256169778</v>
      </c>
      <c r="DO21" s="155">
        <v>13915430</v>
      </c>
      <c r="DP21" s="146">
        <v>208976</v>
      </c>
      <c r="DQ21" s="155">
        <v>297654652</v>
      </c>
      <c r="DR21" s="155">
        <v>16847630</v>
      </c>
      <c r="DS21" s="146">
        <v>130317</v>
      </c>
      <c r="DT21" s="155">
        <v>187151296</v>
      </c>
      <c r="DU21" s="155">
        <v>9741625</v>
      </c>
      <c r="DV21" s="146">
        <v>150813</v>
      </c>
      <c r="DW21" s="155">
        <v>221377595</v>
      </c>
      <c r="DX21" s="155">
        <v>12799601</v>
      </c>
      <c r="DY21" s="37" t="s">
        <v>65</v>
      </c>
      <c r="DZ21" s="81" t="s">
        <v>408</v>
      </c>
      <c r="EA21" s="146">
        <v>93037</v>
      </c>
      <c r="EB21" s="155">
        <v>124561588</v>
      </c>
      <c r="EC21" s="155">
        <v>6693501</v>
      </c>
      <c r="ED21" s="146">
        <v>115099</v>
      </c>
      <c r="EE21" s="155">
        <v>161605555</v>
      </c>
      <c r="EF21" s="155">
        <v>10771129</v>
      </c>
      <c r="EG21" s="37" t="s">
        <v>65</v>
      </c>
    </row>
    <row r="22" spans="1:137" ht="15.6" customHeight="1">
      <c r="A22" s="80" t="s">
        <v>409</v>
      </c>
      <c r="B22" s="140">
        <v>74888749</v>
      </c>
      <c r="C22" s="141">
        <v>80027009248</v>
      </c>
      <c r="D22" s="141">
        <v>6071765600</v>
      </c>
      <c r="E22" s="142">
        <v>33483604</v>
      </c>
      <c r="F22" s="141">
        <v>39241419288</v>
      </c>
      <c r="G22" s="141">
        <v>2697320571</v>
      </c>
      <c r="H22" s="142">
        <v>41405145</v>
      </c>
      <c r="I22" s="141">
        <v>40785589960</v>
      </c>
      <c r="J22" s="141">
        <v>3374445029</v>
      </c>
      <c r="K22" s="142">
        <v>2265087</v>
      </c>
      <c r="L22" s="141">
        <v>1489960833</v>
      </c>
      <c r="M22" s="141">
        <v>53257010</v>
      </c>
      <c r="N22" s="142">
        <v>1905555</v>
      </c>
      <c r="O22" s="141">
        <v>1178693277</v>
      </c>
      <c r="P22" s="143">
        <v>43231693</v>
      </c>
      <c r="Q22" s="35" t="s">
        <v>410</v>
      </c>
      <c r="R22" s="80" t="s">
        <v>461</v>
      </c>
      <c r="S22" s="142">
        <v>2325283</v>
      </c>
      <c r="T22" s="156">
        <v>1484489852</v>
      </c>
      <c r="U22" s="156">
        <v>155412020</v>
      </c>
      <c r="V22" s="142">
        <v>2014354</v>
      </c>
      <c r="W22" s="156">
        <v>1130097541</v>
      </c>
      <c r="X22" s="156">
        <v>130077567</v>
      </c>
      <c r="Y22" s="142">
        <v>1621530</v>
      </c>
      <c r="Z22" s="156">
        <v>988946505</v>
      </c>
      <c r="AA22" s="156">
        <v>110088449</v>
      </c>
      <c r="AB22" s="142">
        <v>1450379</v>
      </c>
      <c r="AC22" s="156">
        <v>784015705</v>
      </c>
      <c r="AD22" s="156">
        <v>93365030</v>
      </c>
      <c r="AE22" s="35" t="s">
        <v>462</v>
      </c>
      <c r="AF22" s="80" t="s">
        <v>461</v>
      </c>
      <c r="AG22" s="142">
        <v>1480936</v>
      </c>
      <c r="AH22" s="156">
        <v>1138468253</v>
      </c>
      <c r="AI22" s="156">
        <v>107983060</v>
      </c>
      <c r="AJ22" s="142">
        <v>1583425</v>
      </c>
      <c r="AK22" s="156">
        <v>996297262</v>
      </c>
      <c r="AL22" s="156">
        <v>109352045</v>
      </c>
      <c r="AM22" s="142">
        <v>1452667</v>
      </c>
      <c r="AN22" s="156">
        <v>1220475488</v>
      </c>
      <c r="AO22" s="156">
        <v>117470870</v>
      </c>
      <c r="AP22" s="142">
        <v>1946197</v>
      </c>
      <c r="AQ22" s="156">
        <v>1347866968</v>
      </c>
      <c r="AR22" s="156">
        <v>152182014</v>
      </c>
      <c r="AS22" s="35" t="s">
        <v>462</v>
      </c>
      <c r="AT22" s="80" t="s">
        <v>461</v>
      </c>
      <c r="AU22" s="142">
        <v>1489694</v>
      </c>
      <c r="AV22" s="156">
        <v>1258337237</v>
      </c>
      <c r="AW22" s="156">
        <v>123114224</v>
      </c>
      <c r="AX22" s="142">
        <v>2286625</v>
      </c>
      <c r="AY22" s="156">
        <v>1543832239</v>
      </c>
      <c r="AZ22" s="156">
        <v>184014637</v>
      </c>
      <c r="BA22" s="142">
        <v>1900150</v>
      </c>
      <c r="BB22" s="156">
        <v>1699616963</v>
      </c>
      <c r="BC22" s="156">
        <v>160236386</v>
      </c>
      <c r="BD22" s="142">
        <v>3098999</v>
      </c>
      <c r="BE22" s="156">
        <v>2101963520</v>
      </c>
      <c r="BF22" s="156">
        <v>251149328</v>
      </c>
      <c r="BG22" s="35" t="s">
        <v>462</v>
      </c>
      <c r="BH22" s="80" t="s">
        <v>461</v>
      </c>
      <c r="BI22" s="142">
        <v>2048065</v>
      </c>
      <c r="BJ22" s="156">
        <v>2023613228</v>
      </c>
      <c r="BK22" s="156">
        <v>175921486</v>
      </c>
      <c r="BL22" s="142">
        <v>3067177</v>
      </c>
      <c r="BM22" s="156">
        <v>2296938240</v>
      </c>
      <c r="BN22" s="156">
        <v>248884258</v>
      </c>
      <c r="BO22" s="142">
        <v>1941279</v>
      </c>
      <c r="BP22" s="156">
        <v>2146903025</v>
      </c>
      <c r="BQ22" s="156">
        <v>168199047</v>
      </c>
      <c r="BR22" s="142">
        <v>2746878</v>
      </c>
      <c r="BS22" s="156">
        <v>2265699744</v>
      </c>
      <c r="BT22" s="156">
        <v>225491472</v>
      </c>
      <c r="BU22" s="35" t="s">
        <v>462</v>
      </c>
      <c r="BV22" s="80" t="s">
        <v>461</v>
      </c>
      <c r="BW22" s="142">
        <v>2235330</v>
      </c>
      <c r="BX22" s="156">
        <v>2740716399</v>
      </c>
      <c r="BY22" s="156">
        <v>193921390</v>
      </c>
      <c r="BZ22" s="142">
        <v>3024917</v>
      </c>
      <c r="CA22" s="156">
        <v>2774743526</v>
      </c>
      <c r="CB22" s="156">
        <v>254518974</v>
      </c>
      <c r="CC22" s="142">
        <v>2612540</v>
      </c>
      <c r="CD22" s="156">
        <v>3523203321</v>
      </c>
      <c r="CE22" s="156">
        <v>231739372</v>
      </c>
      <c r="CF22" s="142">
        <v>3433047</v>
      </c>
      <c r="CG22" s="156">
        <v>3547299743</v>
      </c>
      <c r="CH22" s="156">
        <v>298375043</v>
      </c>
      <c r="CI22" s="35" t="s">
        <v>462</v>
      </c>
      <c r="CJ22" s="80" t="s">
        <v>461</v>
      </c>
      <c r="CK22" s="142">
        <v>2619918</v>
      </c>
      <c r="CL22" s="156">
        <v>3886408473</v>
      </c>
      <c r="CM22" s="156">
        <v>240027747</v>
      </c>
      <c r="CN22" s="142">
        <v>3330740</v>
      </c>
      <c r="CO22" s="156">
        <v>3864610674</v>
      </c>
      <c r="CP22" s="156">
        <v>295499171</v>
      </c>
      <c r="CQ22" s="142">
        <v>2559612</v>
      </c>
      <c r="CR22" s="156">
        <v>4155940813</v>
      </c>
      <c r="CS22" s="156">
        <v>238984104</v>
      </c>
      <c r="CT22" s="142">
        <v>3137387</v>
      </c>
      <c r="CU22" s="156">
        <v>4091157805</v>
      </c>
      <c r="CV22" s="156">
        <v>284331876</v>
      </c>
      <c r="CW22" s="35" t="s">
        <v>462</v>
      </c>
      <c r="CX22" s="80" t="s">
        <v>461</v>
      </c>
      <c r="CY22" s="142">
        <v>1823180</v>
      </c>
      <c r="CZ22" s="156">
        <v>2991054424</v>
      </c>
      <c r="DA22" s="156">
        <v>168653799</v>
      </c>
      <c r="DB22" s="142">
        <v>2257822</v>
      </c>
      <c r="DC22" s="156">
        <v>3207210888</v>
      </c>
      <c r="DD22" s="156">
        <v>205706147</v>
      </c>
      <c r="DE22" s="142">
        <v>1696362</v>
      </c>
      <c r="DF22" s="156">
        <v>2853828953</v>
      </c>
      <c r="DG22" s="156">
        <v>161833195</v>
      </c>
      <c r="DH22" s="142">
        <v>2118177</v>
      </c>
      <c r="DI22" s="156">
        <v>3260859420</v>
      </c>
      <c r="DJ22" s="156">
        <v>195178559</v>
      </c>
      <c r="DK22" s="35" t="s">
        <v>462</v>
      </c>
      <c r="DL22" s="80" t="s">
        <v>521</v>
      </c>
      <c r="DM22" s="142">
        <v>1474252</v>
      </c>
      <c r="DN22" s="156">
        <v>2463398052</v>
      </c>
      <c r="DO22" s="156">
        <v>140273446</v>
      </c>
      <c r="DP22" s="142">
        <v>1835342</v>
      </c>
      <c r="DQ22" s="156">
        <v>2933481975</v>
      </c>
      <c r="DR22" s="156">
        <v>176871047</v>
      </c>
      <c r="DS22" s="142">
        <v>1089894</v>
      </c>
      <c r="DT22" s="156">
        <v>1815807924</v>
      </c>
      <c r="DU22" s="156">
        <v>92412231</v>
      </c>
      <c r="DV22" s="142">
        <v>1255236</v>
      </c>
      <c r="DW22" s="156">
        <v>2047720341</v>
      </c>
      <c r="DX22" s="156">
        <v>128505678</v>
      </c>
      <c r="DY22" s="35" t="s">
        <v>522</v>
      </c>
      <c r="DZ22" s="80" t="s">
        <v>461</v>
      </c>
      <c r="EA22" s="142">
        <v>847825</v>
      </c>
      <c r="EB22" s="156">
        <v>1360249545</v>
      </c>
      <c r="EC22" s="156">
        <v>57792735</v>
      </c>
      <c r="ED22" s="142">
        <v>912888</v>
      </c>
      <c r="EE22" s="156">
        <v>1413101092</v>
      </c>
      <c r="EF22" s="156">
        <v>97710490</v>
      </c>
      <c r="EG22" s="35" t="s">
        <v>462</v>
      </c>
    </row>
    <row r="23" spans="1:137" ht="15.6" customHeight="1">
      <c r="A23" s="81" t="s">
        <v>411</v>
      </c>
      <c r="B23" s="144">
        <v>48790488</v>
      </c>
      <c r="C23" s="145">
        <v>52133943168</v>
      </c>
      <c r="D23" s="145">
        <v>4058646208</v>
      </c>
      <c r="E23" s="146">
        <v>21604150</v>
      </c>
      <c r="F23" s="145">
        <v>25594840404</v>
      </c>
      <c r="G23" s="145">
        <v>1791647032</v>
      </c>
      <c r="H23" s="146">
        <v>27186338</v>
      </c>
      <c r="I23" s="145">
        <v>26539102764</v>
      </c>
      <c r="J23" s="145">
        <v>2266999176</v>
      </c>
      <c r="K23" s="146">
        <v>1435432</v>
      </c>
      <c r="L23" s="145">
        <v>975480491</v>
      </c>
      <c r="M23" s="145">
        <v>33878410</v>
      </c>
      <c r="N23" s="146">
        <v>1203802</v>
      </c>
      <c r="O23" s="145">
        <v>761911120</v>
      </c>
      <c r="P23" s="147">
        <v>27283731</v>
      </c>
      <c r="Q23" s="37" t="s">
        <v>68</v>
      </c>
      <c r="R23" s="81" t="s">
        <v>463</v>
      </c>
      <c r="S23" s="146">
        <v>1485131</v>
      </c>
      <c r="T23" s="155">
        <v>963264079</v>
      </c>
      <c r="U23" s="155">
        <v>99884062</v>
      </c>
      <c r="V23" s="146">
        <v>1285927</v>
      </c>
      <c r="W23" s="155">
        <v>734256156</v>
      </c>
      <c r="X23" s="155">
        <v>83868155</v>
      </c>
      <c r="Y23" s="146">
        <v>1015908</v>
      </c>
      <c r="Z23" s="155">
        <v>645917839</v>
      </c>
      <c r="AA23" s="155">
        <v>70749829</v>
      </c>
      <c r="AB23" s="146">
        <v>915363</v>
      </c>
      <c r="AC23" s="155">
        <v>515370467</v>
      </c>
      <c r="AD23" s="155">
        <v>60325401</v>
      </c>
      <c r="AE23" s="37" t="s">
        <v>68</v>
      </c>
      <c r="AF23" s="81" t="s">
        <v>463</v>
      </c>
      <c r="AG23" s="146">
        <v>962079</v>
      </c>
      <c r="AH23" s="155">
        <v>789600125</v>
      </c>
      <c r="AI23" s="155">
        <v>72202496</v>
      </c>
      <c r="AJ23" s="146">
        <v>1047277</v>
      </c>
      <c r="AK23" s="155">
        <v>674994050</v>
      </c>
      <c r="AL23" s="155">
        <v>73784983</v>
      </c>
      <c r="AM23" s="146">
        <v>1012237</v>
      </c>
      <c r="AN23" s="155">
        <v>855111999</v>
      </c>
      <c r="AO23" s="155">
        <v>84359844</v>
      </c>
      <c r="AP23" s="146">
        <v>1420297</v>
      </c>
      <c r="AQ23" s="155">
        <v>993706590</v>
      </c>
      <c r="AR23" s="155">
        <v>113262586</v>
      </c>
      <c r="AS23" s="37" t="s">
        <v>68</v>
      </c>
      <c r="AT23" s="81" t="s">
        <v>463</v>
      </c>
      <c r="AU23" s="146">
        <v>1026057</v>
      </c>
      <c r="AV23" s="155">
        <v>888769504</v>
      </c>
      <c r="AW23" s="155">
        <v>87158274</v>
      </c>
      <c r="AX23" s="146">
        <v>1616586</v>
      </c>
      <c r="AY23" s="155">
        <v>1087846959</v>
      </c>
      <c r="AZ23" s="155">
        <v>132527779</v>
      </c>
      <c r="BA23" s="146">
        <v>1299972</v>
      </c>
      <c r="BB23" s="155">
        <v>1184036789</v>
      </c>
      <c r="BC23" s="155">
        <v>112271740</v>
      </c>
      <c r="BD23" s="146">
        <v>2147718</v>
      </c>
      <c r="BE23" s="155">
        <v>1464491065</v>
      </c>
      <c r="BF23" s="155">
        <v>177510292</v>
      </c>
      <c r="BG23" s="37" t="s">
        <v>68</v>
      </c>
      <c r="BH23" s="81" t="s">
        <v>463</v>
      </c>
      <c r="BI23" s="146">
        <v>1391232</v>
      </c>
      <c r="BJ23" s="155">
        <v>1371000708</v>
      </c>
      <c r="BK23" s="155">
        <v>122444356</v>
      </c>
      <c r="BL23" s="146">
        <v>2120448</v>
      </c>
      <c r="BM23" s="155">
        <v>1587579459</v>
      </c>
      <c r="BN23" s="155">
        <v>175313769</v>
      </c>
      <c r="BO23" s="146">
        <v>1317072</v>
      </c>
      <c r="BP23" s="155">
        <v>1456868103</v>
      </c>
      <c r="BQ23" s="155">
        <v>117056651</v>
      </c>
      <c r="BR23" s="146">
        <v>1896067</v>
      </c>
      <c r="BS23" s="155">
        <v>1557897663</v>
      </c>
      <c r="BT23" s="155">
        <v>158751527</v>
      </c>
      <c r="BU23" s="37" t="s">
        <v>68</v>
      </c>
      <c r="BV23" s="81" t="s">
        <v>463</v>
      </c>
      <c r="BW23" s="146">
        <v>1494954</v>
      </c>
      <c r="BX23" s="155">
        <v>1836137420</v>
      </c>
      <c r="BY23" s="155">
        <v>134081154</v>
      </c>
      <c r="BZ23" s="146">
        <v>2063137</v>
      </c>
      <c r="CA23" s="155">
        <v>1905100279</v>
      </c>
      <c r="CB23" s="155">
        <v>177792853</v>
      </c>
      <c r="CC23" s="146">
        <v>1711250</v>
      </c>
      <c r="CD23" s="155">
        <v>2313765930</v>
      </c>
      <c r="CE23" s="155">
        <v>157436968</v>
      </c>
      <c r="CF23" s="146">
        <v>2270725</v>
      </c>
      <c r="CG23" s="155">
        <v>2348637150</v>
      </c>
      <c r="CH23" s="155">
        <v>203371103</v>
      </c>
      <c r="CI23" s="37" t="s">
        <v>68</v>
      </c>
      <c r="CJ23" s="81" t="s">
        <v>463</v>
      </c>
      <c r="CK23" s="146">
        <v>1696447</v>
      </c>
      <c r="CL23" s="155">
        <v>2572890891</v>
      </c>
      <c r="CM23" s="155">
        <v>161185779</v>
      </c>
      <c r="CN23" s="146">
        <v>2173207</v>
      </c>
      <c r="CO23" s="155">
        <v>2548693780</v>
      </c>
      <c r="CP23" s="155">
        <v>199158758</v>
      </c>
      <c r="CQ23" s="146">
        <v>1639186</v>
      </c>
      <c r="CR23" s="155">
        <v>2695207040</v>
      </c>
      <c r="CS23" s="155">
        <v>158894053</v>
      </c>
      <c r="CT23" s="146">
        <v>2029507</v>
      </c>
      <c r="CU23" s="155">
        <v>2632176066</v>
      </c>
      <c r="CV23" s="155">
        <v>189775502</v>
      </c>
      <c r="CW23" s="37" t="s">
        <v>68</v>
      </c>
      <c r="CX23" s="81" t="s">
        <v>463</v>
      </c>
      <c r="CY23" s="146">
        <v>1132391</v>
      </c>
      <c r="CZ23" s="155">
        <v>1901060216</v>
      </c>
      <c r="DA23" s="155">
        <v>109010407</v>
      </c>
      <c r="DB23" s="146">
        <v>1422324</v>
      </c>
      <c r="DC23" s="155">
        <v>2036007613</v>
      </c>
      <c r="DD23" s="155">
        <v>133313320</v>
      </c>
      <c r="DE23" s="146">
        <v>993461</v>
      </c>
      <c r="DF23" s="155">
        <v>1718096069</v>
      </c>
      <c r="DG23" s="155">
        <v>100082841</v>
      </c>
      <c r="DH23" s="146">
        <v>1291318</v>
      </c>
      <c r="DI23" s="155">
        <v>2000895516</v>
      </c>
      <c r="DJ23" s="155">
        <v>122668621</v>
      </c>
      <c r="DK23" s="37" t="s">
        <v>68</v>
      </c>
      <c r="DL23" s="81" t="s">
        <v>523</v>
      </c>
      <c r="DM23" s="146">
        <v>820988</v>
      </c>
      <c r="DN23" s="155">
        <v>1413662904</v>
      </c>
      <c r="DO23" s="155">
        <v>83201351</v>
      </c>
      <c r="DP23" s="146">
        <v>1068672</v>
      </c>
      <c r="DQ23" s="155">
        <v>1719758120</v>
      </c>
      <c r="DR23" s="155">
        <v>106949638</v>
      </c>
      <c r="DS23" s="146">
        <v>632057</v>
      </c>
      <c r="DT23" s="155">
        <v>1104410387</v>
      </c>
      <c r="DU23" s="155">
        <v>53558605</v>
      </c>
      <c r="DV23" s="146">
        <v>705327</v>
      </c>
      <c r="DW23" s="155">
        <v>1167211130</v>
      </c>
      <c r="DX23" s="155">
        <v>75300709</v>
      </c>
      <c r="DY23" s="37" t="s">
        <v>68</v>
      </c>
      <c r="DZ23" s="81" t="s">
        <v>463</v>
      </c>
      <c r="EA23" s="146">
        <v>538296</v>
      </c>
      <c r="EB23" s="155">
        <v>909559910</v>
      </c>
      <c r="EC23" s="155">
        <v>34190212</v>
      </c>
      <c r="ED23" s="146">
        <v>508636</v>
      </c>
      <c r="EE23" s="155">
        <v>802569581</v>
      </c>
      <c r="EF23" s="155">
        <v>56040449</v>
      </c>
      <c r="EG23" s="37" t="s">
        <v>68</v>
      </c>
    </row>
    <row r="24" spans="1:137" ht="15.6" customHeight="1">
      <c r="A24" s="81" t="s">
        <v>412</v>
      </c>
      <c r="B24" s="144">
        <v>18954051</v>
      </c>
      <c r="C24" s="145">
        <v>20901793868</v>
      </c>
      <c r="D24" s="145">
        <v>1536945737</v>
      </c>
      <c r="E24" s="146">
        <v>8646013</v>
      </c>
      <c r="F24" s="145">
        <v>10301765729</v>
      </c>
      <c r="G24" s="145">
        <v>696458496</v>
      </c>
      <c r="H24" s="146">
        <v>10308038</v>
      </c>
      <c r="I24" s="145">
        <v>10600028139</v>
      </c>
      <c r="J24" s="145">
        <v>840487241</v>
      </c>
      <c r="K24" s="146">
        <v>619589</v>
      </c>
      <c r="L24" s="145">
        <v>395386549</v>
      </c>
      <c r="M24" s="145">
        <v>15074516</v>
      </c>
      <c r="N24" s="146">
        <v>521972</v>
      </c>
      <c r="O24" s="145">
        <v>317086381</v>
      </c>
      <c r="P24" s="147">
        <v>12303686</v>
      </c>
      <c r="Q24" s="37" t="s">
        <v>72</v>
      </c>
      <c r="R24" s="81" t="s">
        <v>412</v>
      </c>
      <c r="S24" s="146">
        <v>630433</v>
      </c>
      <c r="T24" s="155">
        <v>410459512</v>
      </c>
      <c r="U24" s="155">
        <v>43158532</v>
      </c>
      <c r="V24" s="146">
        <v>539680</v>
      </c>
      <c r="W24" s="155">
        <v>299168985</v>
      </c>
      <c r="X24" s="155">
        <v>35475956</v>
      </c>
      <c r="Y24" s="146">
        <v>449095</v>
      </c>
      <c r="Z24" s="155">
        <v>267024263</v>
      </c>
      <c r="AA24" s="155">
        <v>30116016</v>
      </c>
      <c r="AB24" s="146">
        <v>392286</v>
      </c>
      <c r="AC24" s="155">
        <v>200544676</v>
      </c>
      <c r="AD24" s="155">
        <v>25050871</v>
      </c>
      <c r="AE24" s="37" t="s">
        <v>72</v>
      </c>
      <c r="AF24" s="81" t="s">
        <v>412</v>
      </c>
      <c r="AG24" s="146">
        <v>383893</v>
      </c>
      <c r="AH24" s="155">
        <v>270969434</v>
      </c>
      <c r="AI24" s="155">
        <v>27555536</v>
      </c>
      <c r="AJ24" s="146">
        <v>392914</v>
      </c>
      <c r="AK24" s="155">
        <v>239851372</v>
      </c>
      <c r="AL24" s="155">
        <v>27044116</v>
      </c>
      <c r="AM24" s="146">
        <v>337522</v>
      </c>
      <c r="AN24" s="155">
        <v>289074274</v>
      </c>
      <c r="AO24" s="155">
        <v>26500326</v>
      </c>
      <c r="AP24" s="146">
        <v>397026</v>
      </c>
      <c r="AQ24" s="155">
        <v>271073477</v>
      </c>
      <c r="AR24" s="155">
        <v>30436841</v>
      </c>
      <c r="AS24" s="37" t="s">
        <v>72</v>
      </c>
      <c r="AT24" s="81" t="s">
        <v>412</v>
      </c>
      <c r="AU24" s="146">
        <v>357854</v>
      </c>
      <c r="AV24" s="155">
        <v>288483409</v>
      </c>
      <c r="AW24" s="155">
        <v>29079254</v>
      </c>
      <c r="AX24" s="146">
        <v>515519</v>
      </c>
      <c r="AY24" s="155">
        <v>359220255</v>
      </c>
      <c r="AZ24" s="155">
        <v>41269304</v>
      </c>
      <c r="BA24" s="146">
        <v>462973</v>
      </c>
      <c r="BB24" s="155">
        <v>405504625</v>
      </c>
      <c r="BC24" s="155">
        <v>38658537</v>
      </c>
      <c r="BD24" s="146">
        <v>732963</v>
      </c>
      <c r="BE24" s="155">
        <v>495364182</v>
      </c>
      <c r="BF24" s="155">
        <v>58985136</v>
      </c>
      <c r="BG24" s="37" t="s">
        <v>72</v>
      </c>
      <c r="BH24" s="81" t="s">
        <v>412</v>
      </c>
      <c r="BI24" s="146">
        <v>503718</v>
      </c>
      <c r="BJ24" s="155">
        <v>509851423</v>
      </c>
      <c r="BK24" s="155">
        <v>43112783</v>
      </c>
      <c r="BL24" s="146">
        <v>717397</v>
      </c>
      <c r="BM24" s="155">
        <v>550750310</v>
      </c>
      <c r="BN24" s="155">
        <v>58187229</v>
      </c>
      <c r="BO24" s="146">
        <v>465720</v>
      </c>
      <c r="BP24" s="155">
        <v>530671972</v>
      </c>
      <c r="BQ24" s="155">
        <v>40448320</v>
      </c>
      <c r="BR24" s="146">
        <v>624880</v>
      </c>
      <c r="BS24" s="155">
        <v>539544343</v>
      </c>
      <c r="BT24" s="155">
        <v>51443809</v>
      </c>
      <c r="BU24" s="37" t="s">
        <v>72</v>
      </c>
      <c r="BV24" s="81" t="s">
        <v>412</v>
      </c>
      <c r="BW24" s="146">
        <v>534649</v>
      </c>
      <c r="BX24" s="155">
        <v>682062961</v>
      </c>
      <c r="BY24" s="155">
        <v>46059541</v>
      </c>
      <c r="BZ24" s="146">
        <v>689282</v>
      </c>
      <c r="CA24" s="155">
        <v>649244037</v>
      </c>
      <c r="CB24" s="155">
        <v>58190355</v>
      </c>
      <c r="CC24" s="146">
        <v>646869</v>
      </c>
      <c r="CD24" s="155">
        <v>907359464</v>
      </c>
      <c r="CE24" s="155">
        <v>57034362</v>
      </c>
      <c r="CF24" s="146">
        <v>832759</v>
      </c>
      <c r="CG24" s="155">
        <v>899432511</v>
      </c>
      <c r="CH24" s="155">
        <v>71618793</v>
      </c>
      <c r="CI24" s="37" t="s">
        <v>72</v>
      </c>
      <c r="CJ24" s="81" t="s">
        <v>412</v>
      </c>
      <c r="CK24" s="146">
        <v>662581</v>
      </c>
      <c r="CL24" s="155">
        <v>989734518</v>
      </c>
      <c r="CM24" s="155">
        <v>60570832</v>
      </c>
      <c r="CN24" s="146">
        <v>823862</v>
      </c>
      <c r="CO24" s="155">
        <v>984784363</v>
      </c>
      <c r="CP24" s="155">
        <v>72388122</v>
      </c>
      <c r="CQ24" s="146">
        <v>654142</v>
      </c>
      <c r="CR24" s="155">
        <v>1098328775</v>
      </c>
      <c r="CS24" s="155">
        <v>61082818</v>
      </c>
      <c r="CT24" s="146">
        <v>788275</v>
      </c>
      <c r="CU24" s="155">
        <v>1078984085</v>
      </c>
      <c r="CV24" s="155">
        <v>70917805</v>
      </c>
      <c r="CW24" s="37" t="s">
        <v>72</v>
      </c>
      <c r="CX24" s="81" t="s">
        <v>412</v>
      </c>
      <c r="CY24" s="146">
        <v>484748</v>
      </c>
      <c r="CZ24" s="155">
        <v>814018034</v>
      </c>
      <c r="DA24" s="155">
        <v>44718627</v>
      </c>
      <c r="DB24" s="146">
        <v>582036</v>
      </c>
      <c r="DC24" s="155">
        <v>846888419</v>
      </c>
      <c r="DD24" s="155">
        <v>53604669</v>
      </c>
      <c r="DE24" s="146">
        <v>493244</v>
      </c>
      <c r="DF24" s="155">
        <v>843689553</v>
      </c>
      <c r="DG24" s="155">
        <v>46007498</v>
      </c>
      <c r="DH24" s="146">
        <v>568988</v>
      </c>
      <c r="DI24" s="155">
        <v>903531830</v>
      </c>
      <c r="DJ24" s="155">
        <v>52928110</v>
      </c>
      <c r="DK24" s="37" t="s">
        <v>72</v>
      </c>
      <c r="DL24" s="81" t="s">
        <v>412</v>
      </c>
      <c r="DM24" s="146">
        <v>454681</v>
      </c>
      <c r="DN24" s="155">
        <v>780336002</v>
      </c>
      <c r="DO24" s="155">
        <v>41844504</v>
      </c>
      <c r="DP24" s="146">
        <v>526061</v>
      </c>
      <c r="DQ24" s="155">
        <v>871328956</v>
      </c>
      <c r="DR24" s="155">
        <v>50910601</v>
      </c>
      <c r="DS24" s="146">
        <v>308394</v>
      </c>
      <c r="DT24" s="155">
        <v>511995872</v>
      </c>
      <c r="DU24" s="155">
        <v>28357974</v>
      </c>
      <c r="DV24" s="146">
        <v>380709</v>
      </c>
      <c r="DW24" s="155">
        <v>649450719</v>
      </c>
      <c r="DX24" s="155">
        <v>39055588</v>
      </c>
      <c r="DY24" s="37" t="s">
        <v>72</v>
      </c>
      <c r="DZ24" s="81" t="s">
        <v>412</v>
      </c>
      <c r="EA24" s="146">
        <v>195908</v>
      </c>
      <c r="EB24" s="155">
        <v>306815089</v>
      </c>
      <c r="EC24" s="155">
        <v>17078520</v>
      </c>
      <c r="ED24" s="146">
        <v>281429</v>
      </c>
      <c r="EE24" s="155">
        <v>443779238</v>
      </c>
      <c r="EF24" s="155">
        <v>30676250</v>
      </c>
      <c r="EG24" s="37" t="s">
        <v>72</v>
      </c>
    </row>
    <row r="25" spans="1:137" ht="15.6" customHeight="1">
      <c r="A25" s="81" t="s">
        <v>413</v>
      </c>
      <c r="B25" s="144">
        <v>7144210</v>
      </c>
      <c r="C25" s="145">
        <v>6991272212</v>
      </c>
      <c r="D25" s="145">
        <v>476173655</v>
      </c>
      <c r="E25" s="146">
        <v>3233441</v>
      </c>
      <c r="F25" s="145">
        <v>3344813155</v>
      </c>
      <c r="G25" s="145">
        <v>209215043</v>
      </c>
      <c r="H25" s="146">
        <v>3910769</v>
      </c>
      <c r="I25" s="145">
        <v>3646459057</v>
      </c>
      <c r="J25" s="145">
        <v>266958612</v>
      </c>
      <c r="K25" s="146">
        <v>210066</v>
      </c>
      <c r="L25" s="145">
        <v>119093793</v>
      </c>
      <c r="M25" s="145">
        <v>4304084</v>
      </c>
      <c r="N25" s="146">
        <v>179781</v>
      </c>
      <c r="O25" s="145">
        <v>99695776</v>
      </c>
      <c r="P25" s="147">
        <v>3644276</v>
      </c>
      <c r="Q25" s="37" t="s">
        <v>74</v>
      </c>
      <c r="R25" s="81" t="s">
        <v>413</v>
      </c>
      <c r="S25" s="146">
        <v>209719</v>
      </c>
      <c r="T25" s="155">
        <v>110766261</v>
      </c>
      <c r="U25" s="155">
        <v>12369426</v>
      </c>
      <c r="V25" s="146">
        <v>188747</v>
      </c>
      <c r="W25" s="155">
        <v>96672400</v>
      </c>
      <c r="X25" s="155">
        <v>10733456</v>
      </c>
      <c r="Y25" s="146">
        <v>156527</v>
      </c>
      <c r="Z25" s="155">
        <v>76004403</v>
      </c>
      <c r="AA25" s="155">
        <v>9222604</v>
      </c>
      <c r="AB25" s="146">
        <v>142730</v>
      </c>
      <c r="AC25" s="155">
        <v>68100562</v>
      </c>
      <c r="AD25" s="155">
        <v>7988758</v>
      </c>
      <c r="AE25" s="37" t="s">
        <v>74</v>
      </c>
      <c r="AF25" s="81" t="s">
        <v>413</v>
      </c>
      <c r="AG25" s="146">
        <v>134964</v>
      </c>
      <c r="AH25" s="155">
        <v>77898694</v>
      </c>
      <c r="AI25" s="155">
        <v>8225028</v>
      </c>
      <c r="AJ25" s="146">
        <v>143234</v>
      </c>
      <c r="AK25" s="155">
        <v>81451840</v>
      </c>
      <c r="AL25" s="155">
        <v>8522946</v>
      </c>
      <c r="AM25" s="146">
        <v>102908</v>
      </c>
      <c r="AN25" s="155">
        <v>76289215</v>
      </c>
      <c r="AO25" s="155">
        <v>6610700</v>
      </c>
      <c r="AP25" s="146">
        <v>128874</v>
      </c>
      <c r="AQ25" s="155">
        <v>83086901</v>
      </c>
      <c r="AR25" s="155">
        <v>8482587</v>
      </c>
      <c r="AS25" s="37" t="s">
        <v>74</v>
      </c>
      <c r="AT25" s="81" t="s">
        <v>413</v>
      </c>
      <c r="AU25" s="146">
        <v>105783</v>
      </c>
      <c r="AV25" s="155">
        <v>81084324</v>
      </c>
      <c r="AW25" s="155">
        <v>6876696</v>
      </c>
      <c r="AX25" s="146">
        <v>154520</v>
      </c>
      <c r="AY25" s="155">
        <v>96765025</v>
      </c>
      <c r="AZ25" s="155">
        <v>10217554</v>
      </c>
      <c r="BA25" s="146">
        <v>137205</v>
      </c>
      <c r="BB25" s="155">
        <v>110075549</v>
      </c>
      <c r="BC25" s="155">
        <v>9306109</v>
      </c>
      <c r="BD25" s="146">
        <v>218318</v>
      </c>
      <c r="BE25" s="155">
        <v>142108273</v>
      </c>
      <c r="BF25" s="155">
        <v>14653900</v>
      </c>
      <c r="BG25" s="37" t="s">
        <v>74</v>
      </c>
      <c r="BH25" s="81" t="s">
        <v>413</v>
      </c>
      <c r="BI25" s="146">
        <v>153115</v>
      </c>
      <c r="BJ25" s="155">
        <v>142761097</v>
      </c>
      <c r="BK25" s="155">
        <v>10364347</v>
      </c>
      <c r="BL25" s="146">
        <v>229332</v>
      </c>
      <c r="BM25" s="155">
        <v>158608471</v>
      </c>
      <c r="BN25" s="155">
        <v>15383260</v>
      </c>
      <c r="BO25" s="146">
        <v>158487</v>
      </c>
      <c r="BP25" s="155">
        <v>159362950</v>
      </c>
      <c r="BQ25" s="155">
        <v>10694076</v>
      </c>
      <c r="BR25" s="146">
        <v>225931</v>
      </c>
      <c r="BS25" s="155">
        <v>168257738</v>
      </c>
      <c r="BT25" s="155">
        <v>15296136</v>
      </c>
      <c r="BU25" s="37" t="s">
        <v>74</v>
      </c>
      <c r="BV25" s="81" t="s">
        <v>413</v>
      </c>
      <c r="BW25" s="146">
        <v>205727</v>
      </c>
      <c r="BX25" s="155">
        <v>222516018</v>
      </c>
      <c r="BY25" s="155">
        <v>13780695</v>
      </c>
      <c r="BZ25" s="146">
        <v>272498</v>
      </c>
      <c r="CA25" s="155">
        <v>220399210</v>
      </c>
      <c r="CB25" s="155">
        <v>18535766</v>
      </c>
      <c r="CC25" s="146">
        <v>254421</v>
      </c>
      <c r="CD25" s="155">
        <v>302077927</v>
      </c>
      <c r="CE25" s="155">
        <v>17268042</v>
      </c>
      <c r="CF25" s="146">
        <v>329563</v>
      </c>
      <c r="CG25" s="155">
        <v>299230082</v>
      </c>
      <c r="CH25" s="155">
        <v>23385147</v>
      </c>
      <c r="CI25" s="37" t="s">
        <v>74</v>
      </c>
      <c r="CJ25" s="81" t="s">
        <v>413</v>
      </c>
      <c r="CK25" s="146">
        <v>260890</v>
      </c>
      <c r="CL25" s="155">
        <v>323783064</v>
      </c>
      <c r="CM25" s="155">
        <v>18271136</v>
      </c>
      <c r="CN25" s="146">
        <v>333671</v>
      </c>
      <c r="CO25" s="155">
        <v>331132531</v>
      </c>
      <c r="CP25" s="155">
        <v>23952291</v>
      </c>
      <c r="CQ25" s="146">
        <v>266284</v>
      </c>
      <c r="CR25" s="155">
        <v>362404998</v>
      </c>
      <c r="CS25" s="155">
        <v>19007233</v>
      </c>
      <c r="CT25" s="146">
        <v>319605</v>
      </c>
      <c r="CU25" s="155">
        <v>379997654</v>
      </c>
      <c r="CV25" s="155">
        <v>23638569</v>
      </c>
      <c r="CW25" s="37" t="s">
        <v>74</v>
      </c>
      <c r="CX25" s="81" t="s">
        <v>413</v>
      </c>
      <c r="CY25" s="146">
        <v>206041</v>
      </c>
      <c r="CZ25" s="155">
        <v>275976174</v>
      </c>
      <c r="DA25" s="155">
        <v>14924765</v>
      </c>
      <c r="DB25" s="146">
        <v>253462</v>
      </c>
      <c r="DC25" s="155">
        <v>324314856</v>
      </c>
      <c r="DD25" s="155">
        <v>18788158</v>
      </c>
      <c r="DE25" s="146">
        <v>209657</v>
      </c>
      <c r="DF25" s="155">
        <v>292043331</v>
      </c>
      <c r="DG25" s="155">
        <v>15742856</v>
      </c>
      <c r="DH25" s="146">
        <v>257871</v>
      </c>
      <c r="DI25" s="155">
        <v>356432074</v>
      </c>
      <c r="DJ25" s="155">
        <v>19581828</v>
      </c>
      <c r="DK25" s="37" t="s">
        <v>74</v>
      </c>
      <c r="DL25" s="81" t="s">
        <v>413</v>
      </c>
      <c r="DM25" s="146">
        <v>198583</v>
      </c>
      <c r="DN25" s="155">
        <v>269399146</v>
      </c>
      <c r="DO25" s="155">
        <v>15227591</v>
      </c>
      <c r="DP25" s="146">
        <v>240609</v>
      </c>
      <c r="DQ25" s="155">
        <v>342394899</v>
      </c>
      <c r="DR25" s="155">
        <v>19010808</v>
      </c>
      <c r="DS25" s="146">
        <v>149443</v>
      </c>
      <c r="DT25" s="155">
        <v>199401665</v>
      </c>
      <c r="DU25" s="155">
        <v>10495652</v>
      </c>
      <c r="DV25" s="146">
        <v>169200</v>
      </c>
      <c r="DW25" s="155">
        <v>231058492</v>
      </c>
      <c r="DX25" s="155">
        <v>14149381</v>
      </c>
      <c r="DY25" s="37" t="s">
        <v>74</v>
      </c>
      <c r="DZ25" s="81" t="s">
        <v>413</v>
      </c>
      <c r="EA25" s="146">
        <v>113621</v>
      </c>
      <c r="EB25" s="155">
        <v>143874546</v>
      </c>
      <c r="EC25" s="155">
        <v>6524003</v>
      </c>
      <c r="ED25" s="146">
        <v>122823</v>
      </c>
      <c r="EE25" s="155">
        <v>166752273</v>
      </c>
      <c r="EF25" s="155">
        <v>10993791</v>
      </c>
      <c r="EG25" s="37" t="s">
        <v>74</v>
      </c>
    </row>
    <row r="26" spans="1:137" ht="15.6" customHeight="1">
      <c r="A26" s="80" t="s">
        <v>414</v>
      </c>
      <c r="B26" s="140">
        <v>52508622</v>
      </c>
      <c r="C26" s="141">
        <v>58632210900</v>
      </c>
      <c r="D26" s="141">
        <v>4231426474</v>
      </c>
      <c r="E26" s="142">
        <v>23785343</v>
      </c>
      <c r="F26" s="141">
        <v>28957582310</v>
      </c>
      <c r="G26" s="141">
        <v>1901735748</v>
      </c>
      <c r="H26" s="142">
        <v>28723279</v>
      </c>
      <c r="I26" s="141">
        <v>29674628590</v>
      </c>
      <c r="J26" s="141">
        <v>2329690726</v>
      </c>
      <c r="K26" s="142">
        <v>1413585</v>
      </c>
      <c r="L26" s="141">
        <v>896704102</v>
      </c>
      <c r="M26" s="141">
        <v>33656538</v>
      </c>
      <c r="N26" s="142">
        <v>1180181</v>
      </c>
      <c r="O26" s="141">
        <v>714221055</v>
      </c>
      <c r="P26" s="143">
        <v>26639468</v>
      </c>
      <c r="Q26" s="35" t="s">
        <v>415</v>
      </c>
      <c r="R26" s="80" t="s">
        <v>464</v>
      </c>
      <c r="S26" s="142">
        <v>1480245</v>
      </c>
      <c r="T26" s="156">
        <v>877371886</v>
      </c>
      <c r="U26" s="156">
        <v>99331118</v>
      </c>
      <c r="V26" s="142">
        <v>1264207</v>
      </c>
      <c r="W26" s="156">
        <v>669359318</v>
      </c>
      <c r="X26" s="156">
        <v>81099466</v>
      </c>
      <c r="Y26" s="142">
        <v>1070740</v>
      </c>
      <c r="Z26" s="156">
        <v>612032542</v>
      </c>
      <c r="AA26" s="156">
        <v>70840260</v>
      </c>
      <c r="AB26" s="142">
        <v>941834</v>
      </c>
      <c r="AC26" s="156">
        <v>495745176</v>
      </c>
      <c r="AD26" s="156">
        <v>58947091</v>
      </c>
      <c r="AE26" s="35" t="s">
        <v>465</v>
      </c>
      <c r="AF26" s="80" t="s">
        <v>464</v>
      </c>
      <c r="AG26" s="142">
        <v>971319</v>
      </c>
      <c r="AH26" s="156">
        <v>649961901</v>
      </c>
      <c r="AI26" s="156">
        <v>68975011</v>
      </c>
      <c r="AJ26" s="142">
        <v>1038817</v>
      </c>
      <c r="AK26" s="156">
        <v>636634850</v>
      </c>
      <c r="AL26" s="156">
        <v>71342091</v>
      </c>
      <c r="AM26" s="142">
        <v>905069</v>
      </c>
      <c r="AN26" s="156">
        <v>708097311</v>
      </c>
      <c r="AO26" s="156">
        <v>72038265</v>
      </c>
      <c r="AP26" s="142">
        <v>1191339</v>
      </c>
      <c r="AQ26" s="156">
        <v>803208596</v>
      </c>
      <c r="AR26" s="156">
        <v>90921240</v>
      </c>
      <c r="AS26" s="35" t="s">
        <v>465</v>
      </c>
      <c r="AT26" s="80" t="s">
        <v>464</v>
      </c>
      <c r="AU26" s="142">
        <v>890857</v>
      </c>
      <c r="AV26" s="156">
        <v>714996431</v>
      </c>
      <c r="AW26" s="156">
        <v>71825415</v>
      </c>
      <c r="AX26" s="142">
        <v>1352471</v>
      </c>
      <c r="AY26" s="156">
        <v>921160754</v>
      </c>
      <c r="AZ26" s="156">
        <v>106468842</v>
      </c>
      <c r="BA26" s="142">
        <v>1167412</v>
      </c>
      <c r="BB26" s="156">
        <v>1048784299</v>
      </c>
      <c r="BC26" s="156">
        <v>96564995</v>
      </c>
      <c r="BD26" s="142">
        <v>1900848</v>
      </c>
      <c r="BE26" s="156">
        <v>1297661743</v>
      </c>
      <c r="BF26" s="156">
        <v>151724485</v>
      </c>
      <c r="BG26" s="35" t="s">
        <v>465</v>
      </c>
      <c r="BH26" s="80" t="s">
        <v>464</v>
      </c>
      <c r="BI26" s="142">
        <v>1328113</v>
      </c>
      <c r="BJ26" s="156">
        <v>1310789043</v>
      </c>
      <c r="BK26" s="156">
        <v>112383347</v>
      </c>
      <c r="BL26" s="142">
        <v>1943564</v>
      </c>
      <c r="BM26" s="156">
        <v>1446017798</v>
      </c>
      <c r="BN26" s="156">
        <v>156080435</v>
      </c>
      <c r="BO26" s="142">
        <v>1301107</v>
      </c>
      <c r="BP26" s="156">
        <v>1456243225</v>
      </c>
      <c r="BQ26" s="156">
        <v>110989262</v>
      </c>
      <c r="BR26" s="142">
        <v>1783170</v>
      </c>
      <c r="BS26" s="156">
        <v>1495971274</v>
      </c>
      <c r="BT26" s="156">
        <v>144194838</v>
      </c>
      <c r="BU26" s="35" t="s">
        <v>465</v>
      </c>
      <c r="BV26" s="80" t="s">
        <v>464</v>
      </c>
      <c r="BW26" s="142">
        <v>1577536</v>
      </c>
      <c r="BX26" s="156">
        <v>1992186028</v>
      </c>
      <c r="BY26" s="156">
        <v>133678854</v>
      </c>
      <c r="BZ26" s="142">
        <v>2028506</v>
      </c>
      <c r="CA26" s="156">
        <v>1933483548</v>
      </c>
      <c r="CB26" s="156">
        <v>168566095</v>
      </c>
      <c r="CC26" s="142">
        <v>1912535</v>
      </c>
      <c r="CD26" s="156">
        <v>2690530125</v>
      </c>
      <c r="CE26" s="156">
        <v>164844754</v>
      </c>
      <c r="CF26" s="142">
        <v>2364161</v>
      </c>
      <c r="CG26" s="156">
        <v>2551148579</v>
      </c>
      <c r="CH26" s="156">
        <v>204645721</v>
      </c>
      <c r="CI26" s="35" t="s">
        <v>465</v>
      </c>
      <c r="CJ26" s="80" t="s">
        <v>464</v>
      </c>
      <c r="CK26" s="142">
        <v>1973945</v>
      </c>
      <c r="CL26" s="156">
        <v>3042284223</v>
      </c>
      <c r="CM26" s="156">
        <v>176100342</v>
      </c>
      <c r="CN26" s="142">
        <v>2373890</v>
      </c>
      <c r="CO26" s="156">
        <v>2915621384</v>
      </c>
      <c r="CP26" s="156">
        <v>209238199</v>
      </c>
      <c r="CQ26" s="142">
        <v>1975232</v>
      </c>
      <c r="CR26" s="156">
        <v>3310656150</v>
      </c>
      <c r="CS26" s="156">
        <v>179411266</v>
      </c>
      <c r="CT26" s="142">
        <v>2308961</v>
      </c>
      <c r="CU26" s="156">
        <v>3075025945</v>
      </c>
      <c r="CV26" s="156">
        <v>207285142</v>
      </c>
      <c r="CW26" s="35" t="s">
        <v>465</v>
      </c>
      <c r="CX26" s="80" t="s">
        <v>464</v>
      </c>
      <c r="CY26" s="142">
        <v>1477126</v>
      </c>
      <c r="CZ26" s="156">
        <v>2493399600</v>
      </c>
      <c r="DA26" s="156">
        <v>133866758</v>
      </c>
      <c r="DB26" s="142">
        <v>1792307</v>
      </c>
      <c r="DC26" s="156">
        <v>2571701402</v>
      </c>
      <c r="DD26" s="156">
        <v>159721696</v>
      </c>
      <c r="DE26" s="142">
        <v>1451867</v>
      </c>
      <c r="DF26" s="156">
        <v>2448917736</v>
      </c>
      <c r="DG26" s="156">
        <v>134794105</v>
      </c>
      <c r="DH26" s="142">
        <v>1784699</v>
      </c>
      <c r="DI26" s="156">
        <v>2712624853</v>
      </c>
      <c r="DJ26" s="156">
        <v>161244177</v>
      </c>
      <c r="DK26" s="35" t="s">
        <v>465</v>
      </c>
      <c r="DL26" s="80" t="s">
        <v>524</v>
      </c>
      <c r="DM26" s="142">
        <v>1280950</v>
      </c>
      <c r="DN26" s="156">
        <v>2118219022</v>
      </c>
      <c r="DO26" s="156">
        <v>117924934</v>
      </c>
      <c r="DP26" s="142">
        <v>1587002</v>
      </c>
      <c r="DQ26" s="156">
        <v>2488246243</v>
      </c>
      <c r="DR26" s="156">
        <v>147044753</v>
      </c>
      <c r="DS26" s="142">
        <v>940871</v>
      </c>
      <c r="DT26" s="156">
        <v>1542585310</v>
      </c>
      <c r="DU26" s="156">
        <v>78573488</v>
      </c>
      <c r="DV26" s="142">
        <v>1122958</v>
      </c>
      <c r="DW26" s="156">
        <v>1785523263</v>
      </c>
      <c r="DX26" s="156">
        <v>108179825</v>
      </c>
      <c r="DY26" s="35" t="s">
        <v>525</v>
      </c>
      <c r="DZ26" s="80" t="s">
        <v>464</v>
      </c>
      <c r="EA26" s="142">
        <v>666834</v>
      </c>
      <c r="EB26" s="156">
        <v>1043823376</v>
      </c>
      <c r="EC26" s="156">
        <v>45937036</v>
      </c>
      <c r="ED26" s="142">
        <v>764364</v>
      </c>
      <c r="EE26" s="156">
        <v>1161272809</v>
      </c>
      <c r="EF26" s="156">
        <v>76347162</v>
      </c>
      <c r="EG26" s="35" t="s">
        <v>465</v>
      </c>
    </row>
    <row r="27" spans="1:137" ht="15.6" customHeight="1">
      <c r="A27" s="81" t="s">
        <v>416</v>
      </c>
      <c r="B27" s="144">
        <v>29827338</v>
      </c>
      <c r="C27" s="145">
        <v>32486163912</v>
      </c>
      <c r="D27" s="145">
        <v>2396697747</v>
      </c>
      <c r="E27" s="146">
        <v>13390963</v>
      </c>
      <c r="F27" s="145">
        <v>15861201865</v>
      </c>
      <c r="G27" s="145">
        <v>1071347963</v>
      </c>
      <c r="H27" s="146">
        <v>16436375</v>
      </c>
      <c r="I27" s="145">
        <v>16624962047</v>
      </c>
      <c r="J27" s="145">
        <v>1325349784</v>
      </c>
      <c r="K27" s="146">
        <v>819300</v>
      </c>
      <c r="L27" s="145">
        <v>523887222</v>
      </c>
      <c r="M27" s="145">
        <v>18715452</v>
      </c>
      <c r="N27" s="146">
        <v>685818</v>
      </c>
      <c r="O27" s="145">
        <v>419839883</v>
      </c>
      <c r="P27" s="147">
        <v>14807426</v>
      </c>
      <c r="Q27" s="37" t="s">
        <v>77</v>
      </c>
      <c r="R27" s="81" t="s">
        <v>466</v>
      </c>
      <c r="S27" s="146">
        <v>830626</v>
      </c>
      <c r="T27" s="155">
        <v>482011916</v>
      </c>
      <c r="U27" s="155">
        <v>55003310</v>
      </c>
      <c r="V27" s="146">
        <v>716553</v>
      </c>
      <c r="W27" s="155">
        <v>382202100</v>
      </c>
      <c r="X27" s="155">
        <v>45484390</v>
      </c>
      <c r="Y27" s="146">
        <v>571061</v>
      </c>
      <c r="Z27" s="155">
        <v>338028023</v>
      </c>
      <c r="AA27" s="155">
        <v>37696498</v>
      </c>
      <c r="AB27" s="146">
        <v>507246</v>
      </c>
      <c r="AC27" s="155">
        <v>267297399</v>
      </c>
      <c r="AD27" s="155">
        <v>31677880</v>
      </c>
      <c r="AE27" s="37" t="s">
        <v>77</v>
      </c>
      <c r="AF27" s="81" t="s">
        <v>466</v>
      </c>
      <c r="AG27" s="146">
        <v>533391</v>
      </c>
      <c r="AH27" s="155">
        <v>386744437</v>
      </c>
      <c r="AI27" s="155">
        <v>37744957</v>
      </c>
      <c r="AJ27" s="146">
        <v>581535</v>
      </c>
      <c r="AK27" s="155">
        <v>364639444</v>
      </c>
      <c r="AL27" s="155">
        <v>39634647</v>
      </c>
      <c r="AM27" s="146">
        <v>545775</v>
      </c>
      <c r="AN27" s="155">
        <v>437245241</v>
      </c>
      <c r="AO27" s="155">
        <v>43604134</v>
      </c>
      <c r="AP27" s="146">
        <v>758333</v>
      </c>
      <c r="AQ27" s="155">
        <v>514173507</v>
      </c>
      <c r="AR27" s="155">
        <v>57583257</v>
      </c>
      <c r="AS27" s="37" t="s">
        <v>77</v>
      </c>
      <c r="AT27" s="81" t="s">
        <v>466</v>
      </c>
      <c r="AU27" s="146">
        <v>563407</v>
      </c>
      <c r="AV27" s="155">
        <v>440808094</v>
      </c>
      <c r="AW27" s="155">
        <v>45451915</v>
      </c>
      <c r="AX27" s="146">
        <v>866105</v>
      </c>
      <c r="AY27" s="155">
        <v>594677727</v>
      </c>
      <c r="AZ27" s="155">
        <v>67689663</v>
      </c>
      <c r="BA27" s="146">
        <v>730794</v>
      </c>
      <c r="BB27" s="155">
        <v>638474162</v>
      </c>
      <c r="BC27" s="155">
        <v>60232416</v>
      </c>
      <c r="BD27" s="146">
        <v>1191359</v>
      </c>
      <c r="BE27" s="155">
        <v>810593843</v>
      </c>
      <c r="BF27" s="155">
        <v>94754406</v>
      </c>
      <c r="BG27" s="37" t="s">
        <v>77</v>
      </c>
      <c r="BH27" s="81" t="s">
        <v>466</v>
      </c>
      <c r="BI27" s="146">
        <v>803224</v>
      </c>
      <c r="BJ27" s="155">
        <v>737850674</v>
      </c>
      <c r="BK27" s="155">
        <v>67750244</v>
      </c>
      <c r="BL27" s="146">
        <v>1174131</v>
      </c>
      <c r="BM27" s="155">
        <v>857751830</v>
      </c>
      <c r="BN27" s="155">
        <v>93923604</v>
      </c>
      <c r="BO27" s="146">
        <v>755551</v>
      </c>
      <c r="BP27" s="155">
        <v>792702403</v>
      </c>
      <c r="BQ27" s="155">
        <v>64627878</v>
      </c>
      <c r="BR27" s="146">
        <v>1047639</v>
      </c>
      <c r="BS27" s="155">
        <v>883720420</v>
      </c>
      <c r="BT27" s="155">
        <v>84024880</v>
      </c>
      <c r="BU27" s="37" t="s">
        <v>77</v>
      </c>
      <c r="BV27" s="81" t="s">
        <v>466</v>
      </c>
      <c r="BW27" s="146">
        <v>896976</v>
      </c>
      <c r="BX27" s="155">
        <v>1070724451</v>
      </c>
      <c r="BY27" s="155">
        <v>76452243</v>
      </c>
      <c r="BZ27" s="146">
        <v>1198573</v>
      </c>
      <c r="CA27" s="155">
        <v>1131612687</v>
      </c>
      <c r="CB27" s="155">
        <v>99418014</v>
      </c>
      <c r="CC27" s="146">
        <v>1093569</v>
      </c>
      <c r="CD27" s="155">
        <v>1496001711</v>
      </c>
      <c r="CE27" s="155">
        <v>95332002</v>
      </c>
      <c r="CF27" s="146">
        <v>1393802</v>
      </c>
      <c r="CG27" s="155">
        <v>1488200958</v>
      </c>
      <c r="CH27" s="155">
        <v>120665460</v>
      </c>
      <c r="CI27" s="37" t="s">
        <v>77</v>
      </c>
      <c r="CJ27" s="81" t="s">
        <v>466</v>
      </c>
      <c r="CK27" s="146">
        <v>1142171</v>
      </c>
      <c r="CL27" s="155">
        <v>1728984807</v>
      </c>
      <c r="CM27" s="155">
        <v>103253165</v>
      </c>
      <c r="CN27" s="146">
        <v>1378389</v>
      </c>
      <c r="CO27" s="155">
        <v>1670723495</v>
      </c>
      <c r="CP27" s="155">
        <v>121993520</v>
      </c>
      <c r="CQ27" s="146">
        <v>1112700</v>
      </c>
      <c r="CR27" s="155">
        <v>1849243378</v>
      </c>
      <c r="CS27" s="155">
        <v>102963534</v>
      </c>
      <c r="CT27" s="146">
        <v>1305254</v>
      </c>
      <c r="CU27" s="155">
        <v>1731804182</v>
      </c>
      <c r="CV27" s="155">
        <v>117854814</v>
      </c>
      <c r="CW27" s="37" t="s">
        <v>77</v>
      </c>
      <c r="CX27" s="81" t="s">
        <v>466</v>
      </c>
      <c r="CY27" s="146">
        <v>786963</v>
      </c>
      <c r="CZ27" s="155">
        <v>1329638073</v>
      </c>
      <c r="DA27" s="155">
        <v>72661318</v>
      </c>
      <c r="DB27" s="146">
        <v>957714</v>
      </c>
      <c r="DC27" s="155">
        <v>1368956198</v>
      </c>
      <c r="DD27" s="155">
        <v>85179433</v>
      </c>
      <c r="DE27" s="146">
        <v>734870</v>
      </c>
      <c r="DF27" s="155">
        <v>1238410270</v>
      </c>
      <c r="DG27" s="155">
        <v>69262595</v>
      </c>
      <c r="DH27" s="146">
        <v>918608</v>
      </c>
      <c r="DI27" s="155">
        <v>1392747169</v>
      </c>
      <c r="DJ27" s="155">
        <v>82773550</v>
      </c>
      <c r="DK27" s="37" t="s">
        <v>77</v>
      </c>
      <c r="DL27" s="81" t="s">
        <v>526</v>
      </c>
      <c r="DM27" s="146">
        <v>630138</v>
      </c>
      <c r="DN27" s="155">
        <v>1033631518</v>
      </c>
      <c r="DO27" s="155">
        <v>58214974</v>
      </c>
      <c r="DP27" s="146">
        <v>797721</v>
      </c>
      <c r="DQ27" s="155">
        <v>1257397028</v>
      </c>
      <c r="DR27" s="155">
        <v>73943032</v>
      </c>
      <c r="DS27" s="146">
        <v>482977</v>
      </c>
      <c r="DT27" s="155">
        <v>785000889</v>
      </c>
      <c r="DU27" s="155">
        <v>39153206</v>
      </c>
      <c r="DV27" s="146">
        <v>566011</v>
      </c>
      <c r="DW27" s="155">
        <v>903614646</v>
      </c>
      <c r="DX27" s="155">
        <v>54964785</v>
      </c>
      <c r="DY27" s="37" t="s">
        <v>77</v>
      </c>
      <c r="DZ27" s="81" t="s">
        <v>466</v>
      </c>
      <c r="EA27" s="146">
        <v>357470</v>
      </c>
      <c r="EB27" s="155">
        <v>551814596</v>
      </c>
      <c r="EC27" s="155">
        <v>23228122</v>
      </c>
      <c r="ED27" s="146">
        <v>391584</v>
      </c>
      <c r="EE27" s="155">
        <v>585009531</v>
      </c>
      <c r="EF27" s="155">
        <v>38977023</v>
      </c>
      <c r="EG27" s="37" t="s">
        <v>77</v>
      </c>
    </row>
    <row r="28" spans="1:137" ht="15.6" customHeight="1">
      <c r="A28" s="81" t="s">
        <v>417</v>
      </c>
      <c r="B28" s="144">
        <v>7210355</v>
      </c>
      <c r="C28" s="145">
        <v>9085316304</v>
      </c>
      <c r="D28" s="145">
        <v>640618229</v>
      </c>
      <c r="E28" s="146">
        <v>3240391</v>
      </c>
      <c r="F28" s="145">
        <v>4489653650</v>
      </c>
      <c r="G28" s="145">
        <v>283383190</v>
      </c>
      <c r="H28" s="146">
        <v>3969964</v>
      </c>
      <c r="I28" s="145">
        <v>4595662654</v>
      </c>
      <c r="J28" s="145">
        <v>357235039</v>
      </c>
      <c r="K28" s="146">
        <v>194320</v>
      </c>
      <c r="L28" s="145">
        <v>126868180</v>
      </c>
      <c r="M28" s="145">
        <v>5114380</v>
      </c>
      <c r="N28" s="146">
        <v>158969</v>
      </c>
      <c r="O28" s="145">
        <v>98857907</v>
      </c>
      <c r="P28" s="147">
        <v>3899940</v>
      </c>
      <c r="Q28" s="37" t="s">
        <v>79</v>
      </c>
      <c r="R28" s="81" t="s">
        <v>417</v>
      </c>
      <c r="S28" s="146">
        <v>204616</v>
      </c>
      <c r="T28" s="155">
        <v>141996364</v>
      </c>
      <c r="U28" s="155">
        <v>14882160</v>
      </c>
      <c r="V28" s="146">
        <v>169879</v>
      </c>
      <c r="W28" s="155">
        <v>95375129</v>
      </c>
      <c r="X28" s="155">
        <v>11878850</v>
      </c>
      <c r="Y28" s="146">
        <v>148651</v>
      </c>
      <c r="Z28" s="155">
        <v>105415040</v>
      </c>
      <c r="AA28" s="155">
        <v>10875104</v>
      </c>
      <c r="AB28" s="146">
        <v>127071</v>
      </c>
      <c r="AC28" s="155">
        <v>74328746</v>
      </c>
      <c r="AD28" s="155">
        <v>8811402</v>
      </c>
      <c r="AE28" s="37" t="s">
        <v>79</v>
      </c>
      <c r="AF28" s="81" t="s">
        <v>417</v>
      </c>
      <c r="AG28" s="146">
        <v>137145</v>
      </c>
      <c r="AH28" s="155">
        <v>92249223</v>
      </c>
      <c r="AI28" s="155">
        <v>10944750</v>
      </c>
      <c r="AJ28" s="146">
        <v>155256</v>
      </c>
      <c r="AK28" s="155">
        <v>99250662</v>
      </c>
      <c r="AL28" s="155">
        <v>11837670</v>
      </c>
      <c r="AM28" s="146">
        <v>116904</v>
      </c>
      <c r="AN28" s="155">
        <v>93970896</v>
      </c>
      <c r="AO28" s="155">
        <v>10284779</v>
      </c>
      <c r="AP28" s="146">
        <v>153782</v>
      </c>
      <c r="AQ28" s="155">
        <v>107477257</v>
      </c>
      <c r="AR28" s="155">
        <v>12880040</v>
      </c>
      <c r="AS28" s="37" t="s">
        <v>79</v>
      </c>
      <c r="AT28" s="81" t="s">
        <v>417</v>
      </c>
      <c r="AU28" s="146">
        <v>110633</v>
      </c>
      <c r="AV28" s="155">
        <v>99921166</v>
      </c>
      <c r="AW28" s="155">
        <v>9799603</v>
      </c>
      <c r="AX28" s="146">
        <v>180196</v>
      </c>
      <c r="AY28" s="155">
        <v>126164129</v>
      </c>
      <c r="AZ28" s="155">
        <v>15614160</v>
      </c>
      <c r="BA28" s="146">
        <v>145587</v>
      </c>
      <c r="BB28" s="155">
        <v>145796613</v>
      </c>
      <c r="BC28" s="155">
        <v>13372210</v>
      </c>
      <c r="BD28" s="146">
        <v>249990</v>
      </c>
      <c r="BE28" s="155">
        <v>182167769</v>
      </c>
      <c r="BF28" s="155">
        <v>22310466</v>
      </c>
      <c r="BG28" s="37" t="s">
        <v>79</v>
      </c>
      <c r="BH28" s="81" t="s">
        <v>417</v>
      </c>
      <c r="BI28" s="146">
        <v>175690</v>
      </c>
      <c r="BJ28" s="155">
        <v>200209012</v>
      </c>
      <c r="BK28" s="155">
        <v>16516554</v>
      </c>
      <c r="BL28" s="146">
        <v>267123</v>
      </c>
      <c r="BM28" s="155">
        <v>220802860</v>
      </c>
      <c r="BN28" s="155">
        <v>24012314</v>
      </c>
      <c r="BO28" s="146">
        <v>183487</v>
      </c>
      <c r="BP28" s="155">
        <v>232298593</v>
      </c>
      <c r="BQ28" s="155">
        <v>17513433</v>
      </c>
      <c r="BR28" s="146">
        <v>262883</v>
      </c>
      <c r="BS28" s="155">
        <v>238826189</v>
      </c>
      <c r="BT28" s="155">
        <v>23885305</v>
      </c>
      <c r="BU28" s="37" t="s">
        <v>79</v>
      </c>
      <c r="BV28" s="81" t="s">
        <v>417</v>
      </c>
      <c r="BW28" s="146">
        <v>221567</v>
      </c>
      <c r="BX28" s="155">
        <v>325880351</v>
      </c>
      <c r="BY28" s="155">
        <v>20773915</v>
      </c>
      <c r="BZ28" s="146">
        <v>294906</v>
      </c>
      <c r="CA28" s="155">
        <v>295793119</v>
      </c>
      <c r="CB28" s="155">
        <v>27033127</v>
      </c>
      <c r="CC28" s="146">
        <v>272373</v>
      </c>
      <c r="CD28" s="155">
        <v>438097491</v>
      </c>
      <c r="CE28" s="155">
        <v>25684260</v>
      </c>
      <c r="CF28" s="146">
        <v>338480</v>
      </c>
      <c r="CG28" s="155">
        <v>397446028</v>
      </c>
      <c r="CH28" s="155">
        <v>32079012</v>
      </c>
      <c r="CI28" s="37" t="s">
        <v>79</v>
      </c>
      <c r="CJ28" s="81" t="s">
        <v>417</v>
      </c>
      <c r="CK28" s="146">
        <v>276332</v>
      </c>
      <c r="CL28" s="155">
        <v>486319067</v>
      </c>
      <c r="CM28" s="155">
        <v>26452883</v>
      </c>
      <c r="CN28" s="146">
        <v>333904</v>
      </c>
      <c r="CO28" s="155">
        <v>464084579</v>
      </c>
      <c r="CP28" s="155">
        <v>32063381</v>
      </c>
      <c r="CQ28" s="146">
        <v>274420</v>
      </c>
      <c r="CR28" s="155">
        <v>506677271</v>
      </c>
      <c r="CS28" s="155">
        <v>26252396</v>
      </c>
      <c r="CT28" s="146">
        <v>325087</v>
      </c>
      <c r="CU28" s="155">
        <v>503773072</v>
      </c>
      <c r="CV28" s="155">
        <v>31832139</v>
      </c>
      <c r="CW28" s="37" t="s">
        <v>79</v>
      </c>
      <c r="CX28" s="81" t="s">
        <v>417</v>
      </c>
      <c r="CY28" s="146">
        <v>198706</v>
      </c>
      <c r="CZ28" s="155">
        <v>377279646</v>
      </c>
      <c r="DA28" s="155">
        <v>19455630</v>
      </c>
      <c r="DB28" s="146">
        <v>249802</v>
      </c>
      <c r="DC28" s="155">
        <v>415131403</v>
      </c>
      <c r="DD28" s="155">
        <v>24758427</v>
      </c>
      <c r="DE28" s="146">
        <v>187076</v>
      </c>
      <c r="DF28" s="155">
        <v>367203347</v>
      </c>
      <c r="DG28" s="155">
        <v>19608968</v>
      </c>
      <c r="DH28" s="146">
        <v>234170</v>
      </c>
      <c r="DI28" s="155">
        <v>425078109</v>
      </c>
      <c r="DJ28" s="155">
        <v>23646231</v>
      </c>
      <c r="DK28" s="37" t="s">
        <v>79</v>
      </c>
      <c r="DL28" s="81" t="s">
        <v>417</v>
      </c>
      <c r="DM28" s="146">
        <v>160090</v>
      </c>
      <c r="DN28" s="155">
        <v>321432853</v>
      </c>
      <c r="DO28" s="155">
        <v>17083797</v>
      </c>
      <c r="DP28" s="146">
        <v>208078</v>
      </c>
      <c r="DQ28" s="155">
        <v>385261975</v>
      </c>
      <c r="DR28" s="155">
        <v>21908729</v>
      </c>
      <c r="DS28" s="146">
        <v>126996</v>
      </c>
      <c r="DT28" s="155">
        <v>240050416</v>
      </c>
      <c r="DU28" s="155">
        <v>11597021</v>
      </c>
      <c r="DV28" s="146">
        <v>148166</v>
      </c>
      <c r="DW28" s="155">
        <v>274196133</v>
      </c>
      <c r="DX28" s="155">
        <v>16221616</v>
      </c>
      <c r="DY28" s="37" t="s">
        <v>79</v>
      </c>
      <c r="DZ28" s="81" t="s">
        <v>417</v>
      </c>
      <c r="EA28" s="146">
        <v>105798</v>
      </c>
      <c r="EB28" s="155">
        <v>187988121</v>
      </c>
      <c r="EC28" s="155">
        <v>7171347</v>
      </c>
      <c r="ED28" s="146">
        <v>112222</v>
      </c>
      <c r="EE28" s="155">
        <v>191647588</v>
      </c>
      <c r="EF28" s="155">
        <v>12562230</v>
      </c>
      <c r="EG28" s="37" t="s">
        <v>79</v>
      </c>
    </row>
    <row r="29" spans="1:137" ht="15.6" customHeight="1">
      <c r="A29" s="81" t="s">
        <v>418</v>
      </c>
      <c r="B29" s="144">
        <v>9884658</v>
      </c>
      <c r="C29" s="145">
        <v>9686670807</v>
      </c>
      <c r="D29" s="145">
        <v>724786072</v>
      </c>
      <c r="E29" s="146">
        <v>4540771</v>
      </c>
      <c r="F29" s="145">
        <v>4827200314</v>
      </c>
      <c r="G29" s="145">
        <v>329910413</v>
      </c>
      <c r="H29" s="146">
        <v>5343887</v>
      </c>
      <c r="I29" s="145">
        <v>4859470493</v>
      </c>
      <c r="J29" s="145">
        <v>394875659</v>
      </c>
      <c r="K29" s="146">
        <v>292045</v>
      </c>
      <c r="L29" s="145">
        <v>180637068</v>
      </c>
      <c r="M29" s="145">
        <v>7298544</v>
      </c>
      <c r="N29" s="146">
        <v>241615</v>
      </c>
      <c r="O29" s="145">
        <v>140904183</v>
      </c>
      <c r="P29" s="147">
        <v>5838880</v>
      </c>
      <c r="Q29" s="37" t="s">
        <v>81</v>
      </c>
      <c r="R29" s="81" t="s">
        <v>418</v>
      </c>
      <c r="S29" s="146">
        <v>312760</v>
      </c>
      <c r="T29" s="155">
        <v>183375219</v>
      </c>
      <c r="U29" s="155">
        <v>20884844</v>
      </c>
      <c r="V29" s="146">
        <v>263738</v>
      </c>
      <c r="W29" s="155">
        <v>134334604</v>
      </c>
      <c r="X29" s="155">
        <v>16691238</v>
      </c>
      <c r="Y29" s="146">
        <v>235034</v>
      </c>
      <c r="Z29" s="155">
        <v>110887862</v>
      </c>
      <c r="AA29" s="155">
        <v>14640168</v>
      </c>
      <c r="AB29" s="146">
        <v>206660</v>
      </c>
      <c r="AC29" s="155">
        <v>105161434</v>
      </c>
      <c r="AD29" s="155">
        <v>12353889</v>
      </c>
      <c r="AE29" s="37" t="s">
        <v>81</v>
      </c>
      <c r="AF29" s="81" t="s">
        <v>418</v>
      </c>
      <c r="AG29" s="146">
        <v>203950</v>
      </c>
      <c r="AH29" s="155">
        <v>113339232</v>
      </c>
      <c r="AI29" s="155">
        <v>13493064</v>
      </c>
      <c r="AJ29" s="146">
        <v>207393</v>
      </c>
      <c r="AK29" s="155">
        <v>114497768</v>
      </c>
      <c r="AL29" s="155">
        <v>13368360</v>
      </c>
      <c r="AM29" s="146">
        <v>162108</v>
      </c>
      <c r="AN29" s="155">
        <v>108888709</v>
      </c>
      <c r="AO29" s="155">
        <v>11795572</v>
      </c>
      <c r="AP29" s="146">
        <v>186114</v>
      </c>
      <c r="AQ29" s="155">
        <v>116625719</v>
      </c>
      <c r="AR29" s="155">
        <v>13208675</v>
      </c>
      <c r="AS29" s="37" t="s">
        <v>81</v>
      </c>
      <c r="AT29" s="81" t="s">
        <v>418</v>
      </c>
      <c r="AU29" s="146">
        <v>148753</v>
      </c>
      <c r="AV29" s="155">
        <v>106729194</v>
      </c>
      <c r="AW29" s="155">
        <v>10994187</v>
      </c>
      <c r="AX29" s="146">
        <v>220118</v>
      </c>
      <c r="AY29" s="155">
        <v>133253463</v>
      </c>
      <c r="AZ29" s="155">
        <v>15879943</v>
      </c>
      <c r="BA29" s="146">
        <v>205240</v>
      </c>
      <c r="BB29" s="155">
        <v>156586811</v>
      </c>
      <c r="BC29" s="155">
        <v>15443172</v>
      </c>
      <c r="BD29" s="146">
        <v>330126</v>
      </c>
      <c r="BE29" s="155">
        <v>200551410</v>
      </c>
      <c r="BF29" s="155">
        <v>23723320</v>
      </c>
      <c r="BG29" s="37" t="s">
        <v>81</v>
      </c>
      <c r="BH29" s="81" t="s">
        <v>418</v>
      </c>
      <c r="BI29" s="146">
        <v>244060</v>
      </c>
      <c r="BJ29" s="155">
        <v>225067665</v>
      </c>
      <c r="BK29" s="155">
        <v>18666005</v>
      </c>
      <c r="BL29" s="146">
        <v>349315</v>
      </c>
      <c r="BM29" s="155">
        <v>228762254</v>
      </c>
      <c r="BN29" s="155">
        <v>25265461</v>
      </c>
      <c r="BO29" s="146">
        <v>242732</v>
      </c>
      <c r="BP29" s="155">
        <v>262046956</v>
      </c>
      <c r="BQ29" s="155">
        <v>18230453</v>
      </c>
      <c r="BR29" s="146">
        <v>316400</v>
      </c>
      <c r="BS29" s="155">
        <v>226507826</v>
      </c>
      <c r="BT29" s="155">
        <v>23118594</v>
      </c>
      <c r="BU29" s="37" t="s">
        <v>81</v>
      </c>
      <c r="BV29" s="81" t="s">
        <v>418</v>
      </c>
      <c r="BW29" s="146">
        <v>292526</v>
      </c>
      <c r="BX29" s="155">
        <v>330405373</v>
      </c>
      <c r="BY29" s="155">
        <v>21936792</v>
      </c>
      <c r="BZ29" s="146">
        <v>346303</v>
      </c>
      <c r="CA29" s="155">
        <v>281499847</v>
      </c>
      <c r="CB29" s="155">
        <v>25813168</v>
      </c>
      <c r="CC29" s="146">
        <v>335962</v>
      </c>
      <c r="CD29" s="155">
        <v>410560871</v>
      </c>
      <c r="CE29" s="155">
        <v>25623691</v>
      </c>
      <c r="CF29" s="146">
        <v>397616</v>
      </c>
      <c r="CG29" s="155">
        <v>358095859</v>
      </c>
      <c r="CH29" s="155">
        <v>30939240</v>
      </c>
      <c r="CI29" s="37" t="s">
        <v>81</v>
      </c>
      <c r="CJ29" s="81" t="s">
        <v>418</v>
      </c>
      <c r="CK29" s="146">
        <v>337127</v>
      </c>
      <c r="CL29" s="155">
        <v>444353117</v>
      </c>
      <c r="CM29" s="155">
        <v>26791870</v>
      </c>
      <c r="CN29" s="146">
        <v>414681</v>
      </c>
      <c r="CO29" s="155">
        <v>438499889</v>
      </c>
      <c r="CP29" s="155">
        <v>32725407</v>
      </c>
      <c r="CQ29" s="146">
        <v>355294</v>
      </c>
      <c r="CR29" s="155">
        <v>505774297</v>
      </c>
      <c r="CS29" s="155">
        <v>28869835</v>
      </c>
      <c r="CT29" s="146">
        <v>416929</v>
      </c>
      <c r="CU29" s="155">
        <v>453102615</v>
      </c>
      <c r="CV29" s="155">
        <v>33459524</v>
      </c>
      <c r="CW29" s="37" t="s">
        <v>81</v>
      </c>
      <c r="CX29" s="81" t="s">
        <v>418</v>
      </c>
      <c r="CY29" s="146">
        <v>294235</v>
      </c>
      <c r="CZ29" s="155">
        <v>421104640</v>
      </c>
      <c r="DA29" s="155">
        <v>23810061</v>
      </c>
      <c r="DB29" s="146">
        <v>356508</v>
      </c>
      <c r="DC29" s="155">
        <v>439888731</v>
      </c>
      <c r="DD29" s="155">
        <v>28896737</v>
      </c>
      <c r="DE29" s="146">
        <v>311022</v>
      </c>
      <c r="DF29" s="155">
        <v>453995779</v>
      </c>
      <c r="DG29" s="155">
        <v>25475054</v>
      </c>
      <c r="DH29" s="146">
        <v>372571</v>
      </c>
      <c r="DI29" s="155">
        <v>487810306</v>
      </c>
      <c r="DJ29" s="155">
        <v>30943855</v>
      </c>
      <c r="DK29" s="37" t="s">
        <v>81</v>
      </c>
      <c r="DL29" s="81" t="s">
        <v>418</v>
      </c>
      <c r="DM29" s="146">
        <v>279038</v>
      </c>
      <c r="DN29" s="155">
        <v>399666168</v>
      </c>
      <c r="DO29" s="155">
        <v>23171681</v>
      </c>
      <c r="DP29" s="146">
        <v>337603</v>
      </c>
      <c r="DQ29" s="155">
        <v>459898095</v>
      </c>
      <c r="DR29" s="155">
        <v>28510112</v>
      </c>
      <c r="DS29" s="146">
        <v>179769</v>
      </c>
      <c r="DT29" s="155">
        <v>261742539</v>
      </c>
      <c r="DU29" s="155">
        <v>14529993</v>
      </c>
      <c r="DV29" s="146">
        <v>231170</v>
      </c>
      <c r="DW29" s="155">
        <v>326223503</v>
      </c>
      <c r="DX29" s="155">
        <v>20192114</v>
      </c>
      <c r="DY29" s="37" t="s">
        <v>81</v>
      </c>
      <c r="DZ29" s="81" t="s">
        <v>418</v>
      </c>
      <c r="EA29" s="146">
        <v>109116</v>
      </c>
      <c r="EB29" s="155">
        <v>152038814</v>
      </c>
      <c r="EC29" s="155">
        <v>8255427</v>
      </c>
      <c r="ED29" s="146">
        <v>149027</v>
      </c>
      <c r="EE29" s="155">
        <v>213852987</v>
      </c>
      <c r="EF29" s="155">
        <v>13947142</v>
      </c>
      <c r="EG29" s="37" t="s">
        <v>81</v>
      </c>
    </row>
    <row r="30" spans="1:137" ht="15.6" customHeight="1">
      <c r="A30" s="81" t="s">
        <v>419</v>
      </c>
      <c r="B30" s="144">
        <v>5586271</v>
      </c>
      <c r="C30" s="145">
        <v>7374059877</v>
      </c>
      <c r="D30" s="145">
        <v>469324426</v>
      </c>
      <c r="E30" s="146">
        <v>2613218</v>
      </c>
      <c r="F30" s="145">
        <v>3779526481</v>
      </c>
      <c r="G30" s="145">
        <v>217094182</v>
      </c>
      <c r="H30" s="146">
        <v>2973053</v>
      </c>
      <c r="I30" s="145">
        <v>3594533396</v>
      </c>
      <c r="J30" s="145">
        <v>252230244</v>
      </c>
      <c r="K30" s="146">
        <v>107920</v>
      </c>
      <c r="L30" s="145">
        <v>65311632</v>
      </c>
      <c r="M30" s="145">
        <v>2528162</v>
      </c>
      <c r="N30" s="146">
        <v>93779</v>
      </c>
      <c r="O30" s="145">
        <v>54619082</v>
      </c>
      <c r="P30" s="147">
        <v>2093222</v>
      </c>
      <c r="Q30" s="37" t="s">
        <v>83</v>
      </c>
      <c r="R30" s="81" t="s">
        <v>419</v>
      </c>
      <c r="S30" s="146">
        <v>132243</v>
      </c>
      <c r="T30" s="155">
        <v>69988387</v>
      </c>
      <c r="U30" s="155">
        <v>8560804</v>
      </c>
      <c r="V30" s="146">
        <v>114037</v>
      </c>
      <c r="W30" s="155">
        <v>57447485</v>
      </c>
      <c r="X30" s="155">
        <v>7044988</v>
      </c>
      <c r="Y30" s="146">
        <v>115994</v>
      </c>
      <c r="Z30" s="155">
        <v>57701617</v>
      </c>
      <c r="AA30" s="155">
        <v>7628490</v>
      </c>
      <c r="AB30" s="146">
        <v>100857</v>
      </c>
      <c r="AC30" s="155">
        <v>48957597</v>
      </c>
      <c r="AD30" s="155">
        <v>6103920</v>
      </c>
      <c r="AE30" s="37" t="s">
        <v>83</v>
      </c>
      <c r="AF30" s="81" t="s">
        <v>419</v>
      </c>
      <c r="AG30" s="146">
        <v>96833</v>
      </c>
      <c r="AH30" s="155">
        <v>57629009</v>
      </c>
      <c r="AI30" s="155">
        <v>6792240</v>
      </c>
      <c r="AJ30" s="146">
        <v>94633</v>
      </c>
      <c r="AK30" s="155">
        <v>58246976</v>
      </c>
      <c r="AL30" s="155">
        <v>6501414</v>
      </c>
      <c r="AM30" s="146">
        <v>80282</v>
      </c>
      <c r="AN30" s="155">
        <v>67992465</v>
      </c>
      <c r="AO30" s="155">
        <v>6353780</v>
      </c>
      <c r="AP30" s="146">
        <v>93110</v>
      </c>
      <c r="AQ30" s="155">
        <v>64932113</v>
      </c>
      <c r="AR30" s="155">
        <v>7249268</v>
      </c>
      <c r="AS30" s="37" t="s">
        <v>83</v>
      </c>
      <c r="AT30" s="81" t="s">
        <v>419</v>
      </c>
      <c r="AU30" s="146">
        <v>68064</v>
      </c>
      <c r="AV30" s="155">
        <v>67537977</v>
      </c>
      <c r="AW30" s="155">
        <v>5579710</v>
      </c>
      <c r="AX30" s="146">
        <v>86052</v>
      </c>
      <c r="AY30" s="155">
        <v>67065435</v>
      </c>
      <c r="AZ30" s="155">
        <v>7285076</v>
      </c>
      <c r="BA30" s="146">
        <v>85791</v>
      </c>
      <c r="BB30" s="155">
        <v>107926713</v>
      </c>
      <c r="BC30" s="155">
        <v>7517197</v>
      </c>
      <c r="BD30" s="146">
        <v>129373</v>
      </c>
      <c r="BE30" s="155">
        <v>104348721</v>
      </c>
      <c r="BF30" s="155">
        <v>10936293</v>
      </c>
      <c r="BG30" s="37" t="s">
        <v>83</v>
      </c>
      <c r="BH30" s="81" t="s">
        <v>419</v>
      </c>
      <c r="BI30" s="146">
        <v>105139</v>
      </c>
      <c r="BJ30" s="155">
        <v>147661692</v>
      </c>
      <c r="BK30" s="155">
        <v>9450544</v>
      </c>
      <c r="BL30" s="146">
        <v>152995</v>
      </c>
      <c r="BM30" s="155">
        <v>138700854</v>
      </c>
      <c r="BN30" s="155">
        <v>12879056</v>
      </c>
      <c r="BO30" s="146">
        <v>119337</v>
      </c>
      <c r="BP30" s="155">
        <v>169195273</v>
      </c>
      <c r="BQ30" s="155">
        <v>10617498</v>
      </c>
      <c r="BR30" s="146">
        <v>156248</v>
      </c>
      <c r="BS30" s="155">
        <v>146916839</v>
      </c>
      <c r="BT30" s="155">
        <v>13166059</v>
      </c>
      <c r="BU30" s="37" t="s">
        <v>83</v>
      </c>
      <c r="BV30" s="81" t="s">
        <v>419</v>
      </c>
      <c r="BW30" s="146">
        <v>166467</v>
      </c>
      <c r="BX30" s="155">
        <v>265175853</v>
      </c>
      <c r="BY30" s="155">
        <v>14515904</v>
      </c>
      <c r="BZ30" s="146">
        <v>188724</v>
      </c>
      <c r="CA30" s="155">
        <v>224577895</v>
      </c>
      <c r="CB30" s="155">
        <v>16301786</v>
      </c>
      <c r="CC30" s="146">
        <v>210631</v>
      </c>
      <c r="CD30" s="155">
        <v>345870052</v>
      </c>
      <c r="CE30" s="155">
        <v>18204801</v>
      </c>
      <c r="CF30" s="146">
        <v>234263</v>
      </c>
      <c r="CG30" s="155">
        <v>307405734</v>
      </c>
      <c r="CH30" s="155">
        <v>20962009</v>
      </c>
      <c r="CI30" s="37" t="s">
        <v>83</v>
      </c>
      <c r="CJ30" s="81" t="s">
        <v>419</v>
      </c>
      <c r="CK30" s="146">
        <v>218315</v>
      </c>
      <c r="CL30" s="155">
        <v>382627232</v>
      </c>
      <c r="CM30" s="155">
        <v>19602424</v>
      </c>
      <c r="CN30" s="146">
        <v>246916</v>
      </c>
      <c r="CO30" s="155">
        <v>342313421</v>
      </c>
      <c r="CP30" s="155">
        <v>22455891</v>
      </c>
      <c r="CQ30" s="146">
        <v>232818</v>
      </c>
      <c r="CR30" s="155">
        <v>448961204</v>
      </c>
      <c r="CS30" s="155">
        <v>21325501</v>
      </c>
      <c r="CT30" s="146">
        <v>261691</v>
      </c>
      <c r="CU30" s="155">
        <v>386346076</v>
      </c>
      <c r="CV30" s="155">
        <v>24138665</v>
      </c>
      <c r="CW30" s="37" t="s">
        <v>83</v>
      </c>
      <c r="CX30" s="81" t="s">
        <v>419</v>
      </c>
      <c r="CY30" s="146">
        <v>197222</v>
      </c>
      <c r="CZ30" s="155">
        <v>365377241</v>
      </c>
      <c r="DA30" s="155">
        <v>17939749</v>
      </c>
      <c r="DB30" s="146">
        <v>228283</v>
      </c>
      <c r="DC30" s="155">
        <v>347725070</v>
      </c>
      <c r="DD30" s="155">
        <v>20887099</v>
      </c>
      <c r="DE30" s="146">
        <v>218899</v>
      </c>
      <c r="DF30" s="155">
        <v>389308340</v>
      </c>
      <c r="DG30" s="155">
        <v>20447488</v>
      </c>
      <c r="DH30" s="146">
        <v>259350</v>
      </c>
      <c r="DI30" s="155">
        <v>406989269</v>
      </c>
      <c r="DJ30" s="155">
        <v>23880541</v>
      </c>
      <c r="DK30" s="37" t="s">
        <v>83</v>
      </c>
      <c r="DL30" s="81" t="s">
        <v>419</v>
      </c>
      <c r="DM30" s="146">
        <v>211684</v>
      </c>
      <c r="DN30" s="155">
        <v>363488483</v>
      </c>
      <c r="DO30" s="155">
        <v>19454482</v>
      </c>
      <c r="DP30" s="146">
        <v>243600</v>
      </c>
      <c r="DQ30" s="155">
        <v>385689145</v>
      </c>
      <c r="DR30" s="155">
        <v>22682880</v>
      </c>
      <c r="DS30" s="146">
        <v>151129</v>
      </c>
      <c r="DT30" s="155">
        <v>255791466</v>
      </c>
      <c r="DU30" s="155">
        <v>13293268</v>
      </c>
      <c r="DV30" s="146">
        <v>177611</v>
      </c>
      <c r="DW30" s="155">
        <v>281488981</v>
      </c>
      <c r="DX30" s="155">
        <v>16801310</v>
      </c>
      <c r="DY30" s="37" t="s">
        <v>83</v>
      </c>
      <c r="DZ30" s="81" t="s">
        <v>419</v>
      </c>
      <c r="EA30" s="146">
        <v>94450</v>
      </c>
      <c r="EB30" s="155">
        <v>151981845</v>
      </c>
      <c r="EC30" s="155">
        <v>7282140</v>
      </c>
      <c r="ED30" s="146">
        <v>111531</v>
      </c>
      <c r="EE30" s="155">
        <v>170762703</v>
      </c>
      <c r="EF30" s="155">
        <v>10860767</v>
      </c>
      <c r="EG30" s="37" t="s">
        <v>83</v>
      </c>
    </row>
    <row r="31" spans="1:137" ht="15.6" customHeight="1">
      <c r="A31" s="80" t="s">
        <v>420</v>
      </c>
      <c r="B31" s="140">
        <v>58663594</v>
      </c>
      <c r="C31" s="141">
        <v>62741422663</v>
      </c>
      <c r="D31" s="141">
        <v>4352773742</v>
      </c>
      <c r="E31" s="142">
        <v>26485558</v>
      </c>
      <c r="F31" s="141">
        <v>30769376658</v>
      </c>
      <c r="G31" s="141">
        <v>1937068865</v>
      </c>
      <c r="H31" s="142">
        <v>32178036</v>
      </c>
      <c r="I31" s="141">
        <v>31972046005</v>
      </c>
      <c r="J31" s="141">
        <v>2415704877</v>
      </c>
      <c r="K31" s="142">
        <v>1449701</v>
      </c>
      <c r="L31" s="141">
        <v>934387182</v>
      </c>
      <c r="M31" s="141">
        <v>32048680</v>
      </c>
      <c r="N31" s="142">
        <v>1237047</v>
      </c>
      <c r="O31" s="141">
        <v>741403193</v>
      </c>
      <c r="P31" s="143">
        <v>26076342</v>
      </c>
      <c r="Q31" s="35" t="s">
        <v>421</v>
      </c>
      <c r="R31" s="80" t="s">
        <v>467</v>
      </c>
      <c r="S31" s="142">
        <v>1547598</v>
      </c>
      <c r="T31" s="156">
        <v>961162485</v>
      </c>
      <c r="U31" s="156">
        <v>100170478</v>
      </c>
      <c r="V31" s="142">
        <v>1344783</v>
      </c>
      <c r="W31" s="156">
        <v>734866123</v>
      </c>
      <c r="X31" s="156">
        <v>82401380</v>
      </c>
      <c r="Y31" s="142">
        <v>1134713</v>
      </c>
      <c r="Z31" s="156">
        <v>621726860</v>
      </c>
      <c r="AA31" s="156">
        <v>71461190</v>
      </c>
      <c r="AB31" s="142">
        <v>1003302</v>
      </c>
      <c r="AC31" s="156">
        <v>534005329</v>
      </c>
      <c r="AD31" s="156">
        <v>58827493</v>
      </c>
      <c r="AE31" s="35" t="s">
        <v>468</v>
      </c>
      <c r="AF31" s="80" t="s">
        <v>467</v>
      </c>
      <c r="AG31" s="142">
        <v>1042912</v>
      </c>
      <c r="AH31" s="156">
        <v>713157124</v>
      </c>
      <c r="AI31" s="156">
        <v>69268236</v>
      </c>
      <c r="AJ31" s="142">
        <v>1139966</v>
      </c>
      <c r="AK31" s="156">
        <v>729327648</v>
      </c>
      <c r="AL31" s="156">
        <v>71472783</v>
      </c>
      <c r="AM31" s="142">
        <v>1037906</v>
      </c>
      <c r="AN31" s="156">
        <v>798248169</v>
      </c>
      <c r="AO31" s="156">
        <v>79090678</v>
      </c>
      <c r="AP31" s="142">
        <v>1339420</v>
      </c>
      <c r="AQ31" s="156">
        <v>899903097</v>
      </c>
      <c r="AR31" s="156">
        <v>94587529</v>
      </c>
      <c r="AS31" s="35" t="s">
        <v>468</v>
      </c>
      <c r="AT31" s="80" t="s">
        <v>467</v>
      </c>
      <c r="AU31" s="142">
        <v>983626</v>
      </c>
      <c r="AV31" s="156">
        <v>837635415</v>
      </c>
      <c r="AW31" s="156">
        <v>74891000</v>
      </c>
      <c r="AX31" s="142">
        <v>1463129</v>
      </c>
      <c r="AY31" s="156">
        <v>967745089</v>
      </c>
      <c r="AZ31" s="156">
        <v>108483329</v>
      </c>
      <c r="BA31" s="142">
        <v>1269774</v>
      </c>
      <c r="BB31" s="156">
        <v>1172564930</v>
      </c>
      <c r="BC31" s="156">
        <v>98292025</v>
      </c>
      <c r="BD31" s="142">
        <v>2058054</v>
      </c>
      <c r="BE31" s="156">
        <v>1387986699</v>
      </c>
      <c r="BF31" s="156">
        <v>152402767</v>
      </c>
      <c r="BG31" s="35" t="s">
        <v>468</v>
      </c>
      <c r="BH31" s="80" t="s">
        <v>467</v>
      </c>
      <c r="BI31" s="142">
        <v>1483441</v>
      </c>
      <c r="BJ31" s="156">
        <v>1495267158</v>
      </c>
      <c r="BK31" s="156">
        <v>116011057</v>
      </c>
      <c r="BL31" s="142">
        <v>2228638</v>
      </c>
      <c r="BM31" s="156">
        <v>1639590004</v>
      </c>
      <c r="BN31" s="156">
        <v>165153743</v>
      </c>
      <c r="BO31" s="142">
        <v>1530888</v>
      </c>
      <c r="BP31" s="156">
        <v>1699834144</v>
      </c>
      <c r="BQ31" s="156">
        <v>117820570</v>
      </c>
      <c r="BR31" s="142">
        <v>2097875</v>
      </c>
      <c r="BS31" s="156">
        <v>1729429972</v>
      </c>
      <c r="BT31" s="156">
        <v>155720260</v>
      </c>
      <c r="BU31" s="35" t="s">
        <v>468</v>
      </c>
      <c r="BV31" s="80" t="s">
        <v>467</v>
      </c>
      <c r="BW31" s="142">
        <v>1814077</v>
      </c>
      <c r="BX31" s="156">
        <v>2219781955</v>
      </c>
      <c r="BY31" s="156">
        <v>138171691</v>
      </c>
      <c r="BZ31" s="142">
        <v>2306559</v>
      </c>
      <c r="CA31" s="156">
        <v>2149822315</v>
      </c>
      <c r="CB31" s="156">
        <v>177452193</v>
      </c>
      <c r="CC31" s="142">
        <v>2131381</v>
      </c>
      <c r="CD31" s="156">
        <v>2795355430</v>
      </c>
      <c r="CE31" s="156">
        <v>165559016</v>
      </c>
      <c r="CF31" s="142">
        <v>2706006</v>
      </c>
      <c r="CG31" s="156">
        <v>2812398057</v>
      </c>
      <c r="CH31" s="156">
        <v>217330929</v>
      </c>
      <c r="CI31" s="35" t="s">
        <v>468</v>
      </c>
      <c r="CJ31" s="80" t="s">
        <v>467</v>
      </c>
      <c r="CK31" s="142">
        <v>2280556</v>
      </c>
      <c r="CL31" s="156">
        <v>3316428341</v>
      </c>
      <c r="CM31" s="156">
        <v>185221319</v>
      </c>
      <c r="CN31" s="142">
        <v>2880776</v>
      </c>
      <c r="CO31" s="156">
        <v>3397751082</v>
      </c>
      <c r="CP31" s="156">
        <v>236872078</v>
      </c>
      <c r="CQ31" s="142">
        <v>2378241</v>
      </c>
      <c r="CR31" s="156">
        <v>3599422087</v>
      </c>
      <c r="CS31" s="156">
        <v>197598846</v>
      </c>
      <c r="CT31" s="142">
        <v>2960122</v>
      </c>
      <c r="CU31" s="156">
        <v>3784704274</v>
      </c>
      <c r="CV31" s="156">
        <v>245814996</v>
      </c>
      <c r="CW31" s="35" t="s">
        <v>468</v>
      </c>
      <c r="CX31" s="80" t="s">
        <v>467</v>
      </c>
      <c r="CY31" s="142">
        <v>1746484</v>
      </c>
      <c r="CZ31" s="156">
        <v>2650314376</v>
      </c>
      <c r="DA31" s="156">
        <v>146117107</v>
      </c>
      <c r="DB31" s="142">
        <v>2166524</v>
      </c>
      <c r="DC31" s="156">
        <v>2938362384</v>
      </c>
      <c r="DD31" s="156">
        <v>178859096</v>
      </c>
      <c r="DE31" s="142">
        <v>1599963</v>
      </c>
      <c r="DF31" s="156">
        <v>2444711113</v>
      </c>
      <c r="DG31" s="156">
        <v>136768111</v>
      </c>
      <c r="DH31" s="142">
        <v>1951983</v>
      </c>
      <c r="DI31" s="156">
        <v>2749302917</v>
      </c>
      <c r="DJ31" s="156">
        <v>159780974</v>
      </c>
      <c r="DK31" s="35" t="s">
        <v>468</v>
      </c>
      <c r="DL31" s="80" t="s">
        <v>527</v>
      </c>
      <c r="DM31" s="142">
        <v>1282302</v>
      </c>
      <c r="DN31" s="156">
        <v>1930050186</v>
      </c>
      <c r="DO31" s="156">
        <v>106189368</v>
      </c>
      <c r="DP31" s="142">
        <v>1584607</v>
      </c>
      <c r="DQ31" s="156">
        <v>2278200108</v>
      </c>
      <c r="DR31" s="156">
        <v>132692041</v>
      </c>
      <c r="DS31" s="142">
        <v>978383</v>
      </c>
      <c r="DT31" s="156">
        <v>1446552511</v>
      </c>
      <c r="DU31" s="156">
        <v>64108916</v>
      </c>
      <c r="DV31" s="142">
        <v>1011072</v>
      </c>
      <c r="DW31" s="156">
        <v>1485477509</v>
      </c>
      <c r="DX31" s="156">
        <v>89599366</v>
      </c>
      <c r="DY31" s="35" t="s">
        <v>528</v>
      </c>
      <c r="DZ31" s="80" t="s">
        <v>467</v>
      </c>
      <c r="EA31" s="142">
        <v>793612</v>
      </c>
      <c r="EB31" s="156">
        <v>1132777192</v>
      </c>
      <c r="EC31" s="156">
        <v>38280577</v>
      </c>
      <c r="ED31" s="142">
        <v>698173</v>
      </c>
      <c r="EE31" s="156">
        <v>1011770205</v>
      </c>
      <c r="EF31" s="156">
        <v>62177578</v>
      </c>
      <c r="EG31" s="35" t="s">
        <v>468</v>
      </c>
    </row>
    <row r="32" spans="1:137" ht="15.6" customHeight="1">
      <c r="A32" s="81" t="s">
        <v>422</v>
      </c>
      <c r="B32" s="144">
        <v>45563372</v>
      </c>
      <c r="C32" s="145">
        <v>50217486916</v>
      </c>
      <c r="D32" s="145">
        <v>3515868553</v>
      </c>
      <c r="E32" s="146">
        <v>20503057</v>
      </c>
      <c r="F32" s="145">
        <v>24609979622</v>
      </c>
      <c r="G32" s="145">
        <v>1565201128</v>
      </c>
      <c r="H32" s="146">
        <v>25060315</v>
      </c>
      <c r="I32" s="145">
        <v>25607507294</v>
      </c>
      <c r="J32" s="145">
        <v>1950667425</v>
      </c>
      <c r="K32" s="146">
        <v>1116349</v>
      </c>
      <c r="L32" s="145">
        <v>750884112</v>
      </c>
      <c r="M32" s="145">
        <v>25130466</v>
      </c>
      <c r="N32" s="146">
        <v>955062</v>
      </c>
      <c r="O32" s="145">
        <v>589302085</v>
      </c>
      <c r="P32" s="147">
        <v>20584028</v>
      </c>
      <c r="Q32" s="37" t="s">
        <v>88</v>
      </c>
      <c r="R32" s="81" t="s">
        <v>469</v>
      </c>
      <c r="S32" s="146">
        <v>1205862</v>
      </c>
      <c r="T32" s="155">
        <v>781012236</v>
      </c>
      <c r="U32" s="155">
        <v>80627886</v>
      </c>
      <c r="V32" s="146">
        <v>1043745</v>
      </c>
      <c r="W32" s="155">
        <v>588019031</v>
      </c>
      <c r="X32" s="155">
        <v>65759500</v>
      </c>
      <c r="Y32" s="146">
        <v>861974</v>
      </c>
      <c r="Z32" s="155">
        <v>485877724</v>
      </c>
      <c r="AA32" s="155">
        <v>56550106</v>
      </c>
      <c r="AB32" s="146">
        <v>755970</v>
      </c>
      <c r="AC32" s="155">
        <v>415185033</v>
      </c>
      <c r="AD32" s="155">
        <v>45966652</v>
      </c>
      <c r="AE32" s="37" t="s">
        <v>88</v>
      </c>
      <c r="AF32" s="81" t="s">
        <v>469</v>
      </c>
      <c r="AG32" s="146">
        <v>800681</v>
      </c>
      <c r="AH32" s="155">
        <v>571741901</v>
      </c>
      <c r="AI32" s="155">
        <v>54651622</v>
      </c>
      <c r="AJ32" s="146">
        <v>879826</v>
      </c>
      <c r="AK32" s="155">
        <v>580796975</v>
      </c>
      <c r="AL32" s="155">
        <v>56312777</v>
      </c>
      <c r="AM32" s="146">
        <v>828808</v>
      </c>
      <c r="AN32" s="155">
        <v>654134094</v>
      </c>
      <c r="AO32" s="155">
        <v>65493225</v>
      </c>
      <c r="AP32" s="146">
        <v>1072890</v>
      </c>
      <c r="AQ32" s="155">
        <v>737286267</v>
      </c>
      <c r="AR32" s="155">
        <v>76975816</v>
      </c>
      <c r="AS32" s="37" t="s">
        <v>88</v>
      </c>
      <c r="AT32" s="81" t="s">
        <v>469</v>
      </c>
      <c r="AU32" s="146">
        <v>794966</v>
      </c>
      <c r="AV32" s="155">
        <v>695127223</v>
      </c>
      <c r="AW32" s="155">
        <v>62228990</v>
      </c>
      <c r="AX32" s="146">
        <v>1189389</v>
      </c>
      <c r="AY32" s="155">
        <v>803987812</v>
      </c>
      <c r="AZ32" s="155">
        <v>89820779</v>
      </c>
      <c r="BA32" s="146">
        <v>1027819</v>
      </c>
      <c r="BB32" s="155">
        <v>964100649</v>
      </c>
      <c r="BC32" s="155">
        <v>81810874</v>
      </c>
      <c r="BD32" s="146">
        <v>1669565</v>
      </c>
      <c r="BE32" s="155">
        <v>1147516074</v>
      </c>
      <c r="BF32" s="155">
        <v>126152777</v>
      </c>
      <c r="BG32" s="37" t="s">
        <v>88</v>
      </c>
      <c r="BH32" s="81" t="s">
        <v>469</v>
      </c>
      <c r="BI32" s="146">
        <v>1200742</v>
      </c>
      <c r="BJ32" s="155">
        <v>1242901655</v>
      </c>
      <c r="BK32" s="155">
        <v>96619361</v>
      </c>
      <c r="BL32" s="146">
        <v>1805947</v>
      </c>
      <c r="BM32" s="155">
        <v>1360498261</v>
      </c>
      <c r="BN32" s="155">
        <v>136599090</v>
      </c>
      <c r="BO32" s="146">
        <v>1220183</v>
      </c>
      <c r="BP32" s="155">
        <v>1376688956</v>
      </c>
      <c r="BQ32" s="155">
        <v>97129643</v>
      </c>
      <c r="BR32" s="146">
        <v>1679127</v>
      </c>
      <c r="BS32" s="155">
        <v>1426003017</v>
      </c>
      <c r="BT32" s="155">
        <v>128045546</v>
      </c>
      <c r="BU32" s="37" t="s">
        <v>88</v>
      </c>
      <c r="BV32" s="81" t="s">
        <v>469</v>
      </c>
      <c r="BW32" s="146">
        <v>1416808</v>
      </c>
      <c r="BX32" s="155">
        <v>1783937516</v>
      </c>
      <c r="BY32" s="155">
        <v>111944636</v>
      </c>
      <c r="BZ32" s="146">
        <v>1829063</v>
      </c>
      <c r="CA32" s="155">
        <v>1755410607</v>
      </c>
      <c r="CB32" s="155">
        <v>145075755</v>
      </c>
      <c r="CC32" s="146">
        <v>1656202</v>
      </c>
      <c r="CD32" s="155">
        <v>2222396164</v>
      </c>
      <c r="CE32" s="155">
        <v>134431048</v>
      </c>
      <c r="CF32" s="146">
        <v>2125817</v>
      </c>
      <c r="CG32" s="155">
        <v>2272358507</v>
      </c>
      <c r="CH32" s="155">
        <v>176962879</v>
      </c>
      <c r="CI32" s="37" t="s">
        <v>88</v>
      </c>
      <c r="CJ32" s="81" t="s">
        <v>469</v>
      </c>
      <c r="CK32" s="146">
        <v>1782374</v>
      </c>
      <c r="CL32" s="155">
        <v>2679593319</v>
      </c>
      <c r="CM32" s="155">
        <v>152438658</v>
      </c>
      <c r="CN32" s="146">
        <v>2257562</v>
      </c>
      <c r="CO32" s="155">
        <v>2748503592</v>
      </c>
      <c r="CP32" s="155">
        <v>193719200</v>
      </c>
      <c r="CQ32" s="146">
        <v>1851173</v>
      </c>
      <c r="CR32" s="155">
        <v>2899418243</v>
      </c>
      <c r="CS32" s="155">
        <v>162057821</v>
      </c>
      <c r="CT32" s="146">
        <v>2314617</v>
      </c>
      <c r="CU32" s="155">
        <v>3050834442</v>
      </c>
      <c r="CV32" s="155">
        <v>201605793</v>
      </c>
      <c r="CW32" s="37" t="s">
        <v>88</v>
      </c>
      <c r="CX32" s="81" t="s">
        <v>469</v>
      </c>
      <c r="CY32" s="146">
        <v>1345018</v>
      </c>
      <c r="CZ32" s="155">
        <v>2122722002</v>
      </c>
      <c r="DA32" s="155">
        <v>119250513</v>
      </c>
      <c r="DB32" s="146">
        <v>1660444</v>
      </c>
      <c r="DC32" s="155">
        <v>2341596866</v>
      </c>
      <c r="DD32" s="155">
        <v>144352506</v>
      </c>
      <c r="DE32" s="146">
        <v>1183702</v>
      </c>
      <c r="DF32" s="155">
        <v>1916010639</v>
      </c>
      <c r="DG32" s="155">
        <v>108075020</v>
      </c>
      <c r="DH32" s="146">
        <v>1455052</v>
      </c>
      <c r="DI32" s="155">
        <v>2150622513</v>
      </c>
      <c r="DJ32" s="155">
        <v>125678213</v>
      </c>
      <c r="DK32" s="37" t="s">
        <v>88</v>
      </c>
      <c r="DL32" s="81" t="s">
        <v>529</v>
      </c>
      <c r="DM32" s="146">
        <v>903534</v>
      </c>
      <c r="DN32" s="155">
        <v>1455721372</v>
      </c>
      <c r="DO32" s="155">
        <v>80132698</v>
      </c>
      <c r="DP32" s="146">
        <v>1146504</v>
      </c>
      <c r="DQ32" s="155">
        <v>1740816485</v>
      </c>
      <c r="DR32" s="155">
        <v>101990686</v>
      </c>
      <c r="DS32" s="146">
        <v>709714</v>
      </c>
      <c r="DT32" s="155">
        <v>1115656481</v>
      </c>
      <c r="DU32" s="155">
        <v>47844431</v>
      </c>
      <c r="DV32" s="146">
        <v>715687</v>
      </c>
      <c r="DW32" s="155">
        <v>1121270223</v>
      </c>
      <c r="DX32" s="155">
        <v>67799733</v>
      </c>
      <c r="DY32" s="37" t="s">
        <v>88</v>
      </c>
      <c r="DZ32" s="81" t="s">
        <v>469</v>
      </c>
      <c r="EA32" s="146">
        <v>597148</v>
      </c>
      <c r="EB32" s="155">
        <v>892055336</v>
      </c>
      <c r="EC32" s="155">
        <v>28784130</v>
      </c>
      <c r="ED32" s="146">
        <v>504048</v>
      </c>
      <c r="EE32" s="155">
        <v>777499504</v>
      </c>
      <c r="EF32" s="155">
        <v>47265695</v>
      </c>
      <c r="EG32" s="37" t="s">
        <v>88</v>
      </c>
    </row>
    <row r="33" spans="1:137" ht="15.6" customHeight="1">
      <c r="A33" s="81" t="s">
        <v>423</v>
      </c>
      <c r="B33" s="144">
        <v>11370768</v>
      </c>
      <c r="C33" s="145">
        <v>11138598825</v>
      </c>
      <c r="D33" s="145">
        <v>836890548</v>
      </c>
      <c r="E33" s="146">
        <v>5158732</v>
      </c>
      <c r="F33" s="145">
        <v>5455415213</v>
      </c>
      <c r="G33" s="145">
        <v>371860900</v>
      </c>
      <c r="H33" s="146">
        <v>6212036</v>
      </c>
      <c r="I33" s="145">
        <v>5683183612</v>
      </c>
      <c r="J33" s="145">
        <v>465029648</v>
      </c>
      <c r="K33" s="146">
        <v>299148</v>
      </c>
      <c r="L33" s="145">
        <v>162896536</v>
      </c>
      <c r="M33" s="145">
        <v>6918124</v>
      </c>
      <c r="N33" s="146">
        <v>254148</v>
      </c>
      <c r="O33" s="145">
        <v>135686637</v>
      </c>
      <c r="P33" s="147">
        <v>5492314</v>
      </c>
      <c r="Q33" s="37" t="s">
        <v>424</v>
      </c>
      <c r="R33" s="81" t="s">
        <v>423</v>
      </c>
      <c r="S33" s="146">
        <v>303258</v>
      </c>
      <c r="T33" s="155">
        <v>156791378</v>
      </c>
      <c r="U33" s="155">
        <v>19542592</v>
      </c>
      <c r="V33" s="146">
        <v>267251</v>
      </c>
      <c r="W33" s="155">
        <v>127831996</v>
      </c>
      <c r="X33" s="155">
        <v>16641880</v>
      </c>
      <c r="Y33" s="146">
        <v>238338</v>
      </c>
      <c r="Z33" s="155">
        <v>117425256</v>
      </c>
      <c r="AA33" s="155">
        <v>14910904</v>
      </c>
      <c r="AB33" s="146">
        <v>217722</v>
      </c>
      <c r="AC33" s="155">
        <v>103443508</v>
      </c>
      <c r="AD33" s="155">
        <v>12860611</v>
      </c>
      <c r="AE33" s="37" t="s">
        <v>470</v>
      </c>
      <c r="AF33" s="81" t="s">
        <v>423</v>
      </c>
      <c r="AG33" s="146">
        <v>212737</v>
      </c>
      <c r="AH33" s="155">
        <v>123615763</v>
      </c>
      <c r="AI33" s="155">
        <v>14616474</v>
      </c>
      <c r="AJ33" s="146">
        <v>229569</v>
      </c>
      <c r="AK33" s="155">
        <v>129838974</v>
      </c>
      <c r="AL33" s="155">
        <v>15160006</v>
      </c>
      <c r="AM33" s="146">
        <v>174813</v>
      </c>
      <c r="AN33" s="155">
        <v>119553960</v>
      </c>
      <c r="AO33" s="155">
        <v>13597183</v>
      </c>
      <c r="AP33" s="146">
        <v>233759</v>
      </c>
      <c r="AQ33" s="155">
        <v>140692980</v>
      </c>
      <c r="AR33" s="155">
        <v>17611533</v>
      </c>
      <c r="AS33" s="37" t="s">
        <v>470</v>
      </c>
      <c r="AT33" s="81" t="s">
        <v>423</v>
      </c>
      <c r="AU33" s="146">
        <v>159335</v>
      </c>
      <c r="AV33" s="155">
        <v>121364760</v>
      </c>
      <c r="AW33" s="155">
        <v>12661830</v>
      </c>
      <c r="AX33" s="146">
        <v>240691</v>
      </c>
      <c r="AY33" s="155">
        <v>142539399</v>
      </c>
      <c r="AZ33" s="155">
        <v>18662370</v>
      </c>
      <c r="BA33" s="146">
        <v>203653</v>
      </c>
      <c r="BB33" s="155">
        <v>179686206</v>
      </c>
      <c r="BC33" s="155">
        <v>16480356</v>
      </c>
      <c r="BD33" s="146">
        <v>339560</v>
      </c>
      <c r="BE33" s="155">
        <v>210401342</v>
      </c>
      <c r="BF33" s="155">
        <v>26249790</v>
      </c>
      <c r="BG33" s="37" t="s">
        <v>470</v>
      </c>
      <c r="BH33" s="81" t="s">
        <v>423</v>
      </c>
      <c r="BI33" s="146">
        <v>242234</v>
      </c>
      <c r="BJ33" s="155">
        <v>221251134</v>
      </c>
      <c r="BK33" s="155">
        <v>19390906</v>
      </c>
      <c r="BL33" s="146">
        <v>369649</v>
      </c>
      <c r="BM33" s="155">
        <v>244841898</v>
      </c>
      <c r="BN33" s="155">
        <v>28554383</v>
      </c>
      <c r="BO33" s="146">
        <v>264979</v>
      </c>
      <c r="BP33" s="155">
        <v>283778193</v>
      </c>
      <c r="BQ33" s="155">
        <v>20690632</v>
      </c>
      <c r="BR33" s="146">
        <v>364279</v>
      </c>
      <c r="BS33" s="155">
        <v>266338331</v>
      </c>
      <c r="BT33" s="155">
        <v>27674714</v>
      </c>
      <c r="BU33" s="37" t="s">
        <v>470</v>
      </c>
      <c r="BV33" s="81" t="s">
        <v>423</v>
      </c>
      <c r="BW33" s="146">
        <v>340552</v>
      </c>
      <c r="BX33" s="155">
        <v>385951203</v>
      </c>
      <c r="BY33" s="155">
        <v>26226825</v>
      </c>
      <c r="BZ33" s="146">
        <v>417980</v>
      </c>
      <c r="CA33" s="155">
        <v>353888567</v>
      </c>
      <c r="CB33" s="155">
        <v>32376438</v>
      </c>
      <c r="CC33" s="146">
        <v>406862</v>
      </c>
      <c r="CD33" s="155">
        <v>506699733</v>
      </c>
      <c r="CE33" s="155">
        <v>31127738</v>
      </c>
      <c r="CF33" s="146">
        <v>506417</v>
      </c>
      <c r="CG33" s="155">
        <v>483057276</v>
      </c>
      <c r="CH33" s="155">
        <v>40368050</v>
      </c>
      <c r="CI33" s="37" t="s">
        <v>470</v>
      </c>
      <c r="CJ33" s="81" t="s">
        <v>423</v>
      </c>
      <c r="CK33" s="146">
        <v>425604</v>
      </c>
      <c r="CL33" s="155">
        <v>569535834</v>
      </c>
      <c r="CM33" s="155">
        <v>32782661</v>
      </c>
      <c r="CN33" s="146">
        <v>547130</v>
      </c>
      <c r="CO33" s="155">
        <v>588333432</v>
      </c>
      <c r="CP33" s="155">
        <v>43152227</v>
      </c>
      <c r="CQ33" s="146">
        <v>459154</v>
      </c>
      <c r="CR33" s="155">
        <v>635399358</v>
      </c>
      <c r="CS33" s="155">
        <v>35540266</v>
      </c>
      <c r="CT33" s="146">
        <v>561553</v>
      </c>
      <c r="CU33" s="155">
        <v>664808364</v>
      </c>
      <c r="CV33" s="155">
        <v>44208588</v>
      </c>
      <c r="CW33" s="37" t="s">
        <v>470</v>
      </c>
      <c r="CX33" s="81" t="s">
        <v>423</v>
      </c>
      <c r="CY33" s="146">
        <v>350299</v>
      </c>
      <c r="CZ33" s="155">
        <v>476228064</v>
      </c>
      <c r="DA33" s="155">
        <v>26865855</v>
      </c>
      <c r="DB33" s="146">
        <v>439799</v>
      </c>
      <c r="DC33" s="155">
        <v>539844319</v>
      </c>
      <c r="DD33" s="155">
        <v>34506302</v>
      </c>
      <c r="DE33" s="146">
        <v>361737</v>
      </c>
      <c r="DF33" s="155">
        <v>476656064</v>
      </c>
      <c r="DG33" s="155">
        <v>28692792</v>
      </c>
      <c r="DH33" s="146">
        <v>434630</v>
      </c>
      <c r="DI33" s="155">
        <v>541098518</v>
      </c>
      <c r="DJ33" s="155">
        <v>34102473</v>
      </c>
      <c r="DK33" s="37" t="s">
        <v>470</v>
      </c>
      <c r="DL33" s="81" t="s">
        <v>423</v>
      </c>
      <c r="DM33" s="146">
        <v>323335</v>
      </c>
      <c r="DN33" s="155">
        <v>419918099</v>
      </c>
      <c r="DO33" s="155">
        <v>26055959</v>
      </c>
      <c r="DP33" s="146">
        <v>376973</v>
      </c>
      <c r="DQ33" s="155">
        <v>482362652</v>
      </c>
      <c r="DR33" s="155">
        <v>30698815</v>
      </c>
      <c r="DS33" s="146">
        <v>225999</v>
      </c>
      <c r="DT33" s="155">
        <v>288082533</v>
      </c>
      <c r="DU33" s="155">
        <v>16263471</v>
      </c>
      <c r="DV33" s="146">
        <v>249862</v>
      </c>
      <c r="DW33" s="155">
        <v>324303273</v>
      </c>
      <c r="DX33" s="155">
        <v>21799460</v>
      </c>
      <c r="DY33" s="37" t="s">
        <v>530</v>
      </c>
      <c r="DZ33" s="81" t="s">
        <v>423</v>
      </c>
      <c r="EA33" s="146">
        <v>166695</v>
      </c>
      <c r="EB33" s="155">
        <v>210581139</v>
      </c>
      <c r="EC33" s="155">
        <v>9496332</v>
      </c>
      <c r="ED33" s="146">
        <v>161064</v>
      </c>
      <c r="EE33" s="155">
        <v>203872146</v>
      </c>
      <c r="EF33" s="155">
        <v>14909694</v>
      </c>
      <c r="EG33" s="37" t="s">
        <v>470</v>
      </c>
    </row>
    <row r="34" spans="1:137" ht="15.6" customHeight="1">
      <c r="A34" s="81" t="s">
        <v>425</v>
      </c>
      <c r="B34" s="144">
        <v>1729454</v>
      </c>
      <c r="C34" s="145">
        <v>1385336922</v>
      </c>
      <c r="D34" s="145">
        <v>14641</v>
      </c>
      <c r="E34" s="146">
        <v>823769</v>
      </c>
      <c r="F34" s="145">
        <v>703981823</v>
      </c>
      <c r="G34" s="145">
        <v>6837</v>
      </c>
      <c r="H34" s="146">
        <v>905685</v>
      </c>
      <c r="I34" s="145">
        <v>681355099</v>
      </c>
      <c r="J34" s="145">
        <v>7804</v>
      </c>
      <c r="K34" s="146">
        <v>34204</v>
      </c>
      <c r="L34" s="145">
        <v>20606534</v>
      </c>
      <c r="M34" s="145">
        <v>90</v>
      </c>
      <c r="N34" s="146">
        <v>27837</v>
      </c>
      <c r="O34" s="145">
        <v>16414471</v>
      </c>
      <c r="P34" s="147">
        <v>0</v>
      </c>
      <c r="Q34" s="37" t="s">
        <v>94</v>
      </c>
      <c r="R34" s="81" t="s">
        <v>425</v>
      </c>
      <c r="S34" s="146">
        <v>38478</v>
      </c>
      <c r="T34" s="155">
        <v>23358871</v>
      </c>
      <c r="U34" s="155">
        <v>0</v>
      </c>
      <c r="V34" s="146">
        <v>33787</v>
      </c>
      <c r="W34" s="155">
        <v>19015096</v>
      </c>
      <c r="X34" s="155">
        <v>0</v>
      </c>
      <c r="Y34" s="146">
        <v>34401</v>
      </c>
      <c r="Z34" s="155">
        <v>18423880</v>
      </c>
      <c r="AA34" s="155">
        <v>180</v>
      </c>
      <c r="AB34" s="146">
        <v>29610</v>
      </c>
      <c r="AC34" s="155">
        <v>15376788</v>
      </c>
      <c r="AD34" s="155">
        <v>230</v>
      </c>
      <c r="AE34" s="37" t="s">
        <v>94</v>
      </c>
      <c r="AF34" s="81" t="s">
        <v>425</v>
      </c>
      <c r="AG34" s="146">
        <v>29494</v>
      </c>
      <c r="AH34" s="155">
        <v>17799460</v>
      </c>
      <c r="AI34" s="155">
        <v>140</v>
      </c>
      <c r="AJ34" s="146">
        <v>30571</v>
      </c>
      <c r="AK34" s="155">
        <v>18691699</v>
      </c>
      <c r="AL34" s="155">
        <v>0</v>
      </c>
      <c r="AM34" s="146">
        <v>34285</v>
      </c>
      <c r="AN34" s="155">
        <v>24560115</v>
      </c>
      <c r="AO34" s="155">
        <v>270</v>
      </c>
      <c r="AP34" s="146">
        <v>32771</v>
      </c>
      <c r="AQ34" s="155">
        <v>21923850</v>
      </c>
      <c r="AR34" s="155">
        <v>180</v>
      </c>
      <c r="AS34" s="37" t="s">
        <v>94</v>
      </c>
      <c r="AT34" s="81" t="s">
        <v>425</v>
      </c>
      <c r="AU34" s="146">
        <v>29325</v>
      </c>
      <c r="AV34" s="155">
        <v>21143432</v>
      </c>
      <c r="AW34" s="155">
        <v>180</v>
      </c>
      <c r="AX34" s="146">
        <v>33049</v>
      </c>
      <c r="AY34" s="155">
        <v>21217878</v>
      </c>
      <c r="AZ34" s="155">
        <v>180</v>
      </c>
      <c r="BA34" s="146">
        <v>38302</v>
      </c>
      <c r="BB34" s="155">
        <v>28778075</v>
      </c>
      <c r="BC34" s="155">
        <v>795</v>
      </c>
      <c r="BD34" s="146">
        <v>48929</v>
      </c>
      <c r="BE34" s="155">
        <v>30069283</v>
      </c>
      <c r="BF34" s="155">
        <v>200</v>
      </c>
      <c r="BG34" s="37" t="s">
        <v>94</v>
      </c>
      <c r="BH34" s="81" t="s">
        <v>425</v>
      </c>
      <c r="BI34" s="146">
        <v>40465</v>
      </c>
      <c r="BJ34" s="155">
        <v>31114369</v>
      </c>
      <c r="BK34" s="155">
        <v>790</v>
      </c>
      <c r="BL34" s="146">
        <v>53042</v>
      </c>
      <c r="BM34" s="155">
        <v>34249845</v>
      </c>
      <c r="BN34" s="155">
        <v>270</v>
      </c>
      <c r="BO34" s="146">
        <v>45726</v>
      </c>
      <c r="BP34" s="155">
        <v>39366995</v>
      </c>
      <c r="BQ34" s="155">
        <v>295</v>
      </c>
      <c r="BR34" s="146">
        <v>54469</v>
      </c>
      <c r="BS34" s="155">
        <v>37088624</v>
      </c>
      <c r="BT34" s="155">
        <v>0</v>
      </c>
      <c r="BU34" s="37" t="s">
        <v>94</v>
      </c>
      <c r="BV34" s="81" t="s">
        <v>425</v>
      </c>
      <c r="BW34" s="146">
        <v>56717</v>
      </c>
      <c r="BX34" s="155">
        <v>49893236</v>
      </c>
      <c r="BY34" s="155">
        <v>230</v>
      </c>
      <c r="BZ34" s="146">
        <v>59516</v>
      </c>
      <c r="CA34" s="155">
        <v>40523141</v>
      </c>
      <c r="CB34" s="155">
        <v>0</v>
      </c>
      <c r="CC34" s="146">
        <v>68317</v>
      </c>
      <c r="CD34" s="155">
        <v>66259533</v>
      </c>
      <c r="CE34" s="155">
        <v>230</v>
      </c>
      <c r="CF34" s="146">
        <v>73772</v>
      </c>
      <c r="CG34" s="155">
        <v>56982274</v>
      </c>
      <c r="CH34" s="155">
        <v>0</v>
      </c>
      <c r="CI34" s="37" t="s">
        <v>94</v>
      </c>
      <c r="CJ34" s="81" t="s">
        <v>425</v>
      </c>
      <c r="CK34" s="146">
        <v>72578</v>
      </c>
      <c r="CL34" s="155">
        <v>67299188</v>
      </c>
      <c r="CM34" s="155">
        <v>0</v>
      </c>
      <c r="CN34" s="146">
        <v>76084</v>
      </c>
      <c r="CO34" s="155">
        <v>60914058</v>
      </c>
      <c r="CP34" s="155">
        <v>651</v>
      </c>
      <c r="CQ34" s="146">
        <v>67914</v>
      </c>
      <c r="CR34" s="155">
        <v>64604486</v>
      </c>
      <c r="CS34" s="155">
        <v>759</v>
      </c>
      <c r="CT34" s="146">
        <v>83952</v>
      </c>
      <c r="CU34" s="155">
        <v>69061468</v>
      </c>
      <c r="CV34" s="155">
        <v>615</v>
      </c>
      <c r="CW34" s="37" t="s">
        <v>94</v>
      </c>
      <c r="CX34" s="81" t="s">
        <v>425</v>
      </c>
      <c r="CY34" s="146">
        <v>51167</v>
      </c>
      <c r="CZ34" s="155">
        <v>51364310</v>
      </c>
      <c r="DA34" s="155">
        <v>739</v>
      </c>
      <c r="DB34" s="146">
        <v>66281</v>
      </c>
      <c r="DC34" s="155">
        <v>56921199</v>
      </c>
      <c r="DD34" s="155">
        <v>288</v>
      </c>
      <c r="DE34" s="146">
        <v>54524</v>
      </c>
      <c r="DF34" s="155">
        <v>52044410</v>
      </c>
      <c r="DG34" s="155">
        <v>299</v>
      </c>
      <c r="DH34" s="146">
        <v>62301</v>
      </c>
      <c r="DI34" s="155">
        <v>57581886</v>
      </c>
      <c r="DJ34" s="155">
        <v>288</v>
      </c>
      <c r="DK34" s="37" t="s">
        <v>94</v>
      </c>
      <c r="DL34" s="81" t="s">
        <v>425</v>
      </c>
      <c r="DM34" s="146">
        <v>55433</v>
      </c>
      <c r="DN34" s="155">
        <v>54410715</v>
      </c>
      <c r="DO34" s="155">
        <v>711</v>
      </c>
      <c r="DP34" s="146">
        <v>61130</v>
      </c>
      <c r="DQ34" s="155">
        <v>55020971</v>
      </c>
      <c r="DR34" s="155">
        <v>2540</v>
      </c>
      <c r="DS34" s="146">
        <v>42670</v>
      </c>
      <c r="DT34" s="155">
        <v>42813497</v>
      </c>
      <c r="DU34" s="155">
        <v>1014</v>
      </c>
      <c r="DV34" s="146">
        <v>45523</v>
      </c>
      <c r="DW34" s="155">
        <v>39904013</v>
      </c>
      <c r="DX34" s="155">
        <v>173</v>
      </c>
      <c r="DY34" s="37" t="s">
        <v>94</v>
      </c>
      <c r="DZ34" s="81" t="s">
        <v>425</v>
      </c>
      <c r="EA34" s="146">
        <v>29769</v>
      </c>
      <c r="EB34" s="155">
        <v>30140717</v>
      </c>
      <c r="EC34" s="155">
        <v>115</v>
      </c>
      <c r="ED34" s="146">
        <v>33061</v>
      </c>
      <c r="EE34" s="155">
        <v>30398555</v>
      </c>
      <c r="EF34" s="155">
        <v>2189</v>
      </c>
      <c r="EG34" s="37" t="s">
        <v>94</v>
      </c>
    </row>
    <row r="35" spans="1:137" ht="15.6" customHeight="1">
      <c r="A35" s="80" t="s">
        <v>426</v>
      </c>
      <c r="B35" s="140">
        <v>7571540</v>
      </c>
      <c r="C35" s="141">
        <v>9555871814</v>
      </c>
      <c r="D35" s="141">
        <v>594635128</v>
      </c>
      <c r="E35" s="142">
        <v>3490345</v>
      </c>
      <c r="F35" s="141">
        <v>4788297022</v>
      </c>
      <c r="G35" s="141">
        <v>264346274</v>
      </c>
      <c r="H35" s="142">
        <v>4081195</v>
      </c>
      <c r="I35" s="141">
        <v>4767574792</v>
      </c>
      <c r="J35" s="141">
        <v>330288854</v>
      </c>
      <c r="K35" s="142">
        <v>182838</v>
      </c>
      <c r="L35" s="141">
        <v>121739011</v>
      </c>
      <c r="M35" s="141">
        <v>4535344</v>
      </c>
      <c r="N35" s="142">
        <v>152039</v>
      </c>
      <c r="O35" s="141">
        <v>97257913</v>
      </c>
      <c r="P35" s="143">
        <v>3787422</v>
      </c>
      <c r="Q35" s="35" t="s">
        <v>427</v>
      </c>
      <c r="R35" s="80" t="s">
        <v>471</v>
      </c>
      <c r="S35" s="142">
        <v>179880</v>
      </c>
      <c r="T35" s="156">
        <v>128021586</v>
      </c>
      <c r="U35" s="156">
        <v>12330826</v>
      </c>
      <c r="V35" s="142">
        <v>158671</v>
      </c>
      <c r="W35" s="156">
        <v>93633024</v>
      </c>
      <c r="X35" s="156">
        <v>10349042</v>
      </c>
      <c r="Y35" s="142">
        <v>136683</v>
      </c>
      <c r="Z35" s="156">
        <v>94241697</v>
      </c>
      <c r="AA35" s="156">
        <v>9066272</v>
      </c>
      <c r="AB35" s="142">
        <v>123747</v>
      </c>
      <c r="AC35" s="156">
        <v>70608355</v>
      </c>
      <c r="AD35" s="156">
        <v>7626214</v>
      </c>
      <c r="AE35" s="35" t="s">
        <v>472</v>
      </c>
      <c r="AF35" s="80" t="s">
        <v>471</v>
      </c>
      <c r="AG35" s="142">
        <v>125676</v>
      </c>
      <c r="AH35" s="156">
        <v>97023519</v>
      </c>
      <c r="AI35" s="156">
        <v>9324272</v>
      </c>
      <c r="AJ35" s="142">
        <v>144741</v>
      </c>
      <c r="AK35" s="156">
        <v>104963709</v>
      </c>
      <c r="AL35" s="156">
        <v>10361164</v>
      </c>
      <c r="AM35" s="142">
        <v>117991</v>
      </c>
      <c r="AN35" s="156">
        <v>104896748</v>
      </c>
      <c r="AO35" s="156">
        <v>10735452</v>
      </c>
      <c r="AP35" s="142">
        <v>152483</v>
      </c>
      <c r="AQ35" s="156">
        <v>125434702</v>
      </c>
      <c r="AR35" s="156">
        <v>12712036</v>
      </c>
      <c r="AS35" s="35" t="s">
        <v>472</v>
      </c>
      <c r="AT35" s="80" t="s">
        <v>471</v>
      </c>
      <c r="AU35" s="142">
        <v>103810</v>
      </c>
      <c r="AV35" s="156">
        <v>113063601</v>
      </c>
      <c r="AW35" s="156">
        <v>9202661</v>
      </c>
      <c r="AX35" s="142">
        <v>158229</v>
      </c>
      <c r="AY35" s="156">
        <v>113880167</v>
      </c>
      <c r="AZ35" s="156">
        <v>13230234</v>
      </c>
      <c r="BA35" s="142">
        <v>139121</v>
      </c>
      <c r="BB35" s="156">
        <v>147703482</v>
      </c>
      <c r="BC35" s="156">
        <v>12216758</v>
      </c>
      <c r="BD35" s="142">
        <v>213782</v>
      </c>
      <c r="BE35" s="156">
        <v>164024285</v>
      </c>
      <c r="BF35" s="156">
        <v>17677089</v>
      </c>
      <c r="BG35" s="35" t="s">
        <v>472</v>
      </c>
      <c r="BH35" s="80" t="s">
        <v>471</v>
      </c>
      <c r="BI35" s="142">
        <v>165214</v>
      </c>
      <c r="BJ35" s="156">
        <v>192993203</v>
      </c>
      <c r="BK35" s="156">
        <v>14251147</v>
      </c>
      <c r="BL35" s="142">
        <v>237923</v>
      </c>
      <c r="BM35" s="156">
        <v>202764381</v>
      </c>
      <c r="BN35" s="156">
        <v>19131469</v>
      </c>
      <c r="BO35" s="142">
        <v>187532</v>
      </c>
      <c r="BP35" s="156">
        <v>251156841</v>
      </c>
      <c r="BQ35" s="156">
        <v>15275396</v>
      </c>
      <c r="BR35" s="142">
        <v>253142</v>
      </c>
      <c r="BS35" s="156">
        <v>257126366</v>
      </c>
      <c r="BT35" s="156">
        <v>20569650</v>
      </c>
      <c r="BU35" s="35" t="s">
        <v>472</v>
      </c>
      <c r="BV35" s="80" t="s">
        <v>471</v>
      </c>
      <c r="BW35" s="142">
        <v>238489</v>
      </c>
      <c r="BX35" s="156">
        <v>364817907</v>
      </c>
      <c r="BY35" s="156">
        <v>18629620</v>
      </c>
      <c r="BZ35" s="142">
        <v>275379</v>
      </c>
      <c r="CA35" s="156">
        <v>314340409</v>
      </c>
      <c r="CB35" s="156">
        <v>22889853</v>
      </c>
      <c r="CC35" s="142">
        <v>283853</v>
      </c>
      <c r="CD35" s="156">
        <v>454448673</v>
      </c>
      <c r="CE35" s="156">
        <v>22232930</v>
      </c>
      <c r="CF35" s="142">
        <v>344209</v>
      </c>
      <c r="CG35" s="156">
        <v>421481349</v>
      </c>
      <c r="CH35" s="156">
        <v>29731814</v>
      </c>
      <c r="CI35" s="35" t="s">
        <v>472</v>
      </c>
      <c r="CJ35" s="80" t="s">
        <v>471</v>
      </c>
      <c r="CK35" s="142">
        <v>320839</v>
      </c>
      <c r="CL35" s="156">
        <v>528647261</v>
      </c>
      <c r="CM35" s="156">
        <v>25898096</v>
      </c>
      <c r="CN35" s="142">
        <v>377900</v>
      </c>
      <c r="CO35" s="156">
        <v>513428424</v>
      </c>
      <c r="CP35" s="156">
        <v>32760648</v>
      </c>
      <c r="CQ35" s="142">
        <v>322560</v>
      </c>
      <c r="CR35" s="156">
        <v>534599649</v>
      </c>
      <c r="CS35" s="156">
        <v>26301191</v>
      </c>
      <c r="CT35" s="142">
        <v>386901</v>
      </c>
      <c r="CU35" s="156">
        <v>544390810</v>
      </c>
      <c r="CV35" s="156">
        <v>33239616</v>
      </c>
      <c r="CW35" s="35" t="s">
        <v>472</v>
      </c>
      <c r="CX35" s="80" t="s">
        <v>471</v>
      </c>
      <c r="CY35" s="142">
        <v>241392</v>
      </c>
      <c r="CZ35" s="156">
        <v>398686779</v>
      </c>
      <c r="DA35" s="156">
        <v>19416758</v>
      </c>
      <c r="DB35" s="142">
        <v>307450</v>
      </c>
      <c r="DC35" s="156">
        <v>471459292</v>
      </c>
      <c r="DD35" s="156">
        <v>25754748</v>
      </c>
      <c r="DE35" s="142">
        <v>232293</v>
      </c>
      <c r="DF35" s="156">
        <v>398956655</v>
      </c>
      <c r="DG35" s="156">
        <v>19878315</v>
      </c>
      <c r="DH35" s="142">
        <v>287133</v>
      </c>
      <c r="DI35" s="156">
        <v>447631723</v>
      </c>
      <c r="DJ35" s="156">
        <v>24216002</v>
      </c>
      <c r="DK35" s="35" t="s">
        <v>472</v>
      </c>
      <c r="DL35" s="80" t="s">
        <v>531</v>
      </c>
      <c r="DM35" s="142">
        <v>195216</v>
      </c>
      <c r="DN35" s="156">
        <v>329054803</v>
      </c>
      <c r="DO35" s="156">
        <v>16280441</v>
      </c>
      <c r="DP35" s="142">
        <v>239392</v>
      </c>
      <c r="DQ35" s="156">
        <v>383261907</v>
      </c>
      <c r="DR35" s="156">
        <v>20912233</v>
      </c>
      <c r="DS35" s="142">
        <v>152429</v>
      </c>
      <c r="DT35" s="156">
        <v>254131419</v>
      </c>
      <c r="DU35" s="156">
        <v>10602246</v>
      </c>
      <c r="DV35" s="142">
        <v>157639</v>
      </c>
      <c r="DW35" s="156">
        <v>256853235</v>
      </c>
      <c r="DX35" s="156">
        <v>14688321</v>
      </c>
      <c r="DY35" s="35" t="s">
        <v>532</v>
      </c>
      <c r="DZ35" s="80" t="s">
        <v>471</v>
      </c>
      <c r="EA35" s="142">
        <v>164529</v>
      </c>
      <c r="EB35" s="156">
        <v>274114188</v>
      </c>
      <c r="EC35" s="156">
        <v>8168549</v>
      </c>
      <c r="ED35" s="142">
        <v>110435</v>
      </c>
      <c r="EE35" s="156">
        <v>185034741</v>
      </c>
      <c r="EF35" s="156">
        <v>10651299</v>
      </c>
      <c r="EG35" s="35" t="s">
        <v>472</v>
      </c>
    </row>
    <row r="36" spans="1:137" ht="15.6" customHeight="1">
      <c r="A36" s="81" t="s">
        <v>428</v>
      </c>
      <c r="B36" s="144">
        <v>4948038</v>
      </c>
      <c r="C36" s="145">
        <v>6480233408</v>
      </c>
      <c r="D36" s="145">
        <v>414952074</v>
      </c>
      <c r="E36" s="146">
        <v>2276507</v>
      </c>
      <c r="F36" s="145">
        <v>3229317289</v>
      </c>
      <c r="G36" s="145">
        <v>184421668</v>
      </c>
      <c r="H36" s="146">
        <v>2671531</v>
      </c>
      <c r="I36" s="145">
        <v>3250916119</v>
      </c>
      <c r="J36" s="145">
        <v>230530406</v>
      </c>
      <c r="K36" s="146">
        <v>123005</v>
      </c>
      <c r="L36" s="145">
        <v>80616481</v>
      </c>
      <c r="M36" s="145">
        <v>3157200</v>
      </c>
      <c r="N36" s="146">
        <v>101308</v>
      </c>
      <c r="O36" s="145">
        <v>64416822</v>
      </c>
      <c r="P36" s="147">
        <v>2452060</v>
      </c>
      <c r="Q36" s="37" t="s">
        <v>97</v>
      </c>
      <c r="R36" s="81" t="s">
        <v>428</v>
      </c>
      <c r="S36" s="146">
        <v>117429</v>
      </c>
      <c r="T36" s="155">
        <v>77772549</v>
      </c>
      <c r="U36" s="155">
        <v>8426086</v>
      </c>
      <c r="V36" s="146">
        <v>103985</v>
      </c>
      <c r="W36" s="155">
        <v>61135769</v>
      </c>
      <c r="X36" s="155">
        <v>6993098</v>
      </c>
      <c r="Y36" s="146">
        <v>87675</v>
      </c>
      <c r="Z36" s="155">
        <v>62222897</v>
      </c>
      <c r="AA36" s="155">
        <v>6176272</v>
      </c>
      <c r="AB36" s="146">
        <v>80476</v>
      </c>
      <c r="AC36" s="155">
        <v>46424699</v>
      </c>
      <c r="AD36" s="155">
        <v>5274906</v>
      </c>
      <c r="AE36" s="37" t="s">
        <v>97</v>
      </c>
      <c r="AF36" s="81" t="s">
        <v>428</v>
      </c>
      <c r="AG36" s="146">
        <v>82432</v>
      </c>
      <c r="AH36" s="155">
        <v>67014357</v>
      </c>
      <c r="AI36" s="155">
        <v>6580948</v>
      </c>
      <c r="AJ36" s="146">
        <v>97808</v>
      </c>
      <c r="AK36" s="155">
        <v>73783749</v>
      </c>
      <c r="AL36" s="155">
        <v>7493958</v>
      </c>
      <c r="AM36" s="146">
        <v>83232</v>
      </c>
      <c r="AN36" s="155">
        <v>77099865</v>
      </c>
      <c r="AO36" s="155">
        <v>8135222</v>
      </c>
      <c r="AP36" s="146">
        <v>109647</v>
      </c>
      <c r="AQ36" s="155">
        <v>96132099</v>
      </c>
      <c r="AR36" s="155">
        <v>9670358</v>
      </c>
      <c r="AS36" s="37" t="s">
        <v>97</v>
      </c>
      <c r="AT36" s="81" t="s">
        <v>428</v>
      </c>
      <c r="AU36" s="146">
        <v>71578</v>
      </c>
      <c r="AV36" s="155">
        <v>85989978</v>
      </c>
      <c r="AW36" s="155">
        <v>6844188</v>
      </c>
      <c r="AX36" s="146">
        <v>107027</v>
      </c>
      <c r="AY36" s="155">
        <v>78043515</v>
      </c>
      <c r="AZ36" s="155">
        <v>9568164</v>
      </c>
      <c r="BA36" s="146">
        <v>91139</v>
      </c>
      <c r="BB36" s="155">
        <v>98571856</v>
      </c>
      <c r="BC36" s="155">
        <v>8638977</v>
      </c>
      <c r="BD36" s="146">
        <v>143396</v>
      </c>
      <c r="BE36" s="155">
        <v>113800659</v>
      </c>
      <c r="BF36" s="155">
        <v>12608203</v>
      </c>
      <c r="BG36" s="37" t="s">
        <v>97</v>
      </c>
      <c r="BH36" s="81" t="s">
        <v>428</v>
      </c>
      <c r="BI36" s="146">
        <v>106717</v>
      </c>
      <c r="BJ36" s="155">
        <v>129313014</v>
      </c>
      <c r="BK36" s="155">
        <v>10040853</v>
      </c>
      <c r="BL36" s="146">
        <v>159431</v>
      </c>
      <c r="BM36" s="155">
        <v>141888901</v>
      </c>
      <c r="BN36" s="155">
        <v>13643241</v>
      </c>
      <c r="BO36" s="146">
        <v>119361</v>
      </c>
      <c r="BP36" s="155">
        <v>164413707</v>
      </c>
      <c r="BQ36" s="155">
        <v>10588451</v>
      </c>
      <c r="BR36" s="146">
        <v>165807</v>
      </c>
      <c r="BS36" s="155">
        <v>179625623</v>
      </c>
      <c r="BT36" s="155">
        <v>14435100</v>
      </c>
      <c r="BU36" s="37" t="s">
        <v>97</v>
      </c>
      <c r="BV36" s="81" t="s">
        <v>428</v>
      </c>
      <c r="BW36" s="146">
        <v>154292</v>
      </c>
      <c r="BX36" s="155">
        <v>245325173</v>
      </c>
      <c r="BY36" s="155">
        <v>12960450</v>
      </c>
      <c r="BZ36" s="146">
        <v>180265</v>
      </c>
      <c r="CA36" s="155">
        <v>220636013</v>
      </c>
      <c r="CB36" s="155">
        <v>15965882</v>
      </c>
      <c r="CC36" s="146">
        <v>181419</v>
      </c>
      <c r="CD36" s="155">
        <v>300402734</v>
      </c>
      <c r="CE36" s="155">
        <v>15309607</v>
      </c>
      <c r="CF36" s="146">
        <v>227660</v>
      </c>
      <c r="CG36" s="155">
        <v>293365150</v>
      </c>
      <c r="CH36" s="155">
        <v>21012576</v>
      </c>
      <c r="CI36" s="37" t="s">
        <v>97</v>
      </c>
      <c r="CJ36" s="81" t="s">
        <v>428</v>
      </c>
      <c r="CK36" s="146">
        <v>210084</v>
      </c>
      <c r="CL36" s="155">
        <v>367740345</v>
      </c>
      <c r="CM36" s="155">
        <v>18262576</v>
      </c>
      <c r="CN36" s="146">
        <v>251011</v>
      </c>
      <c r="CO36" s="155">
        <v>357880259</v>
      </c>
      <c r="CP36" s="155">
        <v>23196692</v>
      </c>
      <c r="CQ36" s="146">
        <v>217647</v>
      </c>
      <c r="CR36" s="155">
        <v>366541174</v>
      </c>
      <c r="CS36" s="155">
        <v>18849263</v>
      </c>
      <c r="CT36" s="146">
        <v>250239</v>
      </c>
      <c r="CU36" s="155">
        <v>372139041</v>
      </c>
      <c r="CV36" s="155">
        <v>23130995</v>
      </c>
      <c r="CW36" s="37" t="s">
        <v>97</v>
      </c>
      <c r="CX36" s="81" t="s">
        <v>428</v>
      </c>
      <c r="CY36" s="146">
        <v>154855</v>
      </c>
      <c r="CZ36" s="155">
        <v>263909474</v>
      </c>
      <c r="DA36" s="155">
        <v>13354719</v>
      </c>
      <c r="DB36" s="146">
        <v>194924</v>
      </c>
      <c r="DC36" s="155">
        <v>308311955</v>
      </c>
      <c r="DD36" s="155">
        <v>17490909</v>
      </c>
      <c r="DE36" s="146">
        <v>146160</v>
      </c>
      <c r="DF36" s="155">
        <v>262516627</v>
      </c>
      <c r="DG36" s="155">
        <v>13408961</v>
      </c>
      <c r="DH36" s="146">
        <v>183494</v>
      </c>
      <c r="DI36" s="155">
        <v>299865670</v>
      </c>
      <c r="DJ36" s="155">
        <v>16618787</v>
      </c>
      <c r="DK36" s="37" t="s">
        <v>97</v>
      </c>
      <c r="DL36" s="81" t="s">
        <v>428</v>
      </c>
      <c r="DM36" s="146">
        <v>119885</v>
      </c>
      <c r="DN36" s="155">
        <v>212088468</v>
      </c>
      <c r="DO36" s="155">
        <v>10886074</v>
      </c>
      <c r="DP36" s="146">
        <v>149016</v>
      </c>
      <c r="DQ36" s="155">
        <v>255949612</v>
      </c>
      <c r="DR36" s="155">
        <v>13981545</v>
      </c>
      <c r="DS36" s="146">
        <v>100943</v>
      </c>
      <c r="DT36" s="155">
        <v>179444568</v>
      </c>
      <c r="DU36" s="155">
        <v>7309875</v>
      </c>
      <c r="DV36" s="146">
        <v>97100</v>
      </c>
      <c r="DW36" s="155">
        <v>164395142</v>
      </c>
      <c r="DX36" s="155">
        <v>9855282</v>
      </c>
      <c r="DY36" s="37" t="s">
        <v>97</v>
      </c>
      <c r="DZ36" s="81" t="s">
        <v>428</v>
      </c>
      <c r="EA36" s="146">
        <v>108654</v>
      </c>
      <c r="EB36" s="155">
        <v>188334022</v>
      </c>
      <c r="EC36" s="155">
        <v>5491946</v>
      </c>
      <c r="ED36" s="146">
        <v>68937</v>
      </c>
      <c r="EE36" s="155">
        <v>123121441</v>
      </c>
      <c r="EF36" s="155">
        <v>7138650</v>
      </c>
      <c r="EG36" s="37" t="s">
        <v>97</v>
      </c>
    </row>
    <row r="37" spans="1:137" ht="15.6" customHeight="1" thickBot="1">
      <c r="A37" s="83" t="s">
        <v>429</v>
      </c>
      <c r="B37" s="150">
        <v>2623502</v>
      </c>
      <c r="C37" s="151">
        <v>3075638406</v>
      </c>
      <c r="D37" s="151">
        <v>179683054</v>
      </c>
      <c r="E37" s="152">
        <v>1213838</v>
      </c>
      <c r="F37" s="151">
        <v>1558979733</v>
      </c>
      <c r="G37" s="151">
        <v>79924606</v>
      </c>
      <c r="H37" s="152">
        <v>1409664</v>
      </c>
      <c r="I37" s="151">
        <v>1516658673</v>
      </c>
      <c r="J37" s="151">
        <v>99758448</v>
      </c>
      <c r="K37" s="152">
        <v>59833</v>
      </c>
      <c r="L37" s="151">
        <v>41122530</v>
      </c>
      <c r="M37" s="151">
        <v>1378144</v>
      </c>
      <c r="N37" s="152">
        <v>50731</v>
      </c>
      <c r="O37" s="151">
        <v>32841091</v>
      </c>
      <c r="P37" s="153">
        <v>1335362</v>
      </c>
      <c r="Q37" s="39" t="s">
        <v>99</v>
      </c>
      <c r="R37" s="83" t="s">
        <v>429</v>
      </c>
      <c r="S37" s="157">
        <v>62451</v>
      </c>
      <c r="T37" s="158">
        <v>50249037</v>
      </c>
      <c r="U37" s="158">
        <v>3904740</v>
      </c>
      <c r="V37" s="157">
        <v>54686</v>
      </c>
      <c r="W37" s="158">
        <v>32497255</v>
      </c>
      <c r="X37" s="158">
        <v>3355944</v>
      </c>
      <c r="Y37" s="157">
        <v>49008</v>
      </c>
      <c r="Z37" s="158">
        <v>32018800</v>
      </c>
      <c r="AA37" s="158">
        <v>2890000</v>
      </c>
      <c r="AB37" s="157">
        <v>43271</v>
      </c>
      <c r="AC37" s="158">
        <v>24183656</v>
      </c>
      <c r="AD37" s="158">
        <v>2351308</v>
      </c>
      <c r="AE37" s="39" t="s">
        <v>99</v>
      </c>
      <c r="AF37" s="83" t="s">
        <v>429</v>
      </c>
      <c r="AG37" s="157">
        <v>43244</v>
      </c>
      <c r="AH37" s="158">
        <v>30009162</v>
      </c>
      <c r="AI37" s="158">
        <v>2743324</v>
      </c>
      <c r="AJ37" s="157">
        <v>46933</v>
      </c>
      <c r="AK37" s="158">
        <v>31179960</v>
      </c>
      <c r="AL37" s="158">
        <v>2867206</v>
      </c>
      <c r="AM37" s="157">
        <v>34759</v>
      </c>
      <c r="AN37" s="158">
        <v>27796883</v>
      </c>
      <c r="AO37" s="158">
        <v>2600230</v>
      </c>
      <c r="AP37" s="157">
        <v>42836</v>
      </c>
      <c r="AQ37" s="158">
        <v>29302603</v>
      </c>
      <c r="AR37" s="158">
        <v>3041678</v>
      </c>
      <c r="AS37" s="39" t="s">
        <v>99</v>
      </c>
      <c r="AT37" s="83" t="s">
        <v>429</v>
      </c>
      <c r="AU37" s="157">
        <v>32232</v>
      </c>
      <c r="AV37" s="158">
        <v>27073623</v>
      </c>
      <c r="AW37" s="158">
        <v>2358473</v>
      </c>
      <c r="AX37" s="157">
        <v>51202</v>
      </c>
      <c r="AY37" s="158">
        <v>35836652</v>
      </c>
      <c r="AZ37" s="158">
        <v>3662070</v>
      </c>
      <c r="BA37" s="157">
        <v>47982</v>
      </c>
      <c r="BB37" s="158">
        <v>49131626</v>
      </c>
      <c r="BC37" s="158">
        <v>3577781</v>
      </c>
      <c r="BD37" s="157">
        <v>70386</v>
      </c>
      <c r="BE37" s="158">
        <v>50223626</v>
      </c>
      <c r="BF37" s="158">
        <v>5068886</v>
      </c>
      <c r="BG37" s="39" t="s">
        <v>99</v>
      </c>
      <c r="BH37" s="83" t="s">
        <v>429</v>
      </c>
      <c r="BI37" s="157">
        <v>58497</v>
      </c>
      <c r="BJ37" s="158">
        <v>63680189</v>
      </c>
      <c r="BK37" s="158">
        <v>4210294</v>
      </c>
      <c r="BL37" s="157">
        <v>78492</v>
      </c>
      <c r="BM37" s="158">
        <v>60875480</v>
      </c>
      <c r="BN37" s="158">
        <v>5488228</v>
      </c>
      <c r="BO37" s="157">
        <v>68171</v>
      </c>
      <c r="BP37" s="158">
        <v>86743134</v>
      </c>
      <c r="BQ37" s="158">
        <v>4686945</v>
      </c>
      <c r="BR37" s="157">
        <v>87335</v>
      </c>
      <c r="BS37" s="158">
        <v>77500743</v>
      </c>
      <c r="BT37" s="158">
        <v>6134550</v>
      </c>
      <c r="BU37" s="39" t="s">
        <v>99</v>
      </c>
      <c r="BV37" s="83" t="s">
        <v>429</v>
      </c>
      <c r="BW37" s="157">
        <v>84197</v>
      </c>
      <c r="BX37" s="158">
        <v>119492734</v>
      </c>
      <c r="BY37" s="158">
        <v>5669170</v>
      </c>
      <c r="BZ37" s="157">
        <v>95114</v>
      </c>
      <c r="CA37" s="158">
        <v>93704396</v>
      </c>
      <c r="CB37" s="158">
        <v>6923971</v>
      </c>
      <c r="CC37" s="157">
        <v>102434</v>
      </c>
      <c r="CD37" s="158">
        <v>154045939</v>
      </c>
      <c r="CE37" s="158">
        <v>6923323</v>
      </c>
      <c r="CF37" s="157">
        <v>116549</v>
      </c>
      <c r="CG37" s="158">
        <v>128116199</v>
      </c>
      <c r="CH37" s="158">
        <v>8719238</v>
      </c>
      <c r="CI37" s="39" t="s">
        <v>99</v>
      </c>
      <c r="CJ37" s="83" t="s">
        <v>429</v>
      </c>
      <c r="CK37" s="157">
        <v>110755</v>
      </c>
      <c r="CL37" s="158">
        <v>160906916</v>
      </c>
      <c r="CM37" s="158">
        <v>7635520</v>
      </c>
      <c r="CN37" s="157">
        <v>126889</v>
      </c>
      <c r="CO37" s="158">
        <v>155548165</v>
      </c>
      <c r="CP37" s="158">
        <v>9563956</v>
      </c>
      <c r="CQ37" s="157">
        <v>104913</v>
      </c>
      <c r="CR37" s="158">
        <v>168058475</v>
      </c>
      <c r="CS37" s="158">
        <v>7451928</v>
      </c>
      <c r="CT37" s="157">
        <v>136662</v>
      </c>
      <c r="CU37" s="158">
        <v>172251769</v>
      </c>
      <c r="CV37" s="158">
        <v>10108621</v>
      </c>
      <c r="CW37" s="39" t="s">
        <v>99</v>
      </c>
      <c r="CX37" s="83" t="s">
        <v>429</v>
      </c>
      <c r="CY37" s="157">
        <v>86537</v>
      </c>
      <c r="CZ37" s="158">
        <v>134777305</v>
      </c>
      <c r="DA37" s="158">
        <v>6062039</v>
      </c>
      <c r="DB37" s="157">
        <v>112526</v>
      </c>
      <c r="DC37" s="158">
        <v>163147337</v>
      </c>
      <c r="DD37" s="158">
        <v>8263839</v>
      </c>
      <c r="DE37" s="157">
        <v>86133</v>
      </c>
      <c r="DF37" s="158">
        <v>136440028</v>
      </c>
      <c r="DG37" s="158">
        <v>6469354</v>
      </c>
      <c r="DH37" s="157">
        <v>103639</v>
      </c>
      <c r="DI37" s="158">
        <v>147766053</v>
      </c>
      <c r="DJ37" s="158">
        <v>7597215</v>
      </c>
      <c r="DK37" s="39" t="s">
        <v>99</v>
      </c>
      <c r="DL37" s="83" t="s">
        <v>429</v>
      </c>
      <c r="DM37" s="157">
        <v>75331</v>
      </c>
      <c r="DN37" s="158">
        <v>116966335</v>
      </c>
      <c r="DO37" s="158">
        <v>5394367</v>
      </c>
      <c r="DP37" s="157">
        <v>90376</v>
      </c>
      <c r="DQ37" s="158">
        <v>127312295</v>
      </c>
      <c r="DR37" s="158">
        <v>6930688</v>
      </c>
      <c r="DS37" s="157">
        <v>51486</v>
      </c>
      <c r="DT37" s="158">
        <v>74686851</v>
      </c>
      <c r="DU37" s="158">
        <v>3292371</v>
      </c>
      <c r="DV37" s="157">
        <v>60539</v>
      </c>
      <c r="DW37" s="158">
        <v>92458093</v>
      </c>
      <c r="DX37" s="158">
        <v>4833039</v>
      </c>
      <c r="DY37" s="39" t="s">
        <v>99</v>
      </c>
      <c r="DZ37" s="83" t="s">
        <v>429</v>
      </c>
      <c r="EA37" s="157">
        <v>55875</v>
      </c>
      <c r="EB37" s="158">
        <v>85780166</v>
      </c>
      <c r="EC37" s="158">
        <v>2676603</v>
      </c>
      <c r="ED37" s="157">
        <v>41498</v>
      </c>
      <c r="EE37" s="158">
        <v>61913300</v>
      </c>
      <c r="EF37" s="158">
        <v>3512649</v>
      </c>
      <c r="EG37" s="39" t="s">
        <v>99</v>
      </c>
    </row>
    <row r="38" spans="1:137" s="124" customFormat="1" ht="14.25" customHeight="1">
      <c r="A38" s="44" t="s">
        <v>430</v>
      </c>
      <c r="B38" s="44"/>
      <c r="C38" s="44"/>
      <c r="D38" s="44"/>
      <c r="E38" s="120"/>
      <c r="F38" s="121"/>
      <c r="G38" s="121"/>
      <c r="H38" s="121"/>
      <c r="I38" s="121"/>
      <c r="J38" s="67" t="s">
        <v>431</v>
      </c>
      <c r="K38" s="165"/>
      <c r="L38" s="166"/>
      <c r="M38" s="166"/>
      <c r="N38" s="44"/>
      <c r="O38" s="166"/>
      <c r="P38" s="44"/>
      <c r="Q38" s="166"/>
      <c r="R38" s="44" t="s">
        <v>473</v>
      </c>
      <c r="S38" s="44"/>
      <c r="T38" s="44"/>
      <c r="U38" s="44"/>
      <c r="V38" s="126"/>
      <c r="W38" s="44"/>
      <c r="X38" s="44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  <c r="BA38" s="92"/>
      <c r="BB38" s="92"/>
      <c r="BC38" s="92"/>
      <c r="BD38" s="92"/>
      <c r="BE38" s="92"/>
      <c r="BF38" s="92"/>
      <c r="BG38" s="92"/>
      <c r="BH38" s="92"/>
      <c r="BI38" s="92"/>
      <c r="BJ38" s="92"/>
      <c r="BK38" s="92"/>
      <c r="BL38" s="92"/>
      <c r="BM38" s="92"/>
      <c r="BN38" s="92"/>
      <c r="BO38" s="92"/>
      <c r="BP38" s="92"/>
      <c r="BQ38" s="92"/>
      <c r="BR38" s="92"/>
      <c r="BS38" s="92"/>
      <c r="BT38" s="92"/>
      <c r="BU38" s="92"/>
      <c r="BV38" s="92"/>
      <c r="BW38" s="92"/>
      <c r="BX38" s="92"/>
      <c r="BY38" s="92"/>
      <c r="BZ38" s="92"/>
      <c r="CA38" s="92"/>
      <c r="CB38" s="92"/>
      <c r="CC38" s="92"/>
      <c r="CD38" s="92"/>
      <c r="CE38" s="92"/>
      <c r="CF38" s="92"/>
      <c r="CG38" s="92"/>
      <c r="CH38" s="92"/>
      <c r="CI38" s="92"/>
      <c r="CJ38" s="92"/>
      <c r="CK38" s="92"/>
      <c r="CL38" s="92"/>
      <c r="CM38" s="92"/>
      <c r="CN38" s="92"/>
      <c r="CO38" s="92"/>
      <c r="CP38" s="92"/>
      <c r="CQ38" s="92"/>
      <c r="CR38" s="92"/>
      <c r="CS38" s="92"/>
      <c r="CT38" s="92"/>
      <c r="CU38" s="92"/>
      <c r="CV38" s="92"/>
      <c r="CW38" s="92"/>
      <c r="CX38" s="92"/>
      <c r="CY38" s="92"/>
      <c r="CZ38" s="92"/>
      <c r="DA38" s="92"/>
      <c r="DB38" s="92"/>
      <c r="DC38" s="92"/>
      <c r="DD38" s="92"/>
      <c r="DE38" s="92"/>
      <c r="DF38" s="92"/>
      <c r="DG38" s="92"/>
      <c r="DH38" s="92"/>
      <c r="DI38" s="92"/>
      <c r="DJ38" s="92"/>
      <c r="DK38" s="92"/>
      <c r="DL38" s="92"/>
      <c r="DM38" s="92"/>
      <c r="DN38" s="92"/>
      <c r="DO38" s="92"/>
      <c r="DP38" s="92"/>
      <c r="DQ38" s="92"/>
      <c r="DR38" s="92"/>
      <c r="DS38" s="92"/>
      <c r="DT38" s="92"/>
      <c r="DU38" s="92"/>
      <c r="DV38" s="92"/>
      <c r="DW38" s="92"/>
      <c r="DX38" s="92"/>
      <c r="DY38" s="92"/>
      <c r="DZ38" s="92"/>
      <c r="EA38" s="92"/>
      <c r="EB38" s="92"/>
      <c r="EC38" s="92"/>
      <c r="ED38" s="92"/>
      <c r="EE38" s="92"/>
      <c r="EF38" s="92"/>
      <c r="EG38" s="92"/>
    </row>
    <row r="39" spans="1:137" ht="14.25" customHeight="1">
      <c r="A39" s="44" t="s">
        <v>432</v>
      </c>
      <c r="J39" s="44" t="s">
        <v>433</v>
      </c>
      <c r="K39" s="94"/>
      <c r="L39" s="94"/>
      <c r="M39" s="94"/>
      <c r="N39" s="94"/>
      <c r="O39" s="94"/>
      <c r="P39" s="94"/>
      <c r="Q39" s="94"/>
      <c r="S39" s="44"/>
      <c r="T39" s="44"/>
      <c r="U39" s="44"/>
      <c r="V39" s="126"/>
      <c r="W39" s="44"/>
      <c r="X39" s="44"/>
      <c r="Z39" s="50"/>
      <c r="AA39" s="50"/>
      <c r="AB39" s="50"/>
      <c r="AC39" s="50"/>
      <c r="AD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U39" s="50"/>
      <c r="AV39" s="50"/>
      <c r="AW39" s="50"/>
      <c r="AX39" s="50"/>
      <c r="AY39" s="50"/>
      <c r="AZ39" s="50"/>
      <c r="BA39" s="50"/>
      <c r="BB39" s="50"/>
      <c r="BC39" s="50"/>
      <c r="BD39" s="50"/>
      <c r="BE39" s="50"/>
      <c r="BF39" s="50"/>
      <c r="BI39" s="50"/>
      <c r="BJ39" s="50"/>
      <c r="BK39" s="50"/>
      <c r="BL39" s="50"/>
      <c r="BM39" s="50"/>
      <c r="BN39" s="50"/>
      <c r="BO39" s="50"/>
      <c r="BP39" s="50"/>
      <c r="BQ39" s="50"/>
      <c r="BR39" s="50"/>
      <c r="BS39" s="50"/>
      <c r="BT39" s="50"/>
      <c r="BW39" s="50"/>
      <c r="BX39" s="50"/>
      <c r="BY39" s="50"/>
      <c r="BZ39" s="50"/>
      <c r="CA39" s="50"/>
      <c r="CB39" s="50"/>
      <c r="CC39" s="50"/>
      <c r="CD39" s="50"/>
      <c r="CE39" s="50"/>
      <c r="CF39" s="50"/>
      <c r="CG39" s="50"/>
      <c r="CH39" s="50"/>
      <c r="CK39" s="50"/>
      <c r="CL39" s="50"/>
      <c r="CM39" s="50"/>
      <c r="CN39" s="50"/>
      <c r="CO39" s="50"/>
      <c r="CP39" s="50"/>
      <c r="CQ39" s="50"/>
      <c r="CR39" s="50"/>
      <c r="CS39" s="50"/>
      <c r="CT39" s="50"/>
      <c r="CU39" s="50"/>
      <c r="CV39" s="50"/>
      <c r="CY39" s="50"/>
      <c r="CZ39" s="50"/>
      <c r="DA39" s="50"/>
      <c r="DB39" s="50"/>
      <c r="DC39" s="50"/>
      <c r="DD39" s="50"/>
      <c r="DE39" s="50"/>
      <c r="DF39" s="50"/>
      <c r="DG39" s="50"/>
      <c r="DH39" s="50"/>
      <c r="DI39" s="50"/>
      <c r="DJ39" s="50"/>
      <c r="DM39" s="50"/>
      <c r="DN39" s="50"/>
      <c r="DO39" s="50"/>
      <c r="DP39" s="50"/>
      <c r="DQ39" s="50"/>
      <c r="DR39" s="50"/>
      <c r="DS39" s="50"/>
      <c r="DT39" s="50"/>
      <c r="DU39" s="50"/>
      <c r="DV39" s="50"/>
      <c r="DW39" s="50"/>
      <c r="DX39" s="50"/>
      <c r="EA39" s="50"/>
      <c r="EB39" s="50"/>
      <c r="EC39" s="50"/>
      <c r="ED39" s="50"/>
      <c r="EE39" s="50"/>
      <c r="EF39" s="50"/>
    </row>
    <row r="40" spans="1:137">
      <c r="A40" s="84" t="s">
        <v>434</v>
      </c>
      <c r="B40" s="94"/>
      <c r="C40" s="94"/>
      <c r="D40" s="94"/>
      <c r="H40" s="125"/>
      <c r="I40" s="125"/>
      <c r="J40" s="44" t="s">
        <v>435</v>
      </c>
      <c r="K40" s="125"/>
      <c r="L40" s="125"/>
      <c r="M40" s="125"/>
      <c r="N40" s="125"/>
      <c r="O40" s="125"/>
      <c r="P40" s="125"/>
      <c r="Q40" s="94"/>
      <c r="Y40" s="168"/>
      <c r="Z40" s="168"/>
      <c r="AA40" s="168"/>
      <c r="AB40" s="168"/>
      <c r="AC40" s="168"/>
      <c r="AD40" s="168"/>
      <c r="AG40" s="168"/>
      <c r="AH40" s="168"/>
      <c r="AI40" s="168"/>
      <c r="AJ40" s="168"/>
      <c r="AK40" s="168"/>
      <c r="AL40" s="168"/>
      <c r="AM40" s="168"/>
      <c r="AN40" s="168"/>
      <c r="AO40" s="168"/>
      <c r="AP40" s="168"/>
      <c r="AQ40" s="168"/>
      <c r="AR40" s="168"/>
      <c r="AU40" s="168"/>
      <c r="AV40" s="168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I40" s="168"/>
      <c r="BJ40" s="168"/>
      <c r="BK40" s="168"/>
      <c r="BL40" s="168"/>
      <c r="BM40" s="168"/>
      <c r="BN40" s="168"/>
      <c r="BO40" s="168"/>
      <c r="BP40" s="168"/>
      <c r="BQ40" s="168"/>
      <c r="BR40" s="168"/>
      <c r="BS40" s="168"/>
      <c r="BT40" s="168"/>
      <c r="BW40" s="168"/>
      <c r="BX40" s="168"/>
      <c r="BY40" s="168"/>
      <c r="BZ40" s="168"/>
      <c r="CA40" s="168"/>
      <c r="CB40" s="168"/>
      <c r="CC40" s="168"/>
      <c r="CD40" s="168"/>
      <c r="CE40" s="168"/>
      <c r="CF40" s="168"/>
      <c r="CG40" s="168"/>
      <c r="CH40" s="168"/>
      <c r="CK40" s="168"/>
      <c r="CL40" s="168"/>
      <c r="CM40" s="168"/>
      <c r="CN40" s="168"/>
      <c r="CO40" s="168"/>
      <c r="CP40" s="168"/>
      <c r="CQ40" s="168"/>
      <c r="CR40" s="168"/>
      <c r="CS40" s="168"/>
      <c r="CT40" s="168"/>
      <c r="CU40" s="168"/>
      <c r="CV40" s="168"/>
      <c r="CY40" s="168"/>
      <c r="CZ40" s="168"/>
      <c r="DA40" s="168"/>
      <c r="DB40" s="168"/>
      <c r="DC40" s="168"/>
      <c r="DD40" s="168"/>
      <c r="DE40" s="168"/>
      <c r="DF40" s="168"/>
      <c r="DG40" s="168"/>
      <c r="DH40" s="168"/>
      <c r="DI40" s="168"/>
      <c r="DJ40" s="168"/>
      <c r="DM40" s="168"/>
      <c r="DN40" s="168"/>
      <c r="DO40" s="168"/>
      <c r="DP40" s="168"/>
      <c r="DQ40" s="168"/>
      <c r="DR40" s="168"/>
      <c r="DS40" s="168"/>
      <c r="DT40" s="168"/>
      <c r="DU40" s="168"/>
      <c r="DV40" s="168"/>
      <c r="DW40" s="168"/>
      <c r="DX40" s="168"/>
      <c r="EA40" s="168"/>
      <c r="EB40" s="168"/>
      <c r="EC40" s="168"/>
      <c r="ED40" s="168"/>
      <c r="EE40" s="168"/>
      <c r="EF40" s="168"/>
      <c r="EG40" s="168"/>
    </row>
    <row r="41" spans="1:137">
      <c r="B41" s="125"/>
      <c r="C41" s="125"/>
      <c r="D41" s="125"/>
      <c r="E41" s="94"/>
      <c r="F41" s="94"/>
      <c r="G41" s="94"/>
      <c r="H41" s="134"/>
      <c r="I41" s="134"/>
      <c r="J41" s="167" t="s">
        <v>436</v>
      </c>
      <c r="K41" s="134"/>
      <c r="L41" s="134"/>
      <c r="M41" s="134"/>
      <c r="N41" s="134"/>
      <c r="O41" s="134"/>
      <c r="P41" s="134"/>
      <c r="Q41" s="94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68"/>
      <c r="AG41" s="168"/>
      <c r="AH41" s="168"/>
      <c r="AI41" s="168"/>
      <c r="AJ41" s="168"/>
      <c r="AK41" s="168"/>
      <c r="AL41" s="168"/>
      <c r="AM41" s="168"/>
      <c r="AN41" s="168"/>
      <c r="AO41" s="168"/>
      <c r="AP41" s="168"/>
      <c r="AQ41" s="168"/>
      <c r="AR41" s="168"/>
      <c r="AU41" s="168"/>
      <c r="AV41" s="168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I41" s="168"/>
      <c r="BJ41" s="168"/>
      <c r="BK41" s="168"/>
      <c r="BL41" s="168"/>
      <c r="BM41" s="168"/>
      <c r="BN41" s="168"/>
      <c r="BO41" s="168"/>
      <c r="BP41" s="168"/>
      <c r="BQ41" s="168"/>
      <c r="BR41" s="168"/>
      <c r="BS41" s="168"/>
      <c r="BT41" s="168"/>
      <c r="BW41" s="168"/>
      <c r="BX41" s="168"/>
      <c r="BY41" s="168"/>
      <c r="BZ41" s="168"/>
      <c r="CA41" s="168"/>
      <c r="CB41" s="168"/>
      <c r="CC41" s="168"/>
      <c r="CD41" s="168"/>
      <c r="CE41" s="168"/>
      <c r="CF41" s="168"/>
      <c r="CG41" s="168"/>
      <c r="CH41" s="168"/>
      <c r="CK41" s="168"/>
      <c r="CL41" s="168"/>
      <c r="CM41" s="168"/>
      <c r="CN41" s="168"/>
      <c r="CO41" s="168"/>
      <c r="CP41" s="168"/>
      <c r="CQ41" s="168"/>
      <c r="CR41" s="168"/>
      <c r="CS41" s="168"/>
      <c r="CT41" s="168"/>
      <c r="CU41" s="168"/>
      <c r="CV41" s="168"/>
      <c r="CY41" s="168"/>
      <c r="CZ41" s="168"/>
      <c r="DA41" s="168"/>
      <c r="DB41" s="168"/>
      <c r="DC41" s="168"/>
      <c r="DD41" s="168"/>
      <c r="DE41" s="168"/>
      <c r="DF41" s="168"/>
      <c r="DG41" s="168"/>
      <c r="DH41" s="168"/>
      <c r="DI41" s="168"/>
      <c r="DJ41" s="168"/>
      <c r="DM41" s="168"/>
      <c r="DN41" s="168"/>
      <c r="DO41" s="168"/>
      <c r="DP41" s="168"/>
      <c r="DQ41" s="168"/>
      <c r="DR41" s="168"/>
      <c r="DS41" s="168"/>
      <c r="DT41" s="168"/>
      <c r="DU41" s="168"/>
      <c r="DV41" s="168"/>
      <c r="DW41" s="168"/>
      <c r="DX41" s="168"/>
      <c r="EA41" s="168"/>
      <c r="EB41" s="168"/>
      <c r="EC41" s="168"/>
      <c r="ED41" s="168"/>
      <c r="EE41" s="168"/>
      <c r="EF41" s="168"/>
      <c r="EG41" s="168"/>
    </row>
    <row r="42" spans="1:137"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8"/>
      <c r="AG42" s="168"/>
      <c r="AH42" s="168"/>
      <c r="AI42" s="168"/>
      <c r="AJ42" s="168"/>
      <c r="AK42" s="168"/>
      <c r="AL42" s="168"/>
      <c r="AM42" s="168"/>
      <c r="AN42" s="168"/>
      <c r="AO42" s="168"/>
      <c r="AP42" s="168"/>
      <c r="AQ42" s="168"/>
      <c r="AR42" s="168"/>
      <c r="AU42" s="168"/>
      <c r="AV42" s="168"/>
      <c r="AW42" s="168"/>
      <c r="AX42" s="168"/>
      <c r="AY42" s="168"/>
      <c r="AZ42" s="168"/>
      <c r="BA42" s="168"/>
      <c r="BB42" s="168"/>
      <c r="BC42" s="168"/>
      <c r="BD42" s="168"/>
      <c r="BE42" s="168"/>
      <c r="BF42" s="168"/>
      <c r="BI42" s="168"/>
      <c r="BJ42" s="168"/>
      <c r="BK42" s="168"/>
      <c r="BL42" s="168"/>
      <c r="BM42" s="168"/>
      <c r="BN42" s="168"/>
      <c r="BO42" s="168"/>
      <c r="BP42" s="168"/>
      <c r="BQ42" s="168"/>
      <c r="BR42" s="168"/>
      <c r="BS42" s="168"/>
      <c r="BT42" s="168"/>
      <c r="BW42" s="168"/>
      <c r="BX42" s="168"/>
      <c r="BY42" s="168"/>
      <c r="BZ42" s="168"/>
      <c r="CA42" s="168"/>
      <c r="CB42" s="168"/>
      <c r="CC42" s="168"/>
      <c r="CD42" s="168"/>
      <c r="CE42" s="168"/>
      <c r="CF42" s="168"/>
      <c r="CG42" s="168"/>
      <c r="CH42" s="168"/>
      <c r="CK42" s="168"/>
      <c r="CL42" s="168"/>
      <c r="CM42" s="168"/>
      <c r="CN42" s="168"/>
      <c r="CO42" s="168"/>
      <c r="CP42" s="168"/>
      <c r="CQ42" s="168"/>
      <c r="CR42" s="168"/>
      <c r="CS42" s="168"/>
      <c r="CT42" s="168"/>
      <c r="CU42" s="168"/>
      <c r="CV42" s="168"/>
      <c r="CY42" s="168"/>
      <c r="CZ42" s="168"/>
      <c r="DA42" s="168"/>
      <c r="DB42" s="168"/>
      <c r="DC42" s="168"/>
      <c r="DD42" s="168"/>
      <c r="DE42" s="168"/>
      <c r="DF42" s="168"/>
      <c r="DG42" s="168"/>
      <c r="DH42" s="168"/>
      <c r="DI42" s="168"/>
      <c r="DJ42" s="168"/>
      <c r="DM42" s="168"/>
      <c r="DN42" s="168"/>
      <c r="DO42" s="168"/>
      <c r="DP42" s="168"/>
      <c r="DQ42" s="168"/>
      <c r="DR42" s="168"/>
      <c r="DS42" s="168"/>
      <c r="DT42" s="168"/>
      <c r="DU42" s="168"/>
      <c r="DV42" s="168"/>
      <c r="DW42" s="168"/>
      <c r="DX42" s="168"/>
      <c r="EA42" s="168"/>
      <c r="EB42" s="168"/>
      <c r="EC42" s="168"/>
      <c r="ED42" s="168"/>
      <c r="EE42" s="168"/>
      <c r="EF42" s="168"/>
      <c r="EG42" s="168"/>
    </row>
    <row r="43" spans="1:137"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68"/>
      <c r="AG43" s="168"/>
      <c r="AH43" s="168"/>
      <c r="AI43" s="168"/>
      <c r="AJ43" s="168"/>
      <c r="AK43" s="168"/>
      <c r="AL43" s="168"/>
      <c r="AM43" s="168"/>
      <c r="AN43" s="168"/>
      <c r="AO43" s="168"/>
      <c r="AP43" s="168"/>
      <c r="AQ43" s="168"/>
      <c r="AR43" s="168"/>
      <c r="AU43" s="168"/>
      <c r="AV43" s="168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I43" s="168"/>
      <c r="BJ43" s="168"/>
      <c r="BK43" s="168"/>
      <c r="BL43" s="168"/>
      <c r="BM43" s="168"/>
      <c r="BN43" s="168"/>
      <c r="BO43" s="168"/>
      <c r="BP43" s="168"/>
      <c r="BQ43" s="168"/>
      <c r="BR43" s="168"/>
      <c r="BS43" s="168"/>
      <c r="BT43" s="168"/>
      <c r="BW43" s="168"/>
      <c r="BX43" s="168"/>
      <c r="BY43" s="168"/>
      <c r="BZ43" s="168"/>
      <c r="CA43" s="168"/>
      <c r="CB43" s="168"/>
      <c r="CC43" s="168"/>
      <c r="CD43" s="168"/>
      <c r="CE43" s="168"/>
      <c r="CF43" s="168"/>
      <c r="CG43" s="168"/>
      <c r="CH43" s="168"/>
      <c r="CK43" s="168"/>
      <c r="CL43" s="168"/>
      <c r="CM43" s="168"/>
      <c r="CN43" s="168"/>
      <c r="CO43" s="168"/>
      <c r="CP43" s="168"/>
      <c r="CQ43" s="168"/>
      <c r="CR43" s="168"/>
      <c r="CS43" s="168"/>
      <c r="CT43" s="168"/>
      <c r="CU43" s="168"/>
      <c r="CV43" s="168"/>
      <c r="CY43" s="168"/>
      <c r="CZ43" s="168"/>
      <c r="DA43" s="168"/>
      <c r="DB43" s="168"/>
      <c r="DC43" s="168"/>
      <c r="DD43" s="168"/>
      <c r="DE43" s="168"/>
      <c r="DF43" s="168"/>
      <c r="DG43" s="168"/>
      <c r="DH43" s="168"/>
      <c r="DI43" s="168"/>
      <c r="DJ43" s="168"/>
      <c r="DM43" s="168"/>
      <c r="DN43" s="168"/>
      <c r="DO43" s="168"/>
      <c r="DP43" s="168"/>
      <c r="DQ43" s="168"/>
      <c r="DR43" s="168"/>
      <c r="DS43" s="168"/>
      <c r="DT43" s="168"/>
      <c r="DU43" s="168"/>
      <c r="DV43" s="168"/>
      <c r="DW43" s="168"/>
      <c r="DX43" s="168"/>
      <c r="EA43" s="168"/>
      <c r="EB43" s="168"/>
      <c r="EC43" s="168"/>
      <c r="ED43" s="168"/>
      <c r="EE43" s="168"/>
      <c r="EF43" s="168"/>
      <c r="EG43" s="168"/>
    </row>
    <row r="44" spans="1:137"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8"/>
      <c r="AG44" s="168"/>
      <c r="AH44" s="168"/>
      <c r="AI44" s="168"/>
      <c r="AJ44" s="168"/>
      <c r="AK44" s="168"/>
      <c r="AL44" s="168"/>
      <c r="AM44" s="168"/>
      <c r="AN44" s="168"/>
      <c r="AO44" s="168"/>
      <c r="AP44" s="168"/>
      <c r="AQ44" s="168"/>
      <c r="AR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I44" s="168"/>
      <c r="BJ44" s="168"/>
      <c r="BK44" s="168"/>
      <c r="BL44" s="168"/>
      <c r="BM44" s="168"/>
      <c r="BN44" s="168"/>
      <c r="BO44" s="168"/>
      <c r="BP44" s="168"/>
      <c r="BQ44" s="168"/>
      <c r="BR44" s="168"/>
      <c r="BS44" s="168"/>
      <c r="BT44" s="168"/>
      <c r="BW44" s="168"/>
      <c r="BX44" s="168"/>
      <c r="BY44" s="168"/>
      <c r="BZ44" s="168"/>
      <c r="CA44" s="168"/>
      <c r="CB44" s="168"/>
      <c r="CC44" s="168"/>
      <c r="CD44" s="168"/>
      <c r="CE44" s="168"/>
      <c r="CF44" s="168"/>
      <c r="CG44" s="168"/>
      <c r="CH44" s="168"/>
      <c r="CK44" s="168"/>
      <c r="CL44" s="168"/>
      <c r="CM44" s="168"/>
      <c r="CN44" s="168"/>
      <c r="CO44" s="168"/>
      <c r="CP44" s="168"/>
      <c r="CQ44" s="168"/>
      <c r="CR44" s="168"/>
      <c r="CS44" s="168"/>
      <c r="CT44" s="168"/>
      <c r="CU44" s="168"/>
      <c r="CV44" s="168"/>
      <c r="CY44" s="168"/>
      <c r="CZ44" s="168"/>
      <c r="DA44" s="168"/>
      <c r="DB44" s="168"/>
      <c r="DC44" s="168"/>
      <c r="DD44" s="168"/>
      <c r="DE44" s="168"/>
      <c r="DF44" s="168"/>
      <c r="DG44" s="168"/>
      <c r="DH44" s="168"/>
      <c r="DI44" s="168"/>
      <c r="DJ44" s="168"/>
      <c r="DM44" s="168"/>
      <c r="DN44" s="168"/>
      <c r="DO44" s="168"/>
      <c r="DP44" s="168"/>
      <c r="DQ44" s="168"/>
      <c r="DR44" s="168"/>
      <c r="DS44" s="168"/>
      <c r="DT44" s="168"/>
      <c r="DU44" s="168"/>
      <c r="DV44" s="168"/>
      <c r="DW44" s="168"/>
      <c r="DX44" s="168"/>
      <c r="EA44" s="168"/>
      <c r="EB44" s="168"/>
      <c r="EC44" s="168"/>
      <c r="ED44" s="168"/>
      <c r="EE44" s="168"/>
      <c r="EF44" s="168"/>
      <c r="EG44" s="168"/>
    </row>
    <row r="45" spans="1:137"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68"/>
      <c r="AG45" s="168"/>
      <c r="AH45" s="168"/>
      <c r="AI45" s="168"/>
      <c r="AJ45" s="168"/>
      <c r="AK45" s="168"/>
      <c r="AL45" s="168"/>
      <c r="AM45" s="168"/>
      <c r="AN45" s="168"/>
      <c r="AO45" s="168"/>
      <c r="AP45" s="168"/>
      <c r="AQ45" s="168"/>
      <c r="AR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I45" s="168"/>
      <c r="BJ45" s="168"/>
      <c r="BK45" s="168"/>
      <c r="BL45" s="168"/>
      <c r="BM45" s="168"/>
      <c r="BN45" s="168"/>
      <c r="BO45" s="168"/>
      <c r="BP45" s="168"/>
      <c r="BQ45" s="168"/>
      <c r="BR45" s="168"/>
      <c r="BS45" s="168"/>
      <c r="BT45" s="168"/>
      <c r="BW45" s="168"/>
      <c r="BX45" s="168"/>
      <c r="BY45" s="168"/>
      <c r="BZ45" s="168"/>
      <c r="CA45" s="168"/>
      <c r="CB45" s="168"/>
      <c r="CC45" s="168"/>
      <c r="CD45" s="168"/>
      <c r="CE45" s="168"/>
      <c r="CF45" s="168"/>
      <c r="CG45" s="168"/>
      <c r="CH45" s="168"/>
      <c r="CK45" s="168"/>
      <c r="CL45" s="168"/>
      <c r="CM45" s="168"/>
      <c r="CN45" s="168"/>
      <c r="CO45" s="168"/>
      <c r="CP45" s="168"/>
      <c r="CQ45" s="168"/>
      <c r="CR45" s="168"/>
      <c r="CS45" s="168"/>
      <c r="CT45" s="168"/>
      <c r="CU45" s="168"/>
      <c r="CV45" s="168"/>
      <c r="CY45" s="168"/>
      <c r="CZ45" s="168"/>
      <c r="DA45" s="168"/>
      <c r="DB45" s="168"/>
      <c r="DC45" s="168"/>
      <c r="DD45" s="168"/>
      <c r="DE45" s="168"/>
      <c r="DF45" s="168"/>
      <c r="DG45" s="168"/>
      <c r="DH45" s="168"/>
      <c r="DI45" s="168"/>
      <c r="DJ45" s="168"/>
      <c r="DM45" s="168"/>
      <c r="DN45" s="168"/>
      <c r="DO45" s="168"/>
      <c r="DP45" s="168"/>
      <c r="DQ45" s="168"/>
      <c r="DR45" s="168"/>
      <c r="DS45" s="168"/>
      <c r="DT45" s="168"/>
      <c r="DU45" s="168"/>
      <c r="DV45" s="168"/>
      <c r="DW45" s="168"/>
      <c r="DX45" s="168"/>
      <c r="EA45" s="168"/>
      <c r="EB45" s="168"/>
      <c r="EC45" s="168"/>
      <c r="ED45" s="168"/>
      <c r="EE45" s="168"/>
      <c r="EF45" s="168"/>
      <c r="EG45" s="168"/>
    </row>
    <row r="46" spans="1:137"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68"/>
      <c r="AG46" s="168"/>
      <c r="AH46" s="168"/>
      <c r="AI46" s="168"/>
      <c r="AJ46" s="168"/>
      <c r="AK46" s="168"/>
      <c r="AL46" s="168"/>
      <c r="AM46" s="168"/>
      <c r="AN46" s="168"/>
      <c r="AO46" s="168"/>
      <c r="AP46" s="168"/>
      <c r="AQ46" s="168"/>
      <c r="AR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68"/>
      <c r="BE46" s="168"/>
      <c r="BF46" s="168"/>
      <c r="BI46" s="168"/>
      <c r="BJ46" s="168"/>
      <c r="BK46" s="168"/>
      <c r="BL46" s="168"/>
      <c r="BM46" s="168"/>
      <c r="BN46" s="168"/>
      <c r="BO46" s="168"/>
      <c r="BP46" s="168"/>
      <c r="BQ46" s="168"/>
      <c r="BR46" s="168"/>
      <c r="BS46" s="168"/>
      <c r="BT46" s="168"/>
      <c r="BW46" s="168"/>
      <c r="BX46" s="168"/>
      <c r="BY46" s="168"/>
      <c r="BZ46" s="168"/>
      <c r="CA46" s="168"/>
      <c r="CB46" s="168"/>
      <c r="CC46" s="168"/>
      <c r="CD46" s="168"/>
      <c r="CE46" s="168"/>
      <c r="CF46" s="168"/>
      <c r="CG46" s="168"/>
      <c r="CH46" s="168"/>
      <c r="CK46" s="168"/>
      <c r="CL46" s="168"/>
      <c r="CM46" s="168"/>
      <c r="CN46" s="168"/>
      <c r="CO46" s="168"/>
      <c r="CP46" s="168"/>
      <c r="CQ46" s="168"/>
      <c r="CR46" s="168"/>
      <c r="CS46" s="168"/>
      <c r="CT46" s="168"/>
      <c r="CU46" s="168"/>
      <c r="CV46" s="168"/>
      <c r="CY46" s="168"/>
      <c r="CZ46" s="168"/>
      <c r="DA46" s="168"/>
      <c r="DB46" s="168"/>
      <c r="DC46" s="168"/>
      <c r="DD46" s="168"/>
      <c r="DE46" s="168"/>
      <c r="DF46" s="168"/>
      <c r="DG46" s="168"/>
      <c r="DH46" s="168"/>
      <c r="DI46" s="168"/>
      <c r="DJ46" s="168"/>
      <c r="DM46" s="168"/>
      <c r="DN46" s="168"/>
      <c r="DO46" s="168"/>
      <c r="DP46" s="168"/>
      <c r="DQ46" s="168"/>
      <c r="DR46" s="168"/>
      <c r="DS46" s="168"/>
      <c r="DT46" s="168"/>
      <c r="DU46" s="168"/>
      <c r="DV46" s="168"/>
      <c r="DW46" s="168"/>
      <c r="DX46" s="168"/>
      <c r="EA46" s="168"/>
      <c r="EB46" s="168"/>
      <c r="EC46" s="168"/>
      <c r="ED46" s="168"/>
      <c r="EE46" s="168"/>
      <c r="EF46" s="168"/>
      <c r="EG46" s="168"/>
    </row>
    <row r="47" spans="1:137"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68"/>
      <c r="AG47" s="168"/>
      <c r="AH47" s="168"/>
      <c r="AI47" s="168"/>
      <c r="AJ47" s="168"/>
      <c r="AK47" s="168"/>
      <c r="AL47" s="168"/>
      <c r="AM47" s="168"/>
      <c r="AN47" s="168"/>
      <c r="AO47" s="168"/>
      <c r="AP47" s="168"/>
      <c r="AQ47" s="168"/>
      <c r="AR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68"/>
      <c r="BE47" s="168"/>
      <c r="BF47" s="168"/>
      <c r="BI47" s="168"/>
      <c r="BJ47" s="168"/>
      <c r="BK47" s="168"/>
      <c r="BL47" s="168"/>
      <c r="BM47" s="168"/>
      <c r="BN47" s="168"/>
      <c r="BO47" s="168"/>
      <c r="BP47" s="168"/>
      <c r="BQ47" s="168"/>
      <c r="BR47" s="168"/>
      <c r="BS47" s="168"/>
      <c r="BT47" s="168"/>
      <c r="BW47" s="168"/>
      <c r="BX47" s="168"/>
      <c r="BY47" s="168"/>
      <c r="BZ47" s="168"/>
      <c r="CA47" s="168"/>
      <c r="CB47" s="168"/>
      <c r="CC47" s="168"/>
      <c r="CD47" s="168"/>
      <c r="CE47" s="168"/>
      <c r="CF47" s="168"/>
      <c r="CG47" s="168"/>
      <c r="CH47" s="168"/>
      <c r="CK47" s="168"/>
      <c r="CL47" s="168"/>
      <c r="CM47" s="168"/>
      <c r="CN47" s="168"/>
      <c r="CO47" s="168"/>
      <c r="CP47" s="168"/>
      <c r="CQ47" s="168"/>
      <c r="CR47" s="168"/>
      <c r="CS47" s="168"/>
      <c r="CT47" s="168"/>
      <c r="CU47" s="168"/>
      <c r="CV47" s="168"/>
      <c r="CY47" s="168"/>
      <c r="CZ47" s="168"/>
      <c r="DA47" s="168"/>
      <c r="DB47" s="168"/>
      <c r="DC47" s="168"/>
      <c r="DD47" s="168"/>
      <c r="DE47" s="168"/>
      <c r="DF47" s="168"/>
      <c r="DG47" s="168"/>
      <c r="DH47" s="168"/>
      <c r="DI47" s="168"/>
      <c r="DJ47" s="168"/>
      <c r="DM47" s="168"/>
      <c r="DN47" s="168"/>
      <c r="DO47" s="168"/>
      <c r="DP47" s="168"/>
      <c r="DQ47" s="168"/>
      <c r="DR47" s="168"/>
      <c r="DS47" s="168"/>
      <c r="DT47" s="168"/>
      <c r="DU47" s="168"/>
      <c r="DV47" s="168"/>
      <c r="DW47" s="168"/>
      <c r="DX47" s="168"/>
      <c r="EA47" s="168"/>
      <c r="EB47" s="168"/>
      <c r="EC47" s="168"/>
      <c r="ED47" s="168"/>
      <c r="EE47" s="168"/>
      <c r="EF47" s="168"/>
      <c r="EG47" s="168"/>
    </row>
    <row r="48" spans="1:137"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68"/>
      <c r="AG48" s="168"/>
      <c r="AH48" s="168"/>
      <c r="AI48" s="168"/>
      <c r="AJ48" s="168"/>
      <c r="AK48" s="168"/>
      <c r="AL48" s="168"/>
      <c r="AM48" s="168"/>
      <c r="AN48" s="168"/>
      <c r="AO48" s="168"/>
      <c r="AP48" s="168"/>
      <c r="AQ48" s="168"/>
      <c r="AR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68"/>
      <c r="BE48" s="168"/>
      <c r="BF48" s="168"/>
      <c r="BI48" s="168"/>
      <c r="BJ48" s="168"/>
      <c r="BK48" s="168"/>
      <c r="BL48" s="168"/>
      <c r="BM48" s="168"/>
      <c r="BN48" s="168"/>
      <c r="BO48" s="168"/>
      <c r="BP48" s="168"/>
      <c r="BQ48" s="168"/>
      <c r="BR48" s="168"/>
      <c r="BS48" s="168"/>
      <c r="BT48" s="168"/>
      <c r="BW48" s="168"/>
      <c r="BX48" s="168"/>
      <c r="BY48" s="168"/>
      <c r="BZ48" s="168"/>
      <c r="CA48" s="168"/>
      <c r="CB48" s="168"/>
      <c r="CC48" s="168"/>
      <c r="CD48" s="168"/>
      <c r="CE48" s="168"/>
      <c r="CF48" s="168"/>
      <c r="CG48" s="168"/>
      <c r="CH48" s="168"/>
      <c r="CK48" s="168"/>
      <c r="CL48" s="168"/>
      <c r="CM48" s="168"/>
      <c r="CN48" s="168"/>
      <c r="CO48" s="168"/>
      <c r="CP48" s="168"/>
      <c r="CQ48" s="168"/>
      <c r="CR48" s="168"/>
      <c r="CS48" s="168"/>
      <c r="CT48" s="168"/>
      <c r="CU48" s="168"/>
      <c r="CV48" s="168"/>
      <c r="CY48" s="168"/>
      <c r="CZ48" s="168"/>
      <c r="DA48" s="168"/>
      <c r="DB48" s="168"/>
      <c r="DC48" s="168"/>
      <c r="DD48" s="168"/>
      <c r="DE48" s="168"/>
      <c r="DF48" s="168"/>
      <c r="DG48" s="168"/>
      <c r="DH48" s="168"/>
      <c r="DI48" s="168"/>
      <c r="DJ48" s="168"/>
      <c r="DM48" s="168"/>
      <c r="DN48" s="168"/>
      <c r="DO48" s="168"/>
      <c r="DP48" s="168"/>
      <c r="DQ48" s="168"/>
      <c r="DR48" s="168"/>
      <c r="DS48" s="168"/>
      <c r="DT48" s="168"/>
      <c r="DU48" s="168"/>
      <c r="DV48" s="168"/>
      <c r="DW48" s="168"/>
      <c r="DX48" s="168"/>
      <c r="EA48" s="168"/>
      <c r="EB48" s="168"/>
      <c r="EC48" s="168"/>
      <c r="ED48" s="168"/>
      <c r="EE48" s="168"/>
      <c r="EF48" s="168"/>
      <c r="EG48" s="168"/>
    </row>
    <row r="49" spans="5:137"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68"/>
      <c r="AG49" s="168"/>
      <c r="AH49" s="168"/>
      <c r="AI49" s="168"/>
      <c r="AJ49" s="168"/>
      <c r="AK49" s="168"/>
      <c r="AL49" s="168"/>
      <c r="AM49" s="168"/>
      <c r="AN49" s="168"/>
      <c r="AO49" s="168"/>
      <c r="AP49" s="168"/>
      <c r="AQ49" s="168"/>
      <c r="AR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68"/>
      <c r="BE49" s="168"/>
      <c r="BF49" s="168"/>
      <c r="BI49" s="168"/>
      <c r="BJ49" s="168"/>
      <c r="BK49" s="168"/>
      <c r="BL49" s="168"/>
      <c r="BM49" s="168"/>
      <c r="BN49" s="168"/>
      <c r="BO49" s="168"/>
      <c r="BP49" s="168"/>
      <c r="BQ49" s="168"/>
      <c r="BR49" s="168"/>
      <c r="BS49" s="168"/>
      <c r="BT49" s="168"/>
      <c r="BW49" s="168"/>
      <c r="BX49" s="168"/>
      <c r="BY49" s="168"/>
      <c r="BZ49" s="168"/>
      <c r="CA49" s="168"/>
      <c r="CB49" s="168"/>
      <c r="CC49" s="168"/>
      <c r="CD49" s="168"/>
      <c r="CE49" s="168"/>
      <c r="CF49" s="168"/>
      <c r="CG49" s="168"/>
      <c r="CH49" s="168"/>
      <c r="CK49" s="168"/>
      <c r="CL49" s="168"/>
      <c r="CM49" s="168"/>
      <c r="CN49" s="168"/>
      <c r="CO49" s="168"/>
      <c r="CP49" s="168"/>
      <c r="CQ49" s="168"/>
      <c r="CR49" s="168"/>
      <c r="CS49" s="168"/>
      <c r="CT49" s="168"/>
      <c r="CU49" s="168"/>
      <c r="CV49" s="168"/>
      <c r="CY49" s="168"/>
      <c r="CZ49" s="168"/>
      <c r="DA49" s="168"/>
      <c r="DB49" s="168"/>
      <c r="DC49" s="168"/>
      <c r="DD49" s="168"/>
      <c r="DE49" s="168"/>
      <c r="DF49" s="168"/>
      <c r="DG49" s="168"/>
      <c r="DH49" s="168"/>
      <c r="DI49" s="168"/>
      <c r="DJ49" s="168"/>
      <c r="DM49" s="168"/>
      <c r="DN49" s="168"/>
      <c r="DO49" s="168"/>
      <c r="DP49" s="168"/>
      <c r="DQ49" s="168"/>
      <c r="DR49" s="168"/>
      <c r="DS49" s="168"/>
      <c r="DT49" s="168"/>
      <c r="DU49" s="168"/>
      <c r="DV49" s="168"/>
      <c r="DW49" s="168"/>
      <c r="DX49" s="168"/>
      <c r="EA49" s="168"/>
      <c r="EB49" s="168"/>
      <c r="EC49" s="168"/>
      <c r="ED49" s="168"/>
      <c r="EE49" s="168"/>
      <c r="EF49" s="168"/>
      <c r="EG49" s="168"/>
    </row>
    <row r="50" spans="5:137"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8"/>
      <c r="AG50" s="168"/>
      <c r="AH50" s="168"/>
      <c r="AI50" s="168"/>
      <c r="AJ50" s="168"/>
      <c r="AK50" s="168"/>
      <c r="AL50" s="168"/>
      <c r="AM50" s="168"/>
      <c r="AN50" s="168"/>
      <c r="AO50" s="168"/>
      <c r="AP50" s="168"/>
      <c r="AQ50" s="168"/>
      <c r="AR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68"/>
      <c r="BE50" s="168"/>
      <c r="BF50" s="168"/>
      <c r="BI50" s="168"/>
      <c r="BJ50" s="168"/>
      <c r="BK50" s="168"/>
      <c r="BL50" s="168"/>
      <c r="BM50" s="168"/>
      <c r="BN50" s="168"/>
      <c r="BO50" s="168"/>
      <c r="BP50" s="168"/>
      <c r="BQ50" s="168"/>
      <c r="BR50" s="168"/>
      <c r="BS50" s="168"/>
      <c r="BT50" s="168"/>
      <c r="BW50" s="168"/>
      <c r="BX50" s="168"/>
      <c r="BY50" s="168"/>
      <c r="BZ50" s="168"/>
      <c r="CA50" s="168"/>
      <c r="CB50" s="168"/>
      <c r="CC50" s="168"/>
      <c r="CD50" s="168"/>
      <c r="CE50" s="168"/>
      <c r="CF50" s="168"/>
      <c r="CG50" s="168"/>
      <c r="CH50" s="168"/>
      <c r="CK50" s="168"/>
      <c r="CL50" s="168"/>
      <c r="CM50" s="168"/>
      <c r="CN50" s="168"/>
      <c r="CO50" s="168"/>
      <c r="CP50" s="168"/>
      <c r="CQ50" s="168"/>
      <c r="CR50" s="168"/>
      <c r="CS50" s="168"/>
      <c r="CT50" s="168"/>
      <c r="CU50" s="168"/>
      <c r="CV50" s="168"/>
      <c r="CY50" s="168"/>
      <c r="CZ50" s="168"/>
      <c r="DA50" s="168"/>
      <c r="DB50" s="168"/>
      <c r="DC50" s="168"/>
      <c r="DD50" s="168"/>
      <c r="DE50" s="168"/>
      <c r="DF50" s="168"/>
      <c r="DG50" s="168"/>
      <c r="DH50" s="168"/>
      <c r="DI50" s="168"/>
      <c r="DJ50" s="168"/>
      <c r="DM50" s="168"/>
      <c r="DN50" s="168"/>
      <c r="DO50" s="168"/>
      <c r="DP50" s="168"/>
      <c r="DQ50" s="168"/>
      <c r="DR50" s="168"/>
      <c r="DS50" s="168"/>
      <c r="DT50" s="168"/>
      <c r="DU50" s="168"/>
      <c r="DV50" s="168"/>
      <c r="DW50" s="168"/>
      <c r="DX50" s="168"/>
      <c r="EA50" s="168"/>
      <c r="EB50" s="168"/>
      <c r="EC50" s="168"/>
      <c r="ED50" s="168"/>
      <c r="EE50" s="168"/>
      <c r="EF50" s="168"/>
      <c r="EG50" s="168"/>
    </row>
    <row r="51" spans="5:137"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  <c r="AC51" s="168"/>
      <c r="AD51" s="168"/>
      <c r="AG51" s="168"/>
      <c r="AH51" s="168"/>
      <c r="AI51" s="168"/>
      <c r="AJ51" s="168"/>
      <c r="AK51" s="168"/>
      <c r="AL51" s="168"/>
      <c r="AM51" s="168"/>
      <c r="AN51" s="168"/>
      <c r="AO51" s="168"/>
      <c r="AP51" s="168"/>
      <c r="AQ51" s="168"/>
      <c r="AR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I51" s="168"/>
      <c r="BJ51" s="168"/>
      <c r="BK51" s="168"/>
      <c r="BL51" s="168"/>
      <c r="BM51" s="168"/>
      <c r="BN51" s="168"/>
      <c r="BO51" s="168"/>
      <c r="BP51" s="168"/>
      <c r="BQ51" s="168"/>
      <c r="BR51" s="168"/>
      <c r="BS51" s="168"/>
      <c r="BT51" s="168"/>
      <c r="BW51" s="168"/>
      <c r="BX51" s="168"/>
      <c r="BY51" s="168"/>
      <c r="BZ51" s="168"/>
      <c r="CA51" s="168"/>
      <c r="CB51" s="168"/>
      <c r="CC51" s="168"/>
      <c r="CD51" s="168"/>
      <c r="CE51" s="168"/>
      <c r="CF51" s="168"/>
      <c r="CG51" s="168"/>
      <c r="CH51" s="168"/>
      <c r="CK51" s="168"/>
      <c r="CL51" s="168"/>
      <c r="CM51" s="168"/>
      <c r="CN51" s="168"/>
      <c r="CO51" s="168"/>
      <c r="CP51" s="168"/>
      <c r="CQ51" s="168"/>
      <c r="CR51" s="168"/>
      <c r="CS51" s="168"/>
      <c r="CT51" s="168"/>
      <c r="CU51" s="168"/>
      <c r="CV51" s="168"/>
      <c r="CY51" s="168"/>
      <c r="CZ51" s="168"/>
      <c r="DA51" s="168"/>
      <c r="DB51" s="168"/>
      <c r="DC51" s="168"/>
      <c r="DD51" s="168"/>
      <c r="DE51" s="168"/>
      <c r="DF51" s="168"/>
      <c r="DG51" s="168"/>
      <c r="DH51" s="168"/>
      <c r="DI51" s="168"/>
      <c r="DJ51" s="168"/>
      <c r="DM51" s="168"/>
      <c r="DN51" s="168"/>
      <c r="DO51" s="168"/>
      <c r="DP51" s="168"/>
      <c r="DQ51" s="168"/>
      <c r="DR51" s="168"/>
      <c r="DS51" s="168"/>
      <c r="DT51" s="168"/>
      <c r="DU51" s="168"/>
      <c r="DV51" s="168"/>
      <c r="DW51" s="168"/>
      <c r="DX51" s="168"/>
      <c r="EA51" s="168"/>
      <c r="EB51" s="168"/>
      <c r="EC51" s="168"/>
      <c r="ED51" s="168"/>
      <c r="EE51" s="168"/>
      <c r="EF51" s="168"/>
      <c r="EG51" s="168"/>
    </row>
    <row r="52" spans="5:137"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8"/>
      <c r="AG52" s="168"/>
      <c r="AH52" s="168"/>
      <c r="AI52" s="168"/>
      <c r="AJ52" s="168"/>
      <c r="AK52" s="168"/>
      <c r="AL52" s="168"/>
      <c r="AM52" s="168"/>
      <c r="AN52" s="168"/>
      <c r="AO52" s="168"/>
      <c r="AP52" s="168"/>
      <c r="AQ52" s="168"/>
      <c r="AR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I52" s="168"/>
      <c r="BJ52" s="168"/>
      <c r="BK52" s="168"/>
      <c r="BL52" s="168"/>
      <c r="BM52" s="168"/>
      <c r="BN52" s="168"/>
      <c r="BO52" s="168"/>
      <c r="BP52" s="168"/>
      <c r="BQ52" s="168"/>
      <c r="BR52" s="168"/>
      <c r="BS52" s="168"/>
      <c r="BT52" s="168"/>
      <c r="BW52" s="168"/>
      <c r="BX52" s="168"/>
      <c r="BY52" s="168"/>
      <c r="BZ52" s="168"/>
      <c r="CA52" s="168"/>
      <c r="CB52" s="168"/>
      <c r="CC52" s="168"/>
      <c r="CD52" s="168"/>
      <c r="CE52" s="168"/>
      <c r="CF52" s="168"/>
      <c r="CG52" s="168"/>
      <c r="CH52" s="168"/>
      <c r="CK52" s="168"/>
      <c r="CL52" s="168"/>
      <c r="CM52" s="168"/>
      <c r="CN52" s="168"/>
      <c r="CO52" s="168"/>
      <c r="CP52" s="168"/>
      <c r="CQ52" s="168"/>
      <c r="CR52" s="168"/>
      <c r="CS52" s="168"/>
      <c r="CT52" s="168"/>
      <c r="CU52" s="168"/>
      <c r="CV52" s="168"/>
      <c r="CY52" s="168"/>
      <c r="CZ52" s="168"/>
      <c r="DA52" s="168"/>
      <c r="DB52" s="168"/>
      <c r="DC52" s="168"/>
      <c r="DD52" s="168"/>
      <c r="DE52" s="168"/>
      <c r="DF52" s="168"/>
      <c r="DG52" s="168"/>
      <c r="DH52" s="168"/>
      <c r="DI52" s="168"/>
      <c r="DJ52" s="168"/>
      <c r="DM52" s="168"/>
      <c r="DN52" s="168"/>
      <c r="DO52" s="168"/>
      <c r="DP52" s="168"/>
      <c r="DQ52" s="168"/>
      <c r="DR52" s="168"/>
      <c r="DS52" s="168"/>
      <c r="DT52" s="168"/>
      <c r="DU52" s="168"/>
      <c r="DV52" s="168"/>
      <c r="DW52" s="168"/>
      <c r="DX52" s="168"/>
      <c r="EA52" s="168"/>
      <c r="EB52" s="168"/>
      <c r="EC52" s="168"/>
      <c r="ED52" s="168"/>
      <c r="EE52" s="168"/>
      <c r="EF52" s="168"/>
      <c r="EG52" s="168"/>
    </row>
    <row r="53" spans="5:137"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168"/>
      <c r="AG53" s="168"/>
      <c r="AH53" s="168"/>
      <c r="AI53" s="168"/>
      <c r="AJ53" s="168"/>
      <c r="AK53" s="168"/>
      <c r="AL53" s="168"/>
      <c r="AM53" s="168"/>
      <c r="AN53" s="168"/>
      <c r="AO53" s="168"/>
      <c r="AP53" s="168"/>
      <c r="AQ53" s="168"/>
      <c r="AR53" s="168"/>
      <c r="AU53" s="168"/>
      <c r="AV53" s="168"/>
      <c r="AW53" s="168"/>
      <c r="AX53" s="168"/>
      <c r="AY53" s="168"/>
      <c r="AZ53" s="168"/>
      <c r="BA53" s="168"/>
      <c r="BB53" s="168"/>
      <c r="BC53" s="168"/>
      <c r="BD53" s="168"/>
      <c r="BE53" s="168"/>
      <c r="BF53" s="168"/>
      <c r="BI53" s="168"/>
      <c r="BJ53" s="168"/>
      <c r="BK53" s="168"/>
      <c r="BL53" s="168"/>
      <c r="BM53" s="168"/>
      <c r="BN53" s="168"/>
      <c r="BO53" s="168"/>
      <c r="BP53" s="168"/>
      <c r="BQ53" s="168"/>
      <c r="BR53" s="168"/>
      <c r="BS53" s="168"/>
      <c r="BT53" s="168"/>
      <c r="BW53" s="168"/>
      <c r="BX53" s="168"/>
      <c r="BY53" s="168"/>
      <c r="BZ53" s="168"/>
      <c r="CA53" s="168"/>
      <c r="CB53" s="168"/>
      <c r="CC53" s="168"/>
      <c r="CD53" s="168"/>
      <c r="CE53" s="168"/>
      <c r="CF53" s="168"/>
      <c r="CG53" s="168"/>
      <c r="CH53" s="168"/>
      <c r="CK53" s="168"/>
      <c r="CL53" s="168"/>
      <c r="CM53" s="168"/>
      <c r="CN53" s="168"/>
      <c r="CO53" s="168"/>
      <c r="CP53" s="168"/>
      <c r="CQ53" s="168"/>
      <c r="CR53" s="168"/>
      <c r="CS53" s="168"/>
      <c r="CT53" s="168"/>
      <c r="CU53" s="168"/>
      <c r="CV53" s="168"/>
      <c r="CY53" s="168"/>
      <c r="CZ53" s="168"/>
      <c r="DA53" s="168"/>
      <c r="DB53" s="168"/>
      <c r="DC53" s="168"/>
      <c r="DD53" s="168"/>
      <c r="DE53" s="168"/>
      <c r="DF53" s="168"/>
      <c r="DG53" s="168"/>
      <c r="DH53" s="168"/>
      <c r="DI53" s="168"/>
      <c r="DJ53" s="168"/>
      <c r="DM53" s="168"/>
      <c r="DN53" s="168"/>
      <c r="DO53" s="168"/>
      <c r="DP53" s="168"/>
      <c r="DQ53" s="168"/>
      <c r="DR53" s="168"/>
      <c r="DS53" s="168"/>
      <c r="DT53" s="168"/>
      <c r="DU53" s="168"/>
      <c r="DV53" s="168"/>
      <c r="DW53" s="168"/>
      <c r="DX53" s="168"/>
      <c r="EA53" s="168"/>
      <c r="EB53" s="168"/>
      <c r="EC53" s="168"/>
      <c r="ED53" s="168"/>
      <c r="EE53" s="168"/>
      <c r="EF53" s="168"/>
      <c r="EG53" s="168"/>
    </row>
    <row r="54" spans="5:137"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168"/>
      <c r="AG54" s="168"/>
      <c r="AH54" s="168"/>
      <c r="AI54" s="168"/>
      <c r="AJ54" s="168"/>
      <c r="AK54" s="168"/>
      <c r="AL54" s="168"/>
      <c r="AM54" s="168"/>
      <c r="AN54" s="168"/>
      <c r="AO54" s="168"/>
      <c r="AP54" s="168"/>
      <c r="AQ54" s="168"/>
      <c r="AR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I54" s="168"/>
      <c r="BJ54" s="168"/>
      <c r="BK54" s="168"/>
      <c r="BL54" s="168"/>
      <c r="BM54" s="168"/>
      <c r="BN54" s="168"/>
      <c r="BO54" s="168"/>
      <c r="BP54" s="168"/>
      <c r="BQ54" s="168"/>
      <c r="BR54" s="168"/>
      <c r="BS54" s="168"/>
      <c r="BT54" s="168"/>
      <c r="BW54" s="168"/>
      <c r="BX54" s="168"/>
      <c r="BY54" s="168"/>
      <c r="BZ54" s="168"/>
      <c r="CA54" s="168"/>
      <c r="CB54" s="168"/>
      <c r="CC54" s="168"/>
      <c r="CD54" s="168"/>
      <c r="CE54" s="168"/>
      <c r="CF54" s="168"/>
      <c r="CG54" s="168"/>
      <c r="CH54" s="168"/>
      <c r="CK54" s="168"/>
      <c r="CL54" s="168"/>
      <c r="CM54" s="168"/>
      <c r="CN54" s="168"/>
      <c r="CO54" s="168"/>
      <c r="CP54" s="168"/>
      <c r="CQ54" s="168"/>
      <c r="CR54" s="168"/>
      <c r="CS54" s="168"/>
      <c r="CT54" s="168"/>
      <c r="CU54" s="168"/>
      <c r="CV54" s="168"/>
      <c r="CY54" s="168"/>
      <c r="CZ54" s="168"/>
      <c r="DA54" s="168"/>
      <c r="DB54" s="168"/>
      <c r="DC54" s="168"/>
      <c r="DD54" s="168"/>
      <c r="DE54" s="168"/>
      <c r="DF54" s="168"/>
      <c r="DG54" s="168"/>
      <c r="DH54" s="168"/>
      <c r="DI54" s="168"/>
      <c r="DJ54" s="168"/>
      <c r="DM54" s="168"/>
      <c r="DN54" s="168"/>
      <c r="DO54" s="168"/>
      <c r="DP54" s="168"/>
      <c r="DQ54" s="168"/>
      <c r="DR54" s="168"/>
      <c r="DS54" s="168"/>
      <c r="DT54" s="168"/>
      <c r="DU54" s="168"/>
      <c r="DV54" s="168"/>
      <c r="DW54" s="168"/>
      <c r="DX54" s="168"/>
      <c r="EA54" s="168"/>
      <c r="EB54" s="168"/>
      <c r="EC54" s="168"/>
      <c r="ED54" s="168"/>
      <c r="EE54" s="168"/>
      <c r="EF54" s="168"/>
      <c r="EG54" s="168"/>
    </row>
    <row r="55" spans="5:137"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168"/>
      <c r="AG55" s="168"/>
      <c r="AH55" s="168"/>
      <c r="AI55" s="168"/>
      <c r="AJ55" s="168"/>
      <c r="AK55" s="168"/>
      <c r="AL55" s="168"/>
      <c r="AM55" s="168"/>
      <c r="AN55" s="168"/>
      <c r="AO55" s="168"/>
      <c r="AP55" s="168"/>
      <c r="AQ55" s="168"/>
      <c r="AR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I55" s="168"/>
      <c r="BJ55" s="168"/>
      <c r="BK55" s="168"/>
      <c r="BL55" s="168"/>
      <c r="BM55" s="168"/>
      <c r="BN55" s="168"/>
      <c r="BO55" s="168"/>
      <c r="BP55" s="168"/>
      <c r="BQ55" s="168"/>
      <c r="BR55" s="168"/>
      <c r="BS55" s="168"/>
      <c r="BT55" s="168"/>
      <c r="BW55" s="168"/>
      <c r="BX55" s="168"/>
      <c r="BY55" s="168"/>
      <c r="BZ55" s="168"/>
      <c r="CA55" s="168"/>
      <c r="CB55" s="168"/>
      <c r="CC55" s="168"/>
      <c r="CD55" s="168"/>
      <c r="CE55" s="168"/>
      <c r="CF55" s="168"/>
      <c r="CG55" s="168"/>
      <c r="CH55" s="168"/>
      <c r="CK55" s="168"/>
      <c r="CL55" s="168"/>
      <c r="CM55" s="168"/>
      <c r="CN55" s="168"/>
      <c r="CO55" s="168"/>
      <c r="CP55" s="168"/>
      <c r="CQ55" s="168"/>
      <c r="CR55" s="168"/>
      <c r="CS55" s="168"/>
      <c r="CT55" s="168"/>
      <c r="CU55" s="168"/>
      <c r="CV55" s="168"/>
      <c r="CY55" s="168"/>
      <c r="CZ55" s="168"/>
      <c r="DA55" s="168"/>
      <c r="DB55" s="168"/>
      <c r="DC55" s="168"/>
      <c r="DD55" s="168"/>
      <c r="DE55" s="168"/>
      <c r="DF55" s="168"/>
      <c r="DG55" s="168"/>
      <c r="DH55" s="168"/>
      <c r="DI55" s="168"/>
      <c r="DJ55" s="168"/>
      <c r="DM55" s="168"/>
      <c r="DN55" s="168"/>
      <c r="DO55" s="168"/>
      <c r="DP55" s="168"/>
      <c r="DQ55" s="168"/>
      <c r="DR55" s="168"/>
      <c r="DS55" s="168"/>
      <c r="DT55" s="168"/>
      <c r="DU55" s="168"/>
      <c r="DV55" s="168"/>
      <c r="DW55" s="168"/>
      <c r="DX55" s="168"/>
      <c r="EA55" s="168"/>
      <c r="EB55" s="168"/>
      <c r="EC55" s="168"/>
      <c r="ED55" s="168"/>
      <c r="EE55" s="168"/>
      <c r="EF55" s="168"/>
      <c r="EG55" s="168"/>
    </row>
    <row r="56" spans="5:137"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8"/>
      <c r="AG56" s="168"/>
      <c r="AH56" s="168"/>
      <c r="AI56" s="168"/>
      <c r="AJ56" s="168"/>
      <c r="AK56" s="168"/>
      <c r="AL56" s="168"/>
      <c r="AM56" s="168"/>
      <c r="AN56" s="168"/>
      <c r="AO56" s="168"/>
      <c r="AP56" s="168"/>
      <c r="AQ56" s="168"/>
      <c r="AR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I56" s="168"/>
      <c r="BJ56" s="168"/>
      <c r="BK56" s="168"/>
      <c r="BL56" s="168"/>
      <c r="BM56" s="168"/>
      <c r="BN56" s="168"/>
      <c r="BO56" s="168"/>
      <c r="BP56" s="168"/>
      <c r="BQ56" s="168"/>
      <c r="BR56" s="168"/>
      <c r="BS56" s="168"/>
      <c r="BT56" s="168"/>
      <c r="BW56" s="168"/>
      <c r="BX56" s="168"/>
      <c r="BY56" s="168"/>
      <c r="BZ56" s="168"/>
      <c r="CA56" s="168"/>
      <c r="CB56" s="168"/>
      <c r="CC56" s="168"/>
      <c r="CD56" s="168"/>
      <c r="CE56" s="168"/>
      <c r="CF56" s="168"/>
      <c r="CG56" s="168"/>
      <c r="CH56" s="168"/>
      <c r="CK56" s="168"/>
      <c r="CL56" s="168"/>
      <c r="CM56" s="168"/>
      <c r="CN56" s="168"/>
      <c r="CO56" s="168"/>
      <c r="CP56" s="168"/>
      <c r="CQ56" s="168"/>
      <c r="CR56" s="168"/>
      <c r="CS56" s="168"/>
      <c r="CT56" s="168"/>
      <c r="CU56" s="168"/>
      <c r="CV56" s="168"/>
      <c r="CY56" s="168"/>
      <c r="CZ56" s="168"/>
      <c r="DA56" s="168"/>
      <c r="DB56" s="168"/>
      <c r="DC56" s="168"/>
      <c r="DD56" s="168"/>
      <c r="DE56" s="168"/>
      <c r="DF56" s="168"/>
      <c r="DG56" s="168"/>
      <c r="DH56" s="168"/>
      <c r="DI56" s="168"/>
      <c r="DJ56" s="168"/>
      <c r="DM56" s="168"/>
      <c r="DN56" s="168"/>
      <c r="DO56" s="168"/>
      <c r="DP56" s="168"/>
      <c r="DQ56" s="168"/>
      <c r="DR56" s="168"/>
      <c r="DS56" s="168"/>
      <c r="DT56" s="168"/>
      <c r="DU56" s="168"/>
      <c r="DV56" s="168"/>
      <c r="DW56" s="168"/>
      <c r="DX56" s="168"/>
      <c r="EA56" s="168"/>
      <c r="EB56" s="168"/>
      <c r="EC56" s="168"/>
      <c r="ED56" s="168"/>
      <c r="EE56" s="168"/>
      <c r="EF56" s="168"/>
      <c r="EG56" s="168"/>
    </row>
    <row r="57" spans="5:137"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8"/>
      <c r="AG57" s="168"/>
      <c r="AH57" s="168"/>
      <c r="AI57" s="168"/>
      <c r="AJ57" s="168"/>
      <c r="AK57" s="168"/>
      <c r="AL57" s="168"/>
      <c r="AM57" s="168"/>
      <c r="AN57" s="168"/>
      <c r="AO57" s="168"/>
      <c r="AP57" s="168"/>
      <c r="AQ57" s="168"/>
      <c r="AR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I57" s="168"/>
      <c r="BJ57" s="168"/>
      <c r="BK57" s="168"/>
      <c r="BL57" s="168"/>
      <c r="BM57" s="168"/>
      <c r="BN57" s="168"/>
      <c r="BO57" s="168"/>
      <c r="BP57" s="168"/>
      <c r="BQ57" s="168"/>
      <c r="BR57" s="168"/>
      <c r="BS57" s="168"/>
      <c r="BT57" s="168"/>
      <c r="BW57" s="168"/>
      <c r="BX57" s="168"/>
      <c r="BY57" s="168"/>
      <c r="BZ57" s="168"/>
      <c r="CA57" s="168"/>
      <c r="CB57" s="168"/>
      <c r="CC57" s="168"/>
      <c r="CD57" s="168"/>
      <c r="CE57" s="168"/>
      <c r="CF57" s="168"/>
      <c r="CG57" s="168"/>
      <c r="CH57" s="168"/>
      <c r="CK57" s="168"/>
      <c r="CL57" s="168"/>
      <c r="CM57" s="168"/>
      <c r="CN57" s="168"/>
      <c r="CO57" s="168"/>
      <c r="CP57" s="168"/>
      <c r="CQ57" s="168"/>
      <c r="CR57" s="168"/>
      <c r="CS57" s="168"/>
      <c r="CT57" s="168"/>
      <c r="CU57" s="168"/>
      <c r="CV57" s="168"/>
      <c r="CY57" s="168"/>
      <c r="CZ57" s="168"/>
      <c r="DA57" s="168"/>
      <c r="DB57" s="168"/>
      <c r="DC57" s="168"/>
      <c r="DD57" s="168"/>
      <c r="DE57" s="168"/>
      <c r="DF57" s="168"/>
      <c r="DG57" s="168"/>
      <c r="DH57" s="168"/>
      <c r="DI57" s="168"/>
      <c r="DJ57" s="168"/>
      <c r="DM57" s="168"/>
      <c r="DN57" s="168"/>
      <c r="DO57" s="168"/>
      <c r="DP57" s="168"/>
      <c r="DQ57" s="168"/>
      <c r="DR57" s="168"/>
      <c r="DS57" s="168"/>
      <c r="DT57" s="168"/>
      <c r="DU57" s="168"/>
      <c r="DV57" s="168"/>
      <c r="DW57" s="168"/>
      <c r="DX57" s="168"/>
      <c r="EA57" s="168"/>
      <c r="EB57" s="168"/>
      <c r="EC57" s="168"/>
      <c r="ED57" s="168"/>
      <c r="EE57" s="168"/>
      <c r="EF57" s="168"/>
      <c r="EG57" s="168"/>
    </row>
    <row r="58" spans="5:137"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8"/>
      <c r="AG58" s="168"/>
      <c r="AH58" s="168"/>
      <c r="AI58" s="168"/>
      <c r="AJ58" s="168"/>
      <c r="AK58" s="168"/>
      <c r="AL58" s="168"/>
      <c r="AM58" s="168"/>
      <c r="AN58" s="168"/>
      <c r="AO58" s="168"/>
      <c r="AP58" s="168"/>
      <c r="AQ58" s="168"/>
      <c r="AR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I58" s="168"/>
      <c r="BJ58" s="168"/>
      <c r="BK58" s="168"/>
      <c r="BL58" s="168"/>
      <c r="BM58" s="168"/>
      <c r="BN58" s="168"/>
      <c r="BO58" s="168"/>
      <c r="BP58" s="168"/>
      <c r="BQ58" s="168"/>
      <c r="BR58" s="168"/>
      <c r="BS58" s="168"/>
      <c r="BT58" s="168"/>
      <c r="BW58" s="168"/>
      <c r="BX58" s="168"/>
      <c r="BY58" s="168"/>
      <c r="BZ58" s="168"/>
      <c r="CA58" s="168"/>
      <c r="CB58" s="168"/>
      <c r="CC58" s="168"/>
      <c r="CD58" s="168"/>
      <c r="CE58" s="168"/>
      <c r="CF58" s="168"/>
      <c r="CG58" s="168"/>
      <c r="CH58" s="168"/>
      <c r="CK58" s="168"/>
      <c r="CL58" s="168"/>
      <c r="CM58" s="168"/>
      <c r="CN58" s="168"/>
      <c r="CO58" s="168"/>
      <c r="CP58" s="168"/>
      <c r="CQ58" s="168"/>
      <c r="CR58" s="168"/>
      <c r="CS58" s="168"/>
      <c r="CT58" s="168"/>
      <c r="CU58" s="168"/>
      <c r="CV58" s="168"/>
      <c r="CY58" s="168"/>
      <c r="CZ58" s="168"/>
      <c r="DA58" s="168"/>
      <c r="DB58" s="168"/>
      <c r="DC58" s="168"/>
      <c r="DD58" s="168"/>
      <c r="DE58" s="168"/>
      <c r="DF58" s="168"/>
      <c r="DG58" s="168"/>
      <c r="DH58" s="168"/>
      <c r="DI58" s="168"/>
      <c r="DJ58" s="168"/>
      <c r="DM58" s="168"/>
      <c r="DN58" s="168"/>
      <c r="DO58" s="168"/>
      <c r="DP58" s="168"/>
      <c r="DQ58" s="168"/>
      <c r="DR58" s="168"/>
      <c r="DS58" s="168"/>
      <c r="DT58" s="168"/>
      <c r="DU58" s="168"/>
      <c r="DV58" s="168"/>
      <c r="DW58" s="168"/>
      <c r="DX58" s="168"/>
      <c r="EA58" s="168"/>
      <c r="EB58" s="168"/>
      <c r="EC58" s="168"/>
      <c r="ED58" s="168"/>
      <c r="EE58" s="168"/>
      <c r="EF58" s="168"/>
      <c r="EG58" s="168"/>
    </row>
    <row r="59" spans="5:137"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8"/>
      <c r="AG59" s="168"/>
      <c r="AH59" s="168"/>
      <c r="AI59" s="168"/>
      <c r="AJ59" s="168"/>
      <c r="AK59" s="168"/>
      <c r="AL59" s="168"/>
      <c r="AM59" s="168"/>
      <c r="AN59" s="168"/>
      <c r="AO59" s="168"/>
      <c r="AP59" s="168"/>
      <c r="AQ59" s="168"/>
      <c r="AR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I59" s="168"/>
      <c r="BJ59" s="168"/>
      <c r="BK59" s="168"/>
      <c r="BL59" s="168"/>
      <c r="BM59" s="168"/>
      <c r="BN59" s="168"/>
      <c r="BO59" s="168"/>
      <c r="BP59" s="168"/>
      <c r="BQ59" s="168"/>
      <c r="BR59" s="168"/>
      <c r="BS59" s="168"/>
      <c r="BT59" s="168"/>
      <c r="BW59" s="168"/>
      <c r="BX59" s="168"/>
      <c r="BY59" s="168"/>
      <c r="BZ59" s="168"/>
      <c r="CA59" s="168"/>
      <c r="CB59" s="168"/>
      <c r="CC59" s="168"/>
      <c r="CD59" s="168"/>
      <c r="CE59" s="168"/>
      <c r="CF59" s="168"/>
      <c r="CG59" s="168"/>
      <c r="CH59" s="168"/>
      <c r="CK59" s="168"/>
      <c r="CL59" s="168"/>
      <c r="CM59" s="168"/>
      <c r="CN59" s="168"/>
      <c r="CO59" s="168"/>
      <c r="CP59" s="168"/>
      <c r="CQ59" s="168"/>
      <c r="CR59" s="168"/>
      <c r="CS59" s="168"/>
      <c r="CT59" s="168"/>
      <c r="CU59" s="168"/>
      <c r="CV59" s="168"/>
      <c r="CY59" s="168"/>
      <c r="CZ59" s="168"/>
      <c r="DA59" s="168"/>
      <c r="DB59" s="168"/>
      <c r="DC59" s="168"/>
      <c r="DD59" s="168"/>
      <c r="DE59" s="168"/>
      <c r="DF59" s="168"/>
      <c r="DG59" s="168"/>
      <c r="DH59" s="168"/>
      <c r="DI59" s="168"/>
      <c r="DJ59" s="168"/>
      <c r="DM59" s="168"/>
      <c r="DN59" s="168"/>
      <c r="DO59" s="168"/>
      <c r="DP59" s="168"/>
      <c r="DQ59" s="168"/>
      <c r="DR59" s="168"/>
      <c r="DS59" s="168"/>
      <c r="DT59" s="168"/>
      <c r="DU59" s="168"/>
      <c r="DV59" s="168"/>
      <c r="DW59" s="168"/>
      <c r="DX59" s="168"/>
      <c r="EA59" s="168"/>
      <c r="EB59" s="168"/>
      <c r="EC59" s="168"/>
      <c r="ED59" s="168"/>
      <c r="EE59" s="168"/>
      <c r="EF59" s="168"/>
      <c r="EG59" s="168"/>
    </row>
    <row r="60" spans="5:137"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8"/>
      <c r="AG60" s="168"/>
      <c r="AH60" s="168"/>
      <c r="AI60" s="168"/>
      <c r="AJ60" s="168"/>
      <c r="AK60" s="168"/>
      <c r="AL60" s="168"/>
      <c r="AM60" s="168"/>
      <c r="AN60" s="168"/>
      <c r="AO60" s="168"/>
      <c r="AP60" s="168"/>
      <c r="AQ60" s="168"/>
      <c r="AR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68"/>
      <c r="BE60" s="168"/>
      <c r="BF60" s="168"/>
      <c r="BI60" s="168"/>
      <c r="BJ60" s="168"/>
      <c r="BK60" s="168"/>
      <c r="BL60" s="168"/>
      <c r="BM60" s="168"/>
      <c r="BN60" s="168"/>
      <c r="BO60" s="168"/>
      <c r="BP60" s="168"/>
      <c r="BQ60" s="168"/>
      <c r="BR60" s="168"/>
      <c r="BS60" s="168"/>
      <c r="BT60" s="168"/>
      <c r="BW60" s="168"/>
      <c r="BX60" s="168"/>
      <c r="BY60" s="168"/>
      <c r="BZ60" s="168"/>
      <c r="CA60" s="168"/>
      <c r="CB60" s="168"/>
      <c r="CC60" s="168"/>
      <c r="CD60" s="168"/>
      <c r="CE60" s="168"/>
      <c r="CF60" s="168"/>
      <c r="CG60" s="168"/>
      <c r="CH60" s="168"/>
      <c r="CK60" s="168"/>
      <c r="CL60" s="168"/>
      <c r="CM60" s="168"/>
      <c r="CN60" s="168"/>
      <c r="CO60" s="168"/>
      <c r="CP60" s="168"/>
      <c r="CQ60" s="168"/>
      <c r="CR60" s="168"/>
      <c r="CS60" s="168"/>
      <c r="CT60" s="168"/>
      <c r="CU60" s="168"/>
      <c r="CV60" s="168"/>
      <c r="CY60" s="168"/>
      <c r="CZ60" s="168"/>
      <c r="DA60" s="168"/>
      <c r="DB60" s="168"/>
      <c r="DC60" s="168"/>
      <c r="DD60" s="168"/>
      <c r="DE60" s="168"/>
      <c r="DF60" s="168"/>
      <c r="DG60" s="168"/>
      <c r="DH60" s="168"/>
      <c r="DI60" s="168"/>
      <c r="DJ60" s="168"/>
      <c r="DM60" s="168"/>
      <c r="DN60" s="168"/>
      <c r="DO60" s="168"/>
      <c r="DP60" s="168"/>
      <c r="DQ60" s="168"/>
      <c r="DR60" s="168"/>
      <c r="DS60" s="168"/>
      <c r="DT60" s="168"/>
      <c r="DU60" s="168"/>
      <c r="DV60" s="168"/>
      <c r="DW60" s="168"/>
      <c r="DX60" s="168"/>
      <c r="EA60" s="168"/>
      <c r="EB60" s="168"/>
      <c r="EC60" s="168"/>
      <c r="ED60" s="168"/>
      <c r="EE60" s="168"/>
      <c r="EF60" s="168"/>
      <c r="EG60" s="168"/>
    </row>
    <row r="61" spans="5:137"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8"/>
      <c r="AG61" s="168"/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I61" s="168"/>
      <c r="BJ61" s="168"/>
      <c r="BK61" s="168"/>
      <c r="BL61" s="168"/>
      <c r="BM61" s="168"/>
      <c r="BN61" s="168"/>
      <c r="BO61" s="168"/>
      <c r="BP61" s="168"/>
      <c r="BQ61" s="168"/>
      <c r="BR61" s="168"/>
      <c r="BS61" s="168"/>
      <c r="BT61" s="168"/>
      <c r="BW61" s="168"/>
      <c r="BX61" s="168"/>
      <c r="BY61" s="168"/>
      <c r="BZ61" s="168"/>
      <c r="CA61" s="168"/>
      <c r="CB61" s="168"/>
      <c r="CC61" s="168"/>
      <c r="CD61" s="168"/>
      <c r="CE61" s="168"/>
      <c r="CF61" s="168"/>
      <c r="CG61" s="168"/>
      <c r="CH61" s="168"/>
      <c r="CK61" s="168"/>
      <c r="CL61" s="168"/>
      <c r="CM61" s="168"/>
      <c r="CN61" s="168"/>
      <c r="CO61" s="168"/>
      <c r="CP61" s="168"/>
      <c r="CQ61" s="168"/>
      <c r="CR61" s="168"/>
      <c r="CS61" s="168"/>
      <c r="CT61" s="168"/>
      <c r="CU61" s="168"/>
      <c r="CV61" s="168"/>
      <c r="CY61" s="168"/>
      <c r="CZ61" s="168"/>
      <c r="DA61" s="168"/>
      <c r="DB61" s="168"/>
      <c r="DC61" s="168"/>
      <c r="DD61" s="168"/>
      <c r="DE61" s="168"/>
      <c r="DF61" s="168"/>
      <c r="DG61" s="168"/>
      <c r="DH61" s="168"/>
      <c r="DI61" s="168"/>
      <c r="DJ61" s="168"/>
      <c r="DM61" s="168"/>
      <c r="DN61" s="168"/>
      <c r="DO61" s="168"/>
      <c r="DP61" s="168"/>
      <c r="DQ61" s="168"/>
      <c r="DR61" s="168"/>
      <c r="DS61" s="168"/>
      <c r="DT61" s="168"/>
      <c r="DU61" s="168"/>
      <c r="DV61" s="168"/>
      <c r="DW61" s="168"/>
      <c r="DX61" s="168"/>
      <c r="EA61" s="168"/>
      <c r="EB61" s="168"/>
      <c r="EC61" s="168"/>
      <c r="ED61" s="168"/>
      <c r="EE61" s="168"/>
      <c r="EF61" s="168"/>
      <c r="EG61" s="168"/>
    </row>
    <row r="62" spans="5:137"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8"/>
      <c r="AG62" s="168"/>
      <c r="AH62" s="168"/>
      <c r="AI62" s="168"/>
      <c r="AJ62" s="168"/>
      <c r="AK62" s="168"/>
      <c r="AL62" s="168"/>
      <c r="AM62" s="168"/>
      <c r="AN62" s="168"/>
      <c r="AO62" s="168"/>
      <c r="AP62" s="168"/>
      <c r="AQ62" s="168"/>
      <c r="AR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68"/>
      <c r="BE62" s="168"/>
      <c r="BF62" s="168"/>
      <c r="BI62" s="168"/>
      <c r="BJ62" s="168"/>
      <c r="BK62" s="168"/>
      <c r="BL62" s="168"/>
      <c r="BM62" s="168"/>
      <c r="BN62" s="168"/>
      <c r="BO62" s="168"/>
      <c r="BP62" s="168"/>
      <c r="BQ62" s="168"/>
      <c r="BR62" s="168"/>
      <c r="BS62" s="168"/>
      <c r="BT62" s="168"/>
      <c r="BW62" s="168"/>
      <c r="BX62" s="168"/>
      <c r="BY62" s="168"/>
      <c r="BZ62" s="168"/>
      <c r="CA62" s="168"/>
      <c r="CB62" s="168"/>
      <c r="CC62" s="168"/>
      <c r="CD62" s="168"/>
      <c r="CE62" s="168"/>
      <c r="CF62" s="168"/>
      <c r="CG62" s="168"/>
      <c r="CH62" s="168"/>
      <c r="CK62" s="168"/>
      <c r="CL62" s="168"/>
      <c r="CM62" s="168"/>
      <c r="CN62" s="168"/>
      <c r="CO62" s="168"/>
      <c r="CP62" s="168"/>
      <c r="CQ62" s="168"/>
      <c r="CR62" s="168"/>
      <c r="CS62" s="168"/>
      <c r="CT62" s="168"/>
      <c r="CU62" s="168"/>
      <c r="CV62" s="168"/>
      <c r="CY62" s="168"/>
      <c r="CZ62" s="168"/>
      <c r="DA62" s="168"/>
      <c r="DB62" s="168"/>
      <c r="DC62" s="168"/>
      <c r="DD62" s="168"/>
      <c r="DE62" s="168"/>
      <c r="DF62" s="168"/>
      <c r="DG62" s="168"/>
      <c r="DH62" s="168"/>
      <c r="DI62" s="168"/>
      <c r="DJ62" s="168"/>
      <c r="DM62" s="168"/>
      <c r="DN62" s="168"/>
      <c r="DO62" s="168"/>
      <c r="DP62" s="168"/>
      <c r="DQ62" s="168"/>
      <c r="DR62" s="168"/>
      <c r="DS62" s="168"/>
      <c r="DT62" s="168"/>
      <c r="DU62" s="168"/>
      <c r="DV62" s="168"/>
      <c r="DW62" s="168"/>
      <c r="DX62" s="168"/>
      <c r="EA62" s="168"/>
      <c r="EB62" s="168"/>
      <c r="EC62" s="168"/>
      <c r="ED62" s="168"/>
      <c r="EE62" s="168"/>
      <c r="EF62" s="168"/>
      <c r="EG62" s="168"/>
    </row>
    <row r="63" spans="5:137"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8"/>
      <c r="AG63" s="168"/>
      <c r="AH63" s="168"/>
      <c r="AI63" s="168"/>
      <c r="AJ63" s="168"/>
      <c r="AK63" s="168"/>
      <c r="AL63" s="168"/>
      <c r="AM63" s="168"/>
      <c r="AN63" s="168"/>
      <c r="AO63" s="168"/>
      <c r="AP63" s="168"/>
      <c r="AQ63" s="168"/>
      <c r="AR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68"/>
      <c r="BE63" s="168"/>
      <c r="BF63" s="168"/>
      <c r="BI63" s="168"/>
      <c r="BJ63" s="168"/>
      <c r="BK63" s="168"/>
      <c r="BL63" s="168"/>
      <c r="BM63" s="168"/>
      <c r="BN63" s="168"/>
      <c r="BO63" s="168"/>
      <c r="BP63" s="168"/>
      <c r="BQ63" s="168"/>
      <c r="BR63" s="168"/>
      <c r="BS63" s="168"/>
      <c r="BT63" s="168"/>
      <c r="BW63" s="168"/>
      <c r="BX63" s="168"/>
      <c r="BY63" s="168"/>
      <c r="BZ63" s="168"/>
      <c r="CA63" s="168"/>
      <c r="CB63" s="168"/>
      <c r="CC63" s="168"/>
      <c r="CD63" s="168"/>
      <c r="CE63" s="168"/>
      <c r="CF63" s="168"/>
      <c r="CG63" s="168"/>
      <c r="CH63" s="168"/>
      <c r="CK63" s="168"/>
      <c r="CL63" s="168"/>
      <c r="CM63" s="168"/>
      <c r="CN63" s="168"/>
      <c r="CO63" s="168"/>
      <c r="CP63" s="168"/>
      <c r="CQ63" s="168"/>
      <c r="CR63" s="168"/>
      <c r="CS63" s="168"/>
      <c r="CT63" s="168"/>
      <c r="CU63" s="168"/>
      <c r="CV63" s="168"/>
      <c r="CY63" s="168"/>
      <c r="CZ63" s="168"/>
      <c r="DA63" s="168"/>
      <c r="DB63" s="168"/>
      <c r="DC63" s="168"/>
      <c r="DD63" s="168"/>
      <c r="DE63" s="168"/>
      <c r="DF63" s="168"/>
      <c r="DG63" s="168"/>
      <c r="DH63" s="168"/>
      <c r="DI63" s="168"/>
      <c r="DJ63" s="168"/>
      <c r="DM63" s="168"/>
      <c r="DN63" s="168"/>
      <c r="DO63" s="168"/>
      <c r="DP63" s="168"/>
      <c r="DQ63" s="168"/>
      <c r="DR63" s="168"/>
      <c r="DS63" s="168"/>
      <c r="DT63" s="168"/>
      <c r="DU63" s="168"/>
      <c r="DV63" s="168"/>
      <c r="DW63" s="168"/>
      <c r="DX63" s="168"/>
      <c r="EA63" s="168"/>
      <c r="EB63" s="168"/>
      <c r="EC63" s="168"/>
      <c r="ED63" s="168"/>
      <c r="EE63" s="168"/>
      <c r="EF63" s="168"/>
      <c r="EG63" s="168"/>
    </row>
    <row r="64" spans="5:137"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8"/>
      <c r="AG64" s="168"/>
      <c r="AH64" s="168"/>
      <c r="AI64" s="168"/>
      <c r="AJ64" s="168"/>
      <c r="AK64" s="168"/>
      <c r="AL64" s="168"/>
      <c r="AM64" s="168"/>
      <c r="AN64" s="168"/>
      <c r="AO64" s="168"/>
      <c r="AP64" s="168"/>
      <c r="AQ64" s="168"/>
      <c r="AR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68"/>
      <c r="BE64" s="168"/>
      <c r="BF64" s="168"/>
      <c r="BI64" s="168"/>
      <c r="BJ64" s="168"/>
      <c r="BK64" s="168"/>
      <c r="BL64" s="168"/>
      <c r="BM64" s="168"/>
      <c r="BN64" s="168"/>
      <c r="BO64" s="168"/>
      <c r="BP64" s="168"/>
      <c r="BQ64" s="168"/>
      <c r="BR64" s="168"/>
      <c r="BS64" s="168"/>
      <c r="BT64" s="168"/>
      <c r="BW64" s="168"/>
      <c r="BX64" s="168"/>
      <c r="BY64" s="168"/>
      <c r="BZ64" s="168"/>
      <c r="CA64" s="168"/>
      <c r="CB64" s="168"/>
      <c r="CC64" s="168"/>
      <c r="CD64" s="168"/>
      <c r="CE64" s="168"/>
      <c r="CF64" s="168"/>
      <c r="CG64" s="168"/>
      <c r="CH64" s="168"/>
      <c r="CK64" s="168"/>
      <c r="CL64" s="168"/>
      <c r="CM64" s="168"/>
      <c r="CN64" s="168"/>
      <c r="CO64" s="168"/>
      <c r="CP64" s="168"/>
      <c r="CQ64" s="168"/>
      <c r="CR64" s="168"/>
      <c r="CS64" s="168"/>
      <c r="CT64" s="168"/>
      <c r="CU64" s="168"/>
      <c r="CV64" s="168"/>
      <c r="CY64" s="168"/>
      <c r="CZ64" s="168"/>
      <c r="DA64" s="168"/>
      <c r="DB64" s="168"/>
      <c r="DC64" s="168"/>
      <c r="DD64" s="168"/>
      <c r="DE64" s="168"/>
      <c r="DF64" s="168"/>
      <c r="DG64" s="168"/>
      <c r="DH64" s="168"/>
      <c r="DI64" s="168"/>
      <c r="DJ64" s="168"/>
      <c r="DM64" s="168"/>
      <c r="DN64" s="168"/>
      <c r="DO64" s="168"/>
      <c r="DP64" s="168"/>
      <c r="DQ64" s="168"/>
      <c r="DR64" s="168"/>
      <c r="DS64" s="168"/>
      <c r="DT64" s="168"/>
      <c r="DU64" s="168"/>
      <c r="DV64" s="168"/>
      <c r="DW64" s="168"/>
      <c r="DX64" s="168"/>
      <c r="EA64" s="168"/>
      <c r="EB64" s="168"/>
      <c r="EC64" s="168"/>
      <c r="ED64" s="168"/>
      <c r="EE64" s="168"/>
      <c r="EF64" s="168"/>
      <c r="EG64" s="168"/>
    </row>
    <row r="65" spans="5:137"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S65" s="168"/>
      <c r="T65" s="168"/>
      <c r="U65" s="168"/>
      <c r="V65" s="168"/>
      <c r="W65" s="168"/>
      <c r="X65" s="168"/>
      <c r="Y65" s="168"/>
      <c r="Z65" s="168"/>
      <c r="AA65" s="168"/>
      <c r="AB65" s="168"/>
      <c r="AC65" s="168"/>
      <c r="AD65" s="168"/>
      <c r="AG65" s="168"/>
      <c r="AH65" s="168"/>
      <c r="AI65" s="168"/>
      <c r="AJ65" s="168"/>
      <c r="AK65" s="168"/>
      <c r="AL65" s="168"/>
      <c r="AM65" s="168"/>
      <c r="AN65" s="168"/>
      <c r="AO65" s="168"/>
      <c r="AP65" s="168"/>
      <c r="AQ65" s="168"/>
      <c r="AR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68"/>
      <c r="BE65" s="168"/>
      <c r="BF65" s="168"/>
      <c r="BI65" s="168"/>
      <c r="BJ65" s="168"/>
      <c r="BK65" s="168"/>
      <c r="BL65" s="168"/>
      <c r="BM65" s="168"/>
      <c r="BN65" s="168"/>
      <c r="BO65" s="168"/>
      <c r="BP65" s="168"/>
      <c r="BQ65" s="168"/>
      <c r="BR65" s="168"/>
      <c r="BS65" s="168"/>
      <c r="BT65" s="168"/>
      <c r="BW65" s="168"/>
      <c r="BX65" s="168"/>
      <c r="BY65" s="168"/>
      <c r="BZ65" s="168"/>
      <c r="CA65" s="168"/>
      <c r="CB65" s="168"/>
      <c r="CC65" s="168"/>
      <c r="CD65" s="168"/>
      <c r="CE65" s="168"/>
      <c r="CF65" s="168"/>
      <c r="CG65" s="168"/>
      <c r="CH65" s="168"/>
      <c r="CK65" s="168"/>
      <c r="CL65" s="168"/>
      <c r="CM65" s="168"/>
      <c r="CN65" s="168"/>
      <c r="CO65" s="168"/>
      <c r="CP65" s="168"/>
      <c r="CQ65" s="168"/>
      <c r="CR65" s="168"/>
      <c r="CS65" s="168"/>
      <c r="CT65" s="168"/>
      <c r="CU65" s="168"/>
      <c r="CV65" s="168"/>
      <c r="CY65" s="168"/>
      <c r="CZ65" s="168"/>
      <c r="DA65" s="168"/>
      <c r="DB65" s="168"/>
      <c r="DC65" s="168"/>
      <c r="DD65" s="168"/>
      <c r="DE65" s="168"/>
      <c r="DF65" s="168"/>
      <c r="DG65" s="168"/>
      <c r="DH65" s="168"/>
      <c r="DI65" s="168"/>
      <c r="DJ65" s="168"/>
      <c r="DM65" s="168"/>
      <c r="DN65" s="168"/>
      <c r="DO65" s="168"/>
      <c r="DP65" s="168"/>
      <c r="DQ65" s="168"/>
      <c r="DR65" s="168"/>
      <c r="DS65" s="168"/>
      <c r="DT65" s="168"/>
      <c r="DU65" s="168"/>
      <c r="DV65" s="168"/>
      <c r="DW65" s="168"/>
      <c r="DX65" s="168"/>
      <c r="EA65" s="168"/>
      <c r="EB65" s="168"/>
      <c r="EC65" s="168"/>
      <c r="ED65" s="168"/>
      <c r="EE65" s="168"/>
      <c r="EF65" s="168"/>
      <c r="EG65" s="168"/>
    </row>
    <row r="66" spans="5:137">
      <c r="S66" s="168"/>
      <c r="T66" s="168"/>
      <c r="U66" s="168"/>
      <c r="V66" s="168"/>
      <c r="W66" s="168"/>
      <c r="X66" s="168"/>
      <c r="Y66" s="168"/>
      <c r="Z66" s="168"/>
      <c r="AA66" s="168"/>
      <c r="AB66" s="168"/>
      <c r="AC66" s="168"/>
      <c r="AD66" s="168"/>
      <c r="AG66" s="168"/>
      <c r="AH66" s="168"/>
      <c r="AI66" s="168"/>
      <c r="AJ66" s="168"/>
      <c r="AK66" s="168"/>
      <c r="AL66" s="168"/>
      <c r="AM66" s="168"/>
      <c r="AN66" s="168"/>
      <c r="AO66" s="168"/>
      <c r="AP66" s="168"/>
      <c r="AQ66" s="168"/>
      <c r="AR66" s="168"/>
    </row>
    <row r="67" spans="5:137">
      <c r="S67" s="168"/>
      <c r="T67" s="168"/>
      <c r="U67" s="168"/>
      <c r="V67" s="168"/>
      <c r="W67" s="168"/>
      <c r="X67" s="168"/>
      <c r="Y67" s="168"/>
      <c r="Z67" s="168"/>
      <c r="AA67" s="168"/>
      <c r="AB67" s="168"/>
      <c r="AC67" s="168"/>
      <c r="AD67" s="168"/>
      <c r="AG67" s="168"/>
      <c r="AH67" s="168"/>
      <c r="AI67" s="168"/>
      <c r="AJ67" s="168"/>
      <c r="AK67" s="168"/>
      <c r="AL67" s="168"/>
      <c r="AM67" s="168"/>
      <c r="AN67" s="168"/>
      <c r="AO67" s="168"/>
      <c r="AP67" s="168"/>
      <c r="AQ67" s="168"/>
      <c r="AR67" s="168"/>
    </row>
    <row r="68" spans="5:137">
      <c r="S68" s="168"/>
      <c r="T68" s="168"/>
      <c r="U68" s="168"/>
      <c r="V68" s="168"/>
      <c r="W68" s="168"/>
      <c r="X68" s="168"/>
      <c r="Y68" s="168"/>
      <c r="Z68" s="168"/>
      <c r="AA68" s="168"/>
      <c r="AB68" s="168"/>
      <c r="AC68" s="168"/>
      <c r="AD68" s="168"/>
      <c r="AG68" s="168"/>
      <c r="AH68" s="168"/>
      <c r="AI68" s="168"/>
      <c r="AJ68" s="168"/>
      <c r="AK68" s="168"/>
      <c r="AL68" s="168"/>
      <c r="AM68" s="168"/>
      <c r="AN68" s="168"/>
      <c r="AO68" s="168"/>
      <c r="AP68" s="168"/>
      <c r="AQ68" s="168"/>
      <c r="AR68" s="168"/>
    </row>
    <row r="69" spans="5:137">
      <c r="S69" s="168"/>
      <c r="T69" s="168"/>
      <c r="U69" s="168"/>
      <c r="V69" s="168"/>
      <c r="W69" s="168"/>
      <c r="X69" s="168"/>
      <c r="Y69" s="168"/>
      <c r="Z69" s="168"/>
      <c r="AA69" s="168"/>
      <c r="AB69" s="168"/>
      <c r="AC69" s="168"/>
      <c r="AD69" s="168"/>
      <c r="AG69" s="168"/>
      <c r="AH69" s="168"/>
      <c r="AI69" s="168"/>
      <c r="AJ69" s="168"/>
      <c r="AK69" s="168"/>
      <c r="AL69" s="168"/>
      <c r="AM69" s="168"/>
      <c r="AN69" s="168"/>
      <c r="AO69" s="168"/>
      <c r="AP69" s="168"/>
      <c r="AQ69" s="168"/>
      <c r="AR69" s="168"/>
    </row>
    <row r="70" spans="5:137">
      <c r="Y70" s="168"/>
      <c r="Z70" s="168"/>
      <c r="AA70" s="168"/>
      <c r="AB70" s="168"/>
      <c r="AC70" s="168"/>
      <c r="AD70" s="168"/>
      <c r="AG70" s="168"/>
      <c r="AH70" s="168"/>
      <c r="AI70" s="168"/>
      <c r="AJ70" s="168"/>
      <c r="AK70" s="168"/>
      <c r="AL70" s="168"/>
      <c r="AM70" s="168"/>
      <c r="AN70" s="168"/>
      <c r="AO70" s="168"/>
      <c r="AP70" s="168"/>
      <c r="AQ70" s="168"/>
      <c r="AR70" s="168"/>
    </row>
    <row r="71" spans="5:137">
      <c r="Y71" s="168"/>
      <c r="Z71" s="168"/>
      <c r="AA71" s="168"/>
      <c r="AB71" s="168"/>
      <c r="AC71" s="168"/>
      <c r="AD71" s="168"/>
      <c r="AG71" s="168"/>
      <c r="AH71" s="168"/>
      <c r="AI71" s="168"/>
      <c r="AJ71" s="168"/>
      <c r="AK71" s="168"/>
      <c r="AL71" s="168"/>
      <c r="AM71" s="168"/>
      <c r="AN71" s="168"/>
      <c r="AO71" s="168"/>
      <c r="AP71" s="168"/>
      <c r="AQ71" s="168"/>
      <c r="AR71" s="168"/>
    </row>
    <row r="72" spans="5:137">
      <c r="Y72" s="168"/>
      <c r="Z72" s="168"/>
      <c r="AA72" s="168"/>
      <c r="AB72" s="168"/>
      <c r="AC72" s="168"/>
      <c r="AD72" s="168"/>
      <c r="AG72" s="168"/>
      <c r="AH72" s="168"/>
      <c r="AI72" s="168"/>
      <c r="AJ72" s="168"/>
      <c r="AK72" s="168"/>
      <c r="AL72" s="168"/>
      <c r="AM72" s="168"/>
      <c r="AN72" s="168"/>
      <c r="AO72" s="168"/>
      <c r="AP72" s="168"/>
      <c r="AQ72" s="168"/>
      <c r="AR72" s="168"/>
    </row>
    <row r="73" spans="5:137">
      <c r="Y73" s="168"/>
      <c r="Z73" s="168"/>
      <c r="AA73" s="168"/>
      <c r="AB73" s="168"/>
      <c r="AC73" s="168"/>
      <c r="AD73" s="168"/>
      <c r="AG73" s="168"/>
      <c r="AH73" s="168"/>
      <c r="AI73" s="168"/>
      <c r="AJ73" s="168"/>
      <c r="AK73" s="168"/>
      <c r="AL73" s="168"/>
      <c r="AM73" s="168"/>
      <c r="AN73" s="168"/>
      <c r="AO73" s="168"/>
      <c r="AP73" s="168"/>
      <c r="AQ73" s="168"/>
      <c r="AR73" s="168"/>
    </row>
    <row r="74" spans="5:137">
      <c r="Y74" s="168"/>
      <c r="Z74" s="168"/>
      <c r="AA74" s="168"/>
      <c r="AB74" s="168"/>
      <c r="AC74" s="168"/>
      <c r="AD74" s="168"/>
      <c r="AG74" s="168"/>
      <c r="AH74" s="168"/>
      <c r="AI74" s="168"/>
      <c r="AJ74" s="168"/>
      <c r="AK74" s="168"/>
      <c r="AL74" s="168"/>
      <c r="AM74" s="168"/>
      <c r="AN74" s="168"/>
      <c r="AO74" s="168"/>
      <c r="AP74" s="168"/>
      <c r="AQ74" s="168"/>
      <c r="AR74" s="168"/>
    </row>
    <row r="75" spans="5:137">
      <c r="Y75" s="168"/>
      <c r="Z75" s="168"/>
      <c r="AA75" s="168"/>
      <c r="AB75" s="168"/>
      <c r="AC75" s="168"/>
      <c r="AD75" s="168"/>
      <c r="AG75" s="168"/>
      <c r="AH75" s="168"/>
      <c r="AI75" s="168"/>
      <c r="AJ75" s="168"/>
      <c r="AK75" s="168"/>
      <c r="AL75" s="168"/>
      <c r="AM75" s="168"/>
      <c r="AN75" s="168"/>
      <c r="AO75" s="168"/>
      <c r="AP75" s="168"/>
      <c r="AQ75" s="168"/>
      <c r="AR75" s="168"/>
    </row>
  </sheetData>
  <mergeCells count="222">
    <mergeCell ref="A1:I1"/>
    <mergeCell ref="J1:Q1"/>
    <mergeCell ref="A2:I2"/>
    <mergeCell ref="J2:Q2"/>
    <mergeCell ref="A3:I3"/>
    <mergeCell ref="J3:Q3"/>
    <mergeCell ref="A4:B4"/>
    <mergeCell ref="A5:A8"/>
    <mergeCell ref="B5:J5"/>
    <mergeCell ref="K5:P5"/>
    <mergeCell ref="Q5:Q8"/>
    <mergeCell ref="B6:D6"/>
    <mergeCell ref="E6:G6"/>
    <mergeCell ref="H6:J6"/>
    <mergeCell ref="K6:M6"/>
    <mergeCell ref="N6:P6"/>
    <mergeCell ref="B7:B8"/>
    <mergeCell ref="C7:D7"/>
    <mergeCell ref="E7:E8"/>
    <mergeCell ref="F7:G7"/>
    <mergeCell ref="H7:H8"/>
    <mergeCell ref="K7:K8"/>
    <mergeCell ref="L7:M7"/>
    <mergeCell ref="N7:N8"/>
    <mergeCell ref="O7:P7"/>
    <mergeCell ref="R1:X1"/>
    <mergeCell ref="Y1:AE1"/>
    <mergeCell ref="R2:X2"/>
    <mergeCell ref="Y2:AE2"/>
    <mergeCell ref="R3:X3"/>
    <mergeCell ref="Y3:AE3"/>
    <mergeCell ref="R4:S4"/>
    <mergeCell ref="R5:R8"/>
    <mergeCell ref="S5:X5"/>
    <mergeCell ref="Y5:AD5"/>
    <mergeCell ref="AE5:AE8"/>
    <mergeCell ref="S6:U6"/>
    <mergeCell ref="V6:X6"/>
    <mergeCell ref="Y6:AA6"/>
    <mergeCell ref="AB6:AD6"/>
    <mergeCell ref="S7:S8"/>
    <mergeCell ref="T7:U7"/>
    <mergeCell ref="V7:V8"/>
    <mergeCell ref="W7:X7"/>
    <mergeCell ref="Y7:Y8"/>
    <mergeCell ref="Z7:AA7"/>
    <mergeCell ref="AB7:AB8"/>
    <mergeCell ref="AC7:AD7"/>
    <mergeCell ref="AF1:AL1"/>
    <mergeCell ref="AM1:AS1"/>
    <mergeCell ref="AF2:AL2"/>
    <mergeCell ref="AM2:AS2"/>
    <mergeCell ref="AF3:AL3"/>
    <mergeCell ref="AM3:AS3"/>
    <mergeCell ref="AF4:AG4"/>
    <mergeCell ref="AF5:AF8"/>
    <mergeCell ref="AG5:AL5"/>
    <mergeCell ref="AM5:AR5"/>
    <mergeCell ref="AS5:AS8"/>
    <mergeCell ref="AG6:AI6"/>
    <mergeCell ref="AJ6:AL6"/>
    <mergeCell ref="AM6:AO6"/>
    <mergeCell ref="AP6:AR6"/>
    <mergeCell ref="AG7:AG8"/>
    <mergeCell ref="AH7:AI7"/>
    <mergeCell ref="AJ7:AJ8"/>
    <mergeCell ref="AK7:AL7"/>
    <mergeCell ref="AM7:AM8"/>
    <mergeCell ref="AN7:AO7"/>
    <mergeCell ref="AP7:AP8"/>
    <mergeCell ref="AQ7:AR7"/>
    <mergeCell ref="AT1:AZ1"/>
    <mergeCell ref="BA1:BG1"/>
    <mergeCell ref="AT2:AZ2"/>
    <mergeCell ref="BA2:BG2"/>
    <mergeCell ref="AT3:AZ3"/>
    <mergeCell ref="BA3:BG3"/>
    <mergeCell ref="AT4:AU4"/>
    <mergeCell ref="AT5:AT8"/>
    <mergeCell ref="AU5:AZ5"/>
    <mergeCell ref="BA5:BF5"/>
    <mergeCell ref="BG5:BG8"/>
    <mergeCell ref="AU6:AW6"/>
    <mergeCell ref="AX6:AZ6"/>
    <mergeCell ref="BA6:BC6"/>
    <mergeCell ref="BD6:BF6"/>
    <mergeCell ref="AU7:AU8"/>
    <mergeCell ref="AV7:AW7"/>
    <mergeCell ref="AX7:AX8"/>
    <mergeCell ref="AY7:AZ7"/>
    <mergeCell ref="BA7:BA8"/>
    <mergeCell ref="BB7:BC7"/>
    <mergeCell ref="BD7:BD8"/>
    <mergeCell ref="BE7:BF7"/>
    <mergeCell ref="BH1:BN1"/>
    <mergeCell ref="BO1:BU1"/>
    <mergeCell ref="BH2:BN2"/>
    <mergeCell ref="BO2:BU2"/>
    <mergeCell ref="BH3:BN3"/>
    <mergeCell ref="BO3:BU3"/>
    <mergeCell ref="BH4:BI4"/>
    <mergeCell ref="BH5:BH8"/>
    <mergeCell ref="BI5:BN5"/>
    <mergeCell ref="BO5:BT5"/>
    <mergeCell ref="BU5:BU8"/>
    <mergeCell ref="BI6:BK6"/>
    <mergeCell ref="BL6:BN6"/>
    <mergeCell ref="BO6:BQ6"/>
    <mergeCell ref="BR6:BT6"/>
    <mergeCell ref="BI7:BI8"/>
    <mergeCell ref="BJ7:BK7"/>
    <mergeCell ref="BL7:BL8"/>
    <mergeCell ref="BM7:BN7"/>
    <mergeCell ref="BO7:BO8"/>
    <mergeCell ref="BP7:BQ7"/>
    <mergeCell ref="BR7:BR8"/>
    <mergeCell ref="BS7:BT7"/>
    <mergeCell ref="BV1:CB1"/>
    <mergeCell ref="CC1:CI1"/>
    <mergeCell ref="BV2:CB2"/>
    <mergeCell ref="CC2:CI2"/>
    <mergeCell ref="BV3:CB3"/>
    <mergeCell ref="CC3:CI3"/>
    <mergeCell ref="BV4:BW4"/>
    <mergeCell ref="BV5:BV8"/>
    <mergeCell ref="BW5:CB5"/>
    <mergeCell ref="CC5:CH5"/>
    <mergeCell ref="CI5:CI8"/>
    <mergeCell ref="BW6:BY6"/>
    <mergeCell ref="BZ6:CB6"/>
    <mergeCell ref="CC6:CE6"/>
    <mergeCell ref="CF6:CH6"/>
    <mergeCell ref="BW7:BW8"/>
    <mergeCell ref="BX7:BY7"/>
    <mergeCell ref="BZ7:BZ8"/>
    <mergeCell ref="CA7:CB7"/>
    <mergeCell ref="CC7:CC8"/>
    <mergeCell ref="CD7:CE7"/>
    <mergeCell ref="CF7:CF8"/>
    <mergeCell ref="CG7:CH7"/>
    <mergeCell ref="CJ1:CP1"/>
    <mergeCell ref="CQ1:CW1"/>
    <mergeCell ref="CJ2:CP2"/>
    <mergeCell ref="CQ2:CW2"/>
    <mergeCell ref="CJ3:CP3"/>
    <mergeCell ref="CQ3:CW3"/>
    <mergeCell ref="CJ4:CK4"/>
    <mergeCell ref="CJ5:CJ8"/>
    <mergeCell ref="CK5:CP5"/>
    <mergeCell ref="CQ5:CV5"/>
    <mergeCell ref="CW5:CW8"/>
    <mergeCell ref="CK6:CM6"/>
    <mergeCell ref="CN6:CP6"/>
    <mergeCell ref="CQ6:CS6"/>
    <mergeCell ref="CT6:CV6"/>
    <mergeCell ref="CK7:CK8"/>
    <mergeCell ref="CL7:CM7"/>
    <mergeCell ref="CN7:CN8"/>
    <mergeCell ref="CO7:CP7"/>
    <mergeCell ref="CQ7:CQ8"/>
    <mergeCell ref="CR7:CS7"/>
    <mergeCell ref="CT7:CT8"/>
    <mergeCell ref="CU7:CV7"/>
    <mergeCell ref="CX1:DD1"/>
    <mergeCell ref="DE1:DK1"/>
    <mergeCell ref="CX2:DD2"/>
    <mergeCell ref="DE2:DK2"/>
    <mergeCell ref="CX3:DD3"/>
    <mergeCell ref="DE3:DK3"/>
    <mergeCell ref="CX4:CY4"/>
    <mergeCell ref="CX5:CX8"/>
    <mergeCell ref="CY5:DD5"/>
    <mergeCell ref="DE5:DJ5"/>
    <mergeCell ref="DK5:DK8"/>
    <mergeCell ref="CY6:DA6"/>
    <mergeCell ref="DB6:DD6"/>
    <mergeCell ref="DE6:DG6"/>
    <mergeCell ref="DH6:DJ6"/>
    <mergeCell ref="CY7:CY8"/>
    <mergeCell ref="CZ7:DA7"/>
    <mergeCell ref="DB7:DB8"/>
    <mergeCell ref="DC7:DD7"/>
    <mergeCell ref="DE7:DE8"/>
    <mergeCell ref="DF7:DG7"/>
    <mergeCell ref="DH7:DH8"/>
    <mergeCell ref="DI7:DJ7"/>
    <mergeCell ref="DL1:DR1"/>
    <mergeCell ref="DS1:DY1"/>
    <mergeCell ref="DL2:DR2"/>
    <mergeCell ref="DS2:DY2"/>
    <mergeCell ref="DL3:DR3"/>
    <mergeCell ref="DS3:DY3"/>
    <mergeCell ref="DL4:DM4"/>
    <mergeCell ref="DL5:DL8"/>
    <mergeCell ref="DM5:DR5"/>
    <mergeCell ref="DS5:DX5"/>
    <mergeCell ref="DY5:DY8"/>
    <mergeCell ref="DM6:DO6"/>
    <mergeCell ref="DP6:DR6"/>
    <mergeCell ref="DS6:DU6"/>
    <mergeCell ref="DV6:DX6"/>
    <mergeCell ref="DM7:DM8"/>
    <mergeCell ref="DN7:DO7"/>
    <mergeCell ref="DP7:DP8"/>
    <mergeCell ref="DQ7:DR7"/>
    <mergeCell ref="DS7:DS8"/>
    <mergeCell ref="DT7:DU7"/>
    <mergeCell ref="DV7:DV8"/>
    <mergeCell ref="EA7:EA8"/>
    <mergeCell ref="EB7:EC7"/>
    <mergeCell ref="ED7:ED8"/>
    <mergeCell ref="DW7:DX7"/>
    <mergeCell ref="DZ3:EC3"/>
    <mergeCell ref="ED3:EG3"/>
    <mergeCell ref="DZ4:EA4"/>
    <mergeCell ref="DZ5:DZ8"/>
    <mergeCell ref="EA5:EC5"/>
    <mergeCell ref="ED5:EF5"/>
    <mergeCell ref="EG5:EG8"/>
    <mergeCell ref="EA6:EC6"/>
    <mergeCell ref="ED6:EF6"/>
    <mergeCell ref="EE7:EF7"/>
  </mergeCells>
  <phoneticPr fontId="40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G40"/>
  <sheetViews>
    <sheetView zoomScale="70" zoomScaleNormal="70" workbookViewId="0">
      <selection activeCell="F23" sqref="F23"/>
    </sheetView>
  </sheetViews>
  <sheetFormatPr defaultColWidth="9" defaultRowHeight="15.75"/>
  <cols>
    <col min="1" max="1" width="12.125" style="159" customWidth="1"/>
    <col min="2" max="2" width="8.25" style="159" bestFit="1" customWidth="1"/>
    <col min="3" max="9" width="8.875" style="159" customWidth="1"/>
    <col min="10" max="10" width="10.25" style="159" customWidth="1"/>
    <col min="11" max="15" width="9" style="159"/>
    <col min="16" max="16" width="9" style="159" customWidth="1"/>
    <col min="17" max="17" width="20.25" style="159" customWidth="1"/>
    <col min="18" max="18" width="14.25" style="159" customWidth="1"/>
    <col min="19" max="24" width="11.125" style="159" customWidth="1"/>
    <col min="25" max="30" width="10.25" style="159" customWidth="1"/>
    <col min="31" max="31" width="21.125" style="159" customWidth="1"/>
    <col min="32" max="32" width="15.5" style="159" customWidth="1"/>
    <col min="33" max="44" width="10.875" style="159" customWidth="1"/>
    <col min="45" max="45" width="22.125" style="159" customWidth="1"/>
    <col min="46" max="46" width="14.625" style="159" customWidth="1"/>
    <col min="47" max="52" width="10.75" style="159" customWidth="1"/>
    <col min="53" max="58" width="10" style="159" customWidth="1"/>
    <col min="59" max="59" width="22.875" style="159" customWidth="1"/>
    <col min="60" max="60" width="14.875" style="159" customWidth="1"/>
    <col min="61" max="66" width="10.625" style="159" customWidth="1"/>
    <col min="67" max="72" width="10.25" style="159" customWidth="1"/>
    <col min="73" max="73" width="23.625" style="159" customWidth="1"/>
    <col min="74" max="74" width="16.25" style="159" customWidth="1"/>
    <col min="75" max="80" width="11.125" style="159" customWidth="1"/>
    <col min="81" max="86" width="10.25" style="159" customWidth="1"/>
    <col min="87" max="87" width="22" style="159" customWidth="1"/>
    <col min="88" max="88" width="14.5" style="159" customWidth="1"/>
    <col min="89" max="94" width="11.625" style="159" customWidth="1"/>
    <col min="95" max="100" width="10.25" style="159" customWidth="1"/>
    <col min="101" max="101" width="22.75" style="159" customWidth="1"/>
    <col min="102" max="102" width="14.75" style="159" customWidth="1"/>
    <col min="103" max="108" width="11.75" style="159" customWidth="1"/>
    <col min="109" max="114" width="11" style="159" customWidth="1"/>
    <col min="115" max="115" width="20.875" style="159" customWidth="1"/>
    <col min="116" max="116" width="13.375" style="159" customWidth="1"/>
    <col min="117" max="122" width="11.5" style="159" customWidth="1"/>
    <col min="123" max="128" width="10.75" style="159" customWidth="1"/>
    <col min="129" max="129" width="21.5" style="159" customWidth="1"/>
    <col min="130" max="130" width="15.875" style="159" customWidth="1"/>
    <col min="131" max="136" width="18.5" style="159" customWidth="1"/>
    <col min="137" max="137" width="23.25" style="159" customWidth="1"/>
    <col min="138" max="16384" width="9" style="159"/>
  </cols>
  <sheetData>
    <row r="1" spans="1:137" s="162" customFormat="1" ht="24.75">
      <c r="A1" s="251" t="s">
        <v>334</v>
      </c>
      <c r="B1" s="252"/>
      <c r="C1" s="252"/>
      <c r="D1" s="252"/>
      <c r="E1" s="252"/>
      <c r="F1" s="252"/>
      <c r="G1" s="252"/>
      <c r="H1" s="252"/>
      <c r="I1" s="252"/>
      <c r="J1" s="310" t="s">
        <v>347</v>
      </c>
      <c r="K1" s="310"/>
      <c r="L1" s="310"/>
      <c r="M1" s="310"/>
      <c r="N1" s="310"/>
      <c r="O1" s="310"/>
      <c r="P1" s="310"/>
      <c r="Q1" s="310"/>
      <c r="R1" s="251" t="s">
        <v>349</v>
      </c>
      <c r="S1" s="252"/>
      <c r="T1" s="252"/>
      <c r="U1" s="252"/>
      <c r="V1" s="252"/>
      <c r="W1" s="252"/>
      <c r="X1" s="252"/>
      <c r="Y1" s="310" t="s">
        <v>351</v>
      </c>
      <c r="Z1" s="310"/>
      <c r="AA1" s="310"/>
      <c r="AB1" s="310"/>
      <c r="AC1" s="310"/>
      <c r="AD1" s="310"/>
      <c r="AE1" s="310"/>
      <c r="AF1" s="251" t="s">
        <v>334</v>
      </c>
      <c r="AG1" s="252"/>
      <c r="AH1" s="252"/>
      <c r="AI1" s="252"/>
      <c r="AJ1" s="252"/>
      <c r="AK1" s="252"/>
      <c r="AL1" s="252"/>
      <c r="AM1" s="310" t="s">
        <v>351</v>
      </c>
      <c r="AN1" s="310"/>
      <c r="AO1" s="310"/>
      <c r="AP1" s="310"/>
      <c r="AQ1" s="310"/>
      <c r="AR1" s="310"/>
      <c r="AS1" s="310"/>
      <c r="AT1" s="251" t="s">
        <v>334</v>
      </c>
      <c r="AU1" s="252"/>
      <c r="AV1" s="252"/>
      <c r="AW1" s="252"/>
      <c r="AX1" s="252"/>
      <c r="AY1" s="252"/>
      <c r="AZ1" s="252"/>
      <c r="BA1" s="310" t="s">
        <v>351</v>
      </c>
      <c r="BB1" s="310"/>
      <c r="BC1" s="310"/>
      <c r="BD1" s="310"/>
      <c r="BE1" s="310"/>
      <c r="BF1" s="310"/>
      <c r="BG1" s="310"/>
      <c r="BH1" s="251" t="s">
        <v>334</v>
      </c>
      <c r="BI1" s="252"/>
      <c r="BJ1" s="252"/>
      <c r="BK1" s="252"/>
      <c r="BL1" s="252"/>
      <c r="BM1" s="252"/>
      <c r="BN1" s="252"/>
      <c r="BO1" s="310" t="s">
        <v>351</v>
      </c>
      <c r="BP1" s="310"/>
      <c r="BQ1" s="310"/>
      <c r="BR1" s="310"/>
      <c r="BS1" s="310"/>
      <c r="BT1" s="310"/>
      <c r="BU1" s="310"/>
      <c r="BV1" s="251" t="s">
        <v>334</v>
      </c>
      <c r="BW1" s="252"/>
      <c r="BX1" s="252"/>
      <c r="BY1" s="252"/>
      <c r="BZ1" s="252"/>
      <c r="CA1" s="252"/>
      <c r="CB1" s="252"/>
      <c r="CC1" s="310" t="s">
        <v>351</v>
      </c>
      <c r="CD1" s="310"/>
      <c r="CE1" s="310"/>
      <c r="CF1" s="310"/>
      <c r="CG1" s="310"/>
      <c r="CH1" s="310"/>
      <c r="CI1" s="310"/>
      <c r="CJ1" s="251" t="s">
        <v>334</v>
      </c>
      <c r="CK1" s="252"/>
      <c r="CL1" s="252"/>
      <c r="CM1" s="252"/>
      <c r="CN1" s="252"/>
      <c r="CO1" s="252"/>
      <c r="CP1" s="252"/>
      <c r="CQ1" s="310" t="s">
        <v>351</v>
      </c>
      <c r="CR1" s="310"/>
      <c r="CS1" s="310"/>
      <c r="CT1" s="310"/>
      <c r="CU1" s="310"/>
      <c r="CV1" s="310"/>
      <c r="CW1" s="310"/>
      <c r="CX1" s="251" t="s">
        <v>334</v>
      </c>
      <c r="CY1" s="252"/>
      <c r="CZ1" s="252"/>
      <c r="DA1" s="252"/>
      <c r="DB1" s="252"/>
      <c r="DC1" s="252"/>
      <c r="DD1" s="252"/>
      <c r="DE1" s="310" t="s">
        <v>351</v>
      </c>
      <c r="DF1" s="310"/>
      <c r="DG1" s="310"/>
      <c r="DH1" s="310"/>
      <c r="DI1" s="310"/>
      <c r="DJ1" s="310"/>
      <c r="DK1" s="310"/>
      <c r="DL1" s="251" t="s">
        <v>334</v>
      </c>
      <c r="DM1" s="252"/>
      <c r="DN1" s="252"/>
      <c r="DO1" s="252"/>
      <c r="DP1" s="252"/>
      <c r="DQ1" s="252"/>
      <c r="DR1" s="252"/>
      <c r="DS1" s="310" t="s">
        <v>351</v>
      </c>
      <c r="DT1" s="310"/>
      <c r="DU1" s="310"/>
      <c r="DV1" s="310"/>
      <c r="DW1" s="310"/>
      <c r="DX1" s="310"/>
      <c r="DY1" s="310"/>
      <c r="DZ1" s="251" t="s">
        <v>334</v>
      </c>
      <c r="EA1" s="252"/>
      <c r="EB1" s="252"/>
      <c r="EC1" s="252"/>
      <c r="ED1" s="305" t="s">
        <v>368</v>
      </c>
      <c r="EE1" s="308"/>
      <c r="EF1" s="308"/>
      <c r="EG1" s="308"/>
    </row>
    <row r="2" spans="1:137" s="162" customFormat="1" ht="24.75">
      <c r="A2" s="252" t="s">
        <v>346</v>
      </c>
      <c r="B2" s="252"/>
      <c r="C2" s="252"/>
      <c r="D2" s="252"/>
      <c r="E2" s="252"/>
      <c r="F2" s="252"/>
      <c r="G2" s="252"/>
      <c r="H2" s="252"/>
      <c r="I2" s="252"/>
      <c r="J2" s="305" t="s">
        <v>348</v>
      </c>
      <c r="K2" s="305"/>
      <c r="L2" s="305"/>
      <c r="M2" s="305"/>
      <c r="N2" s="305"/>
      <c r="O2" s="305"/>
      <c r="P2" s="305"/>
      <c r="Q2" s="305"/>
      <c r="R2" s="252" t="s">
        <v>350</v>
      </c>
      <c r="S2" s="252"/>
      <c r="T2" s="252"/>
      <c r="U2" s="252"/>
      <c r="V2" s="252"/>
      <c r="W2" s="252"/>
      <c r="X2" s="252"/>
      <c r="Y2" s="305" t="s">
        <v>352</v>
      </c>
      <c r="Z2" s="305"/>
      <c r="AA2" s="305"/>
      <c r="AB2" s="305"/>
      <c r="AC2" s="305"/>
      <c r="AD2" s="305"/>
      <c r="AE2" s="305"/>
      <c r="AF2" s="252" t="s">
        <v>353</v>
      </c>
      <c r="AG2" s="252"/>
      <c r="AH2" s="252"/>
      <c r="AI2" s="252"/>
      <c r="AJ2" s="252"/>
      <c r="AK2" s="252"/>
      <c r="AL2" s="252"/>
      <c r="AM2" s="305" t="s">
        <v>354</v>
      </c>
      <c r="AN2" s="305"/>
      <c r="AO2" s="305"/>
      <c r="AP2" s="305"/>
      <c r="AQ2" s="305"/>
      <c r="AR2" s="305"/>
      <c r="AS2" s="305"/>
      <c r="AT2" s="252" t="s">
        <v>355</v>
      </c>
      <c r="AU2" s="252"/>
      <c r="AV2" s="252"/>
      <c r="AW2" s="252"/>
      <c r="AX2" s="252"/>
      <c r="AY2" s="252"/>
      <c r="AZ2" s="252"/>
      <c r="BA2" s="305" t="s">
        <v>356</v>
      </c>
      <c r="BB2" s="305"/>
      <c r="BC2" s="305"/>
      <c r="BD2" s="305"/>
      <c r="BE2" s="305"/>
      <c r="BF2" s="305"/>
      <c r="BG2" s="305"/>
      <c r="BH2" s="252" t="s">
        <v>357</v>
      </c>
      <c r="BI2" s="252"/>
      <c r="BJ2" s="252"/>
      <c r="BK2" s="252"/>
      <c r="BL2" s="252"/>
      <c r="BM2" s="252"/>
      <c r="BN2" s="252"/>
      <c r="BO2" s="305" t="s">
        <v>358</v>
      </c>
      <c r="BP2" s="305"/>
      <c r="BQ2" s="305"/>
      <c r="BR2" s="305"/>
      <c r="BS2" s="305"/>
      <c r="BT2" s="305"/>
      <c r="BU2" s="305"/>
      <c r="BV2" s="252" t="s">
        <v>359</v>
      </c>
      <c r="BW2" s="252"/>
      <c r="BX2" s="252"/>
      <c r="BY2" s="252"/>
      <c r="BZ2" s="252"/>
      <c r="CA2" s="252"/>
      <c r="CB2" s="252"/>
      <c r="CC2" s="305" t="s">
        <v>360</v>
      </c>
      <c r="CD2" s="305"/>
      <c r="CE2" s="305"/>
      <c r="CF2" s="305"/>
      <c r="CG2" s="305"/>
      <c r="CH2" s="305"/>
      <c r="CI2" s="305"/>
      <c r="CJ2" s="252" t="s">
        <v>361</v>
      </c>
      <c r="CK2" s="252"/>
      <c r="CL2" s="252"/>
      <c r="CM2" s="252"/>
      <c r="CN2" s="252"/>
      <c r="CO2" s="252"/>
      <c r="CP2" s="252"/>
      <c r="CQ2" s="305" t="s">
        <v>362</v>
      </c>
      <c r="CR2" s="305"/>
      <c r="CS2" s="305"/>
      <c r="CT2" s="305"/>
      <c r="CU2" s="305"/>
      <c r="CV2" s="305"/>
      <c r="CW2" s="305"/>
      <c r="CX2" s="252" t="s">
        <v>363</v>
      </c>
      <c r="CY2" s="252"/>
      <c r="CZ2" s="252"/>
      <c r="DA2" s="252"/>
      <c r="DB2" s="252"/>
      <c r="DC2" s="252"/>
      <c r="DD2" s="252"/>
      <c r="DE2" s="305" t="s">
        <v>364</v>
      </c>
      <c r="DF2" s="305"/>
      <c r="DG2" s="305"/>
      <c r="DH2" s="305"/>
      <c r="DI2" s="305"/>
      <c r="DJ2" s="305"/>
      <c r="DK2" s="305"/>
      <c r="DL2" s="252" t="s">
        <v>365</v>
      </c>
      <c r="DM2" s="252"/>
      <c r="DN2" s="252"/>
      <c r="DO2" s="252"/>
      <c r="DP2" s="252"/>
      <c r="DQ2" s="252"/>
      <c r="DR2" s="252"/>
      <c r="DS2" s="305" t="s">
        <v>366</v>
      </c>
      <c r="DT2" s="305"/>
      <c r="DU2" s="305"/>
      <c r="DV2" s="305"/>
      <c r="DW2" s="305"/>
      <c r="DX2" s="305"/>
      <c r="DY2" s="305"/>
      <c r="DZ2" s="252" t="s">
        <v>367</v>
      </c>
      <c r="EA2" s="252"/>
      <c r="EB2" s="252"/>
      <c r="EC2" s="252"/>
      <c r="ED2" s="305" t="s">
        <v>369</v>
      </c>
      <c r="EE2" s="305"/>
      <c r="EF2" s="305"/>
      <c r="EG2" s="305"/>
    </row>
    <row r="3" spans="1:137" ht="16.5">
      <c r="A3" s="246" t="s">
        <v>337</v>
      </c>
      <c r="B3" s="246"/>
      <c r="C3" s="246"/>
      <c r="D3" s="246"/>
      <c r="E3" s="246"/>
      <c r="F3" s="246"/>
      <c r="G3" s="246"/>
      <c r="H3" s="246"/>
      <c r="I3" s="246"/>
      <c r="J3" s="246">
        <v>2013</v>
      </c>
      <c r="K3" s="246"/>
      <c r="L3" s="246"/>
      <c r="M3" s="246"/>
      <c r="N3" s="246"/>
      <c r="O3" s="246"/>
      <c r="P3" s="246"/>
      <c r="Q3" s="246"/>
      <c r="R3" s="246" t="s">
        <v>337</v>
      </c>
      <c r="S3" s="246"/>
      <c r="T3" s="246"/>
      <c r="U3" s="246"/>
      <c r="V3" s="246"/>
      <c r="W3" s="246"/>
      <c r="X3" s="246"/>
      <c r="Y3" s="246">
        <v>2013</v>
      </c>
      <c r="Z3" s="246"/>
      <c r="AA3" s="246"/>
      <c r="AB3" s="246"/>
      <c r="AC3" s="246"/>
      <c r="AD3" s="246"/>
      <c r="AE3" s="246"/>
      <c r="AF3" s="246" t="s">
        <v>337</v>
      </c>
      <c r="AG3" s="246"/>
      <c r="AH3" s="246"/>
      <c r="AI3" s="246"/>
      <c r="AJ3" s="246"/>
      <c r="AK3" s="246"/>
      <c r="AL3" s="246"/>
      <c r="AM3" s="246">
        <v>2013</v>
      </c>
      <c r="AN3" s="246"/>
      <c r="AO3" s="246"/>
      <c r="AP3" s="246"/>
      <c r="AQ3" s="246"/>
      <c r="AR3" s="246"/>
      <c r="AS3" s="246"/>
      <c r="AT3" s="246" t="s">
        <v>337</v>
      </c>
      <c r="AU3" s="246"/>
      <c r="AV3" s="246"/>
      <c r="AW3" s="246"/>
      <c r="AX3" s="246"/>
      <c r="AY3" s="246"/>
      <c r="AZ3" s="246"/>
      <c r="BA3" s="246">
        <v>2013</v>
      </c>
      <c r="BB3" s="246"/>
      <c r="BC3" s="246"/>
      <c r="BD3" s="246"/>
      <c r="BE3" s="246"/>
      <c r="BF3" s="246"/>
      <c r="BG3" s="246"/>
      <c r="BH3" s="246" t="s">
        <v>337</v>
      </c>
      <c r="BI3" s="246"/>
      <c r="BJ3" s="246"/>
      <c r="BK3" s="246"/>
      <c r="BL3" s="246"/>
      <c r="BM3" s="246"/>
      <c r="BN3" s="246"/>
      <c r="BO3" s="246">
        <v>2013</v>
      </c>
      <c r="BP3" s="246"/>
      <c r="BQ3" s="246"/>
      <c r="BR3" s="246"/>
      <c r="BS3" s="246"/>
      <c r="BT3" s="246"/>
      <c r="BU3" s="246"/>
      <c r="BV3" s="246" t="s">
        <v>337</v>
      </c>
      <c r="BW3" s="246"/>
      <c r="BX3" s="246"/>
      <c r="BY3" s="246"/>
      <c r="BZ3" s="246"/>
      <c r="CA3" s="246"/>
      <c r="CB3" s="246"/>
      <c r="CC3" s="246">
        <v>2013</v>
      </c>
      <c r="CD3" s="246"/>
      <c r="CE3" s="246"/>
      <c r="CF3" s="246"/>
      <c r="CG3" s="246"/>
      <c r="CH3" s="246"/>
      <c r="CI3" s="246"/>
      <c r="CJ3" s="246" t="s">
        <v>337</v>
      </c>
      <c r="CK3" s="246"/>
      <c r="CL3" s="246"/>
      <c r="CM3" s="246"/>
      <c r="CN3" s="246"/>
      <c r="CO3" s="246"/>
      <c r="CP3" s="246"/>
      <c r="CQ3" s="246">
        <v>2013</v>
      </c>
      <c r="CR3" s="246"/>
      <c r="CS3" s="246"/>
      <c r="CT3" s="246"/>
      <c r="CU3" s="246"/>
      <c r="CV3" s="246"/>
      <c r="CW3" s="246"/>
      <c r="CX3" s="246" t="s">
        <v>337</v>
      </c>
      <c r="CY3" s="246"/>
      <c r="CZ3" s="246"/>
      <c r="DA3" s="246"/>
      <c r="DB3" s="246"/>
      <c r="DC3" s="246"/>
      <c r="DD3" s="246"/>
      <c r="DE3" s="246">
        <v>2013</v>
      </c>
      <c r="DF3" s="246"/>
      <c r="DG3" s="246"/>
      <c r="DH3" s="246"/>
      <c r="DI3" s="246"/>
      <c r="DJ3" s="246"/>
      <c r="DK3" s="246"/>
      <c r="DL3" s="246" t="s">
        <v>337</v>
      </c>
      <c r="DM3" s="246"/>
      <c r="DN3" s="246"/>
      <c r="DO3" s="246"/>
      <c r="DP3" s="246"/>
      <c r="DQ3" s="246"/>
      <c r="DR3" s="246"/>
      <c r="DS3" s="246">
        <v>2013</v>
      </c>
      <c r="DT3" s="246"/>
      <c r="DU3" s="246"/>
      <c r="DV3" s="246"/>
      <c r="DW3" s="246"/>
      <c r="DX3" s="246"/>
      <c r="DY3" s="246"/>
      <c r="DZ3" s="246" t="s">
        <v>337</v>
      </c>
      <c r="EA3" s="246"/>
      <c r="EB3" s="246"/>
      <c r="EC3" s="246"/>
      <c r="ED3" s="246">
        <v>2013</v>
      </c>
      <c r="EE3" s="246"/>
      <c r="EF3" s="246"/>
      <c r="EG3" s="246"/>
    </row>
    <row r="4" spans="1:137" ht="19.5" thickBot="1">
      <c r="A4" s="236" t="s">
        <v>290</v>
      </c>
      <c r="B4" s="309"/>
      <c r="C4" s="130"/>
      <c r="D4" s="130"/>
      <c r="E4" s="129"/>
      <c r="F4" s="93"/>
      <c r="G4" s="93"/>
      <c r="H4" s="93"/>
      <c r="I4" s="129"/>
      <c r="J4" s="129"/>
      <c r="K4" s="131"/>
      <c r="L4" s="132"/>
      <c r="M4" s="133"/>
      <c r="N4" s="94"/>
      <c r="O4" s="131"/>
      <c r="P4" s="131"/>
      <c r="Q4" s="95" t="s">
        <v>319</v>
      </c>
      <c r="R4" s="236" t="s">
        <v>290</v>
      </c>
      <c r="S4" s="309"/>
      <c r="T4" s="131"/>
      <c r="U4" s="131"/>
      <c r="V4" s="132"/>
      <c r="W4" s="129"/>
      <c r="X4" s="129"/>
      <c r="Y4" s="129"/>
      <c r="Z4" s="93"/>
      <c r="AA4" s="93"/>
      <c r="AB4" s="93"/>
      <c r="AC4" s="129"/>
      <c r="AD4" s="129"/>
      <c r="AE4" s="95" t="s">
        <v>319</v>
      </c>
      <c r="AF4" s="236" t="s">
        <v>290</v>
      </c>
      <c r="AG4" s="309"/>
      <c r="AH4" s="132"/>
      <c r="AI4" s="133"/>
      <c r="AJ4" s="129"/>
      <c r="AK4" s="131"/>
      <c r="AL4" s="131"/>
      <c r="AM4" s="131"/>
      <c r="AN4" s="131"/>
      <c r="AO4" s="131"/>
      <c r="AP4" s="132"/>
      <c r="AQ4" s="129"/>
      <c r="AR4" s="129"/>
      <c r="AS4" s="95" t="s">
        <v>319</v>
      </c>
      <c r="AT4" s="236" t="s">
        <v>290</v>
      </c>
      <c r="AU4" s="309"/>
      <c r="AV4" s="93"/>
      <c r="AW4" s="93"/>
      <c r="AX4" s="93"/>
      <c r="AY4" s="129"/>
      <c r="AZ4" s="129"/>
      <c r="BA4" s="131"/>
      <c r="BB4" s="132"/>
      <c r="BC4" s="133"/>
      <c r="BD4" s="129"/>
      <c r="BE4" s="131"/>
      <c r="BF4" s="131"/>
      <c r="BG4" s="95" t="s">
        <v>319</v>
      </c>
      <c r="BH4" s="236" t="s">
        <v>290</v>
      </c>
      <c r="BI4" s="309"/>
      <c r="BJ4" s="131"/>
      <c r="BK4" s="131"/>
      <c r="BL4" s="132"/>
      <c r="BM4" s="129"/>
      <c r="BN4" s="129"/>
      <c r="BO4" s="129"/>
      <c r="BP4" s="93"/>
      <c r="BQ4" s="93"/>
      <c r="BR4" s="93"/>
      <c r="BS4" s="129"/>
      <c r="BT4" s="129"/>
      <c r="BU4" s="95" t="s">
        <v>319</v>
      </c>
      <c r="BV4" s="236" t="s">
        <v>290</v>
      </c>
      <c r="BW4" s="309"/>
      <c r="BX4" s="132"/>
      <c r="BY4" s="133"/>
      <c r="BZ4" s="129"/>
      <c r="CA4" s="131"/>
      <c r="CB4" s="131"/>
      <c r="CC4" s="131"/>
      <c r="CD4" s="131"/>
      <c r="CE4" s="131"/>
      <c r="CF4" s="132"/>
      <c r="CG4" s="129"/>
      <c r="CH4" s="129"/>
      <c r="CI4" s="95" t="s">
        <v>319</v>
      </c>
      <c r="CJ4" s="236" t="s">
        <v>290</v>
      </c>
      <c r="CK4" s="309"/>
      <c r="CL4" s="93"/>
      <c r="CM4" s="93"/>
      <c r="CN4" s="93"/>
      <c r="CO4" s="129"/>
      <c r="CP4" s="129"/>
      <c r="CQ4" s="131"/>
      <c r="CR4" s="132"/>
      <c r="CS4" s="133"/>
      <c r="CT4" s="129"/>
      <c r="CU4" s="131"/>
      <c r="CV4" s="131"/>
      <c r="CW4" s="95" t="s">
        <v>319</v>
      </c>
      <c r="CX4" s="236" t="s">
        <v>290</v>
      </c>
      <c r="CY4" s="309"/>
      <c r="CZ4" s="131"/>
      <c r="DA4" s="131"/>
      <c r="DB4" s="132"/>
      <c r="DC4" s="129"/>
      <c r="DD4" s="129"/>
      <c r="DE4" s="129"/>
      <c r="DF4" s="93"/>
      <c r="DG4" s="93"/>
      <c r="DH4" s="93"/>
      <c r="DI4" s="129"/>
      <c r="DJ4" s="129"/>
      <c r="DK4" s="95" t="s">
        <v>319</v>
      </c>
      <c r="DL4" s="236" t="s">
        <v>290</v>
      </c>
      <c r="DM4" s="309"/>
      <c r="DN4" s="132"/>
      <c r="DO4" s="133"/>
      <c r="DP4" s="129"/>
      <c r="DQ4" s="131"/>
      <c r="DR4" s="131"/>
      <c r="DS4" s="131"/>
      <c r="DT4" s="131"/>
      <c r="DU4" s="131"/>
      <c r="DV4" s="132"/>
      <c r="DW4" s="129"/>
      <c r="DX4" s="129"/>
      <c r="DY4" s="95" t="s">
        <v>319</v>
      </c>
      <c r="DZ4" s="236" t="s">
        <v>290</v>
      </c>
      <c r="EA4" s="309"/>
      <c r="EB4" s="93"/>
      <c r="EC4" s="93"/>
      <c r="ED4" s="93"/>
      <c r="EE4" s="129"/>
      <c r="EF4" s="129"/>
      <c r="EG4" s="95" t="s">
        <v>319</v>
      </c>
    </row>
    <row r="5" spans="1:137">
      <c r="A5" s="300" t="s">
        <v>320</v>
      </c>
      <c r="B5" s="301" t="s">
        <v>321</v>
      </c>
      <c r="C5" s="243"/>
      <c r="D5" s="243"/>
      <c r="E5" s="243"/>
      <c r="F5" s="243"/>
      <c r="G5" s="243"/>
      <c r="H5" s="243"/>
      <c r="I5" s="243"/>
      <c r="J5" s="244"/>
      <c r="K5" s="291" t="s">
        <v>248</v>
      </c>
      <c r="L5" s="291"/>
      <c r="M5" s="291"/>
      <c r="N5" s="291"/>
      <c r="O5" s="291"/>
      <c r="P5" s="292"/>
      <c r="Q5" s="232" t="s">
        <v>249</v>
      </c>
      <c r="R5" s="226" t="s">
        <v>320</v>
      </c>
      <c r="S5" s="296" t="s">
        <v>263</v>
      </c>
      <c r="T5" s="291"/>
      <c r="U5" s="291"/>
      <c r="V5" s="291"/>
      <c r="W5" s="291"/>
      <c r="X5" s="292"/>
      <c r="Y5" s="291" t="s">
        <v>264</v>
      </c>
      <c r="Z5" s="291"/>
      <c r="AA5" s="291"/>
      <c r="AB5" s="291"/>
      <c r="AC5" s="291"/>
      <c r="AD5" s="292"/>
      <c r="AE5" s="232" t="s">
        <v>249</v>
      </c>
      <c r="AF5" s="226" t="s">
        <v>320</v>
      </c>
      <c r="AG5" s="296" t="s">
        <v>266</v>
      </c>
      <c r="AH5" s="291"/>
      <c r="AI5" s="291"/>
      <c r="AJ5" s="291"/>
      <c r="AK5" s="291"/>
      <c r="AL5" s="292"/>
      <c r="AM5" s="291" t="s">
        <v>267</v>
      </c>
      <c r="AN5" s="291"/>
      <c r="AO5" s="291"/>
      <c r="AP5" s="291"/>
      <c r="AQ5" s="291"/>
      <c r="AR5" s="292"/>
      <c r="AS5" s="232" t="s">
        <v>249</v>
      </c>
      <c r="AT5" s="226" t="s">
        <v>320</v>
      </c>
      <c r="AU5" s="296" t="s">
        <v>268</v>
      </c>
      <c r="AV5" s="291"/>
      <c r="AW5" s="291"/>
      <c r="AX5" s="291"/>
      <c r="AY5" s="291"/>
      <c r="AZ5" s="292"/>
      <c r="BA5" s="291" t="s">
        <v>269</v>
      </c>
      <c r="BB5" s="291"/>
      <c r="BC5" s="291"/>
      <c r="BD5" s="291"/>
      <c r="BE5" s="291"/>
      <c r="BF5" s="292"/>
      <c r="BG5" s="232" t="s">
        <v>249</v>
      </c>
      <c r="BH5" s="226" t="s">
        <v>320</v>
      </c>
      <c r="BI5" s="296" t="s">
        <v>270</v>
      </c>
      <c r="BJ5" s="291"/>
      <c r="BK5" s="291"/>
      <c r="BL5" s="291"/>
      <c r="BM5" s="291"/>
      <c r="BN5" s="292"/>
      <c r="BO5" s="291" t="s">
        <v>271</v>
      </c>
      <c r="BP5" s="291"/>
      <c r="BQ5" s="291"/>
      <c r="BR5" s="291"/>
      <c r="BS5" s="291"/>
      <c r="BT5" s="292"/>
      <c r="BU5" s="232" t="s">
        <v>249</v>
      </c>
      <c r="BV5" s="226" t="s">
        <v>320</v>
      </c>
      <c r="BW5" s="296" t="s">
        <v>272</v>
      </c>
      <c r="BX5" s="291"/>
      <c r="BY5" s="291"/>
      <c r="BZ5" s="291"/>
      <c r="CA5" s="291"/>
      <c r="CB5" s="292"/>
      <c r="CC5" s="291" t="s">
        <v>273</v>
      </c>
      <c r="CD5" s="291"/>
      <c r="CE5" s="291"/>
      <c r="CF5" s="291"/>
      <c r="CG5" s="291"/>
      <c r="CH5" s="292"/>
      <c r="CI5" s="232" t="s">
        <v>249</v>
      </c>
      <c r="CJ5" s="226" t="s">
        <v>320</v>
      </c>
      <c r="CK5" s="296" t="s">
        <v>274</v>
      </c>
      <c r="CL5" s="291"/>
      <c r="CM5" s="291"/>
      <c r="CN5" s="291"/>
      <c r="CO5" s="291"/>
      <c r="CP5" s="292"/>
      <c r="CQ5" s="291" t="s">
        <v>275</v>
      </c>
      <c r="CR5" s="291"/>
      <c r="CS5" s="291"/>
      <c r="CT5" s="291"/>
      <c r="CU5" s="291"/>
      <c r="CV5" s="292"/>
      <c r="CW5" s="232" t="s">
        <v>249</v>
      </c>
      <c r="CX5" s="226" t="s">
        <v>320</v>
      </c>
      <c r="CY5" s="296" t="s">
        <v>276</v>
      </c>
      <c r="CZ5" s="291"/>
      <c r="DA5" s="291"/>
      <c r="DB5" s="291"/>
      <c r="DC5" s="291"/>
      <c r="DD5" s="292"/>
      <c r="DE5" s="291" t="s">
        <v>277</v>
      </c>
      <c r="DF5" s="291"/>
      <c r="DG5" s="291"/>
      <c r="DH5" s="291"/>
      <c r="DI5" s="291"/>
      <c r="DJ5" s="292"/>
      <c r="DK5" s="232" t="s">
        <v>249</v>
      </c>
      <c r="DL5" s="226" t="s">
        <v>320</v>
      </c>
      <c r="DM5" s="296" t="s">
        <v>278</v>
      </c>
      <c r="DN5" s="291"/>
      <c r="DO5" s="291"/>
      <c r="DP5" s="291"/>
      <c r="DQ5" s="291"/>
      <c r="DR5" s="292"/>
      <c r="DS5" s="291" t="s">
        <v>279</v>
      </c>
      <c r="DT5" s="291"/>
      <c r="DU5" s="291"/>
      <c r="DV5" s="291"/>
      <c r="DW5" s="291"/>
      <c r="DX5" s="292"/>
      <c r="DY5" s="232" t="s">
        <v>249</v>
      </c>
      <c r="DZ5" s="226" t="s">
        <v>320</v>
      </c>
      <c r="EA5" s="296" t="s">
        <v>280</v>
      </c>
      <c r="EB5" s="291"/>
      <c r="EC5" s="292"/>
      <c r="ED5" s="291" t="s">
        <v>280</v>
      </c>
      <c r="EE5" s="291"/>
      <c r="EF5" s="292"/>
      <c r="EG5" s="232" t="s">
        <v>249</v>
      </c>
    </row>
    <row r="6" spans="1:137">
      <c r="A6" s="239"/>
      <c r="B6" s="219" t="s">
        <v>322</v>
      </c>
      <c r="C6" s="224"/>
      <c r="D6" s="220"/>
      <c r="E6" s="297" t="s">
        <v>323</v>
      </c>
      <c r="F6" s="298"/>
      <c r="G6" s="299"/>
      <c r="H6" s="297" t="s">
        <v>324</v>
      </c>
      <c r="I6" s="298"/>
      <c r="J6" s="299"/>
      <c r="K6" s="219" t="s">
        <v>323</v>
      </c>
      <c r="L6" s="224"/>
      <c r="M6" s="220"/>
      <c r="N6" s="219" t="s">
        <v>324</v>
      </c>
      <c r="O6" s="224"/>
      <c r="P6" s="220"/>
      <c r="Q6" s="233"/>
      <c r="R6" s="227"/>
      <c r="S6" s="219" t="s">
        <v>323</v>
      </c>
      <c r="T6" s="224"/>
      <c r="U6" s="220"/>
      <c r="V6" s="219" t="s">
        <v>324</v>
      </c>
      <c r="W6" s="224"/>
      <c r="X6" s="220"/>
      <c r="Y6" s="224" t="s">
        <v>323</v>
      </c>
      <c r="Z6" s="224"/>
      <c r="AA6" s="220"/>
      <c r="AB6" s="219" t="s">
        <v>324</v>
      </c>
      <c r="AC6" s="224"/>
      <c r="AD6" s="220"/>
      <c r="AE6" s="233"/>
      <c r="AF6" s="227"/>
      <c r="AG6" s="219" t="s">
        <v>323</v>
      </c>
      <c r="AH6" s="224"/>
      <c r="AI6" s="220"/>
      <c r="AJ6" s="219" t="s">
        <v>324</v>
      </c>
      <c r="AK6" s="224"/>
      <c r="AL6" s="220"/>
      <c r="AM6" s="224" t="s">
        <v>323</v>
      </c>
      <c r="AN6" s="224"/>
      <c r="AO6" s="220"/>
      <c r="AP6" s="219" t="s">
        <v>324</v>
      </c>
      <c r="AQ6" s="224"/>
      <c r="AR6" s="220"/>
      <c r="AS6" s="233"/>
      <c r="AT6" s="227"/>
      <c r="AU6" s="219" t="s">
        <v>323</v>
      </c>
      <c r="AV6" s="224"/>
      <c r="AW6" s="220"/>
      <c r="AX6" s="219" t="s">
        <v>324</v>
      </c>
      <c r="AY6" s="224"/>
      <c r="AZ6" s="220"/>
      <c r="BA6" s="224" t="s">
        <v>323</v>
      </c>
      <c r="BB6" s="224"/>
      <c r="BC6" s="220"/>
      <c r="BD6" s="219" t="s">
        <v>324</v>
      </c>
      <c r="BE6" s="224"/>
      <c r="BF6" s="220"/>
      <c r="BG6" s="233"/>
      <c r="BH6" s="227"/>
      <c r="BI6" s="219" t="s">
        <v>323</v>
      </c>
      <c r="BJ6" s="224"/>
      <c r="BK6" s="220"/>
      <c r="BL6" s="219" t="s">
        <v>324</v>
      </c>
      <c r="BM6" s="224"/>
      <c r="BN6" s="220"/>
      <c r="BO6" s="224" t="s">
        <v>323</v>
      </c>
      <c r="BP6" s="224"/>
      <c r="BQ6" s="220"/>
      <c r="BR6" s="219" t="s">
        <v>324</v>
      </c>
      <c r="BS6" s="224"/>
      <c r="BT6" s="220"/>
      <c r="BU6" s="233"/>
      <c r="BV6" s="227"/>
      <c r="BW6" s="219" t="s">
        <v>323</v>
      </c>
      <c r="BX6" s="224"/>
      <c r="BY6" s="220"/>
      <c r="BZ6" s="219" t="s">
        <v>324</v>
      </c>
      <c r="CA6" s="224"/>
      <c r="CB6" s="220"/>
      <c r="CC6" s="224" t="s">
        <v>323</v>
      </c>
      <c r="CD6" s="224"/>
      <c r="CE6" s="220"/>
      <c r="CF6" s="219" t="s">
        <v>324</v>
      </c>
      <c r="CG6" s="224"/>
      <c r="CH6" s="220"/>
      <c r="CI6" s="233"/>
      <c r="CJ6" s="227"/>
      <c r="CK6" s="219" t="s">
        <v>323</v>
      </c>
      <c r="CL6" s="224"/>
      <c r="CM6" s="220"/>
      <c r="CN6" s="219" t="s">
        <v>324</v>
      </c>
      <c r="CO6" s="224"/>
      <c r="CP6" s="220"/>
      <c r="CQ6" s="224" t="s">
        <v>323</v>
      </c>
      <c r="CR6" s="224"/>
      <c r="CS6" s="220"/>
      <c r="CT6" s="219" t="s">
        <v>324</v>
      </c>
      <c r="CU6" s="224"/>
      <c r="CV6" s="220"/>
      <c r="CW6" s="233"/>
      <c r="CX6" s="227"/>
      <c r="CY6" s="219" t="s">
        <v>323</v>
      </c>
      <c r="CZ6" s="224"/>
      <c r="DA6" s="220"/>
      <c r="DB6" s="219" t="s">
        <v>324</v>
      </c>
      <c r="DC6" s="224"/>
      <c r="DD6" s="220"/>
      <c r="DE6" s="224" t="s">
        <v>323</v>
      </c>
      <c r="DF6" s="224"/>
      <c r="DG6" s="220"/>
      <c r="DH6" s="219" t="s">
        <v>324</v>
      </c>
      <c r="DI6" s="224"/>
      <c r="DJ6" s="220"/>
      <c r="DK6" s="233"/>
      <c r="DL6" s="227"/>
      <c r="DM6" s="219" t="s">
        <v>323</v>
      </c>
      <c r="DN6" s="224"/>
      <c r="DO6" s="220"/>
      <c r="DP6" s="219" t="s">
        <v>324</v>
      </c>
      <c r="DQ6" s="224"/>
      <c r="DR6" s="220"/>
      <c r="DS6" s="224" t="s">
        <v>323</v>
      </c>
      <c r="DT6" s="224"/>
      <c r="DU6" s="220"/>
      <c r="DV6" s="219" t="s">
        <v>324</v>
      </c>
      <c r="DW6" s="224"/>
      <c r="DX6" s="220"/>
      <c r="DY6" s="233"/>
      <c r="DZ6" s="227"/>
      <c r="EA6" s="219" t="s">
        <v>323</v>
      </c>
      <c r="EB6" s="224"/>
      <c r="EC6" s="220"/>
      <c r="ED6" s="224" t="s">
        <v>324</v>
      </c>
      <c r="EE6" s="224"/>
      <c r="EF6" s="220"/>
      <c r="EG6" s="233"/>
    </row>
    <row r="7" spans="1:137" ht="30.75">
      <c r="A7" s="239"/>
      <c r="B7" s="217" t="s">
        <v>325</v>
      </c>
      <c r="C7" s="219" t="s">
        <v>291</v>
      </c>
      <c r="D7" s="220"/>
      <c r="E7" s="217" t="s">
        <v>344</v>
      </c>
      <c r="F7" s="219" t="s">
        <v>291</v>
      </c>
      <c r="G7" s="220"/>
      <c r="H7" s="217" t="s">
        <v>344</v>
      </c>
      <c r="I7" s="96" t="s">
        <v>345</v>
      </c>
      <c r="J7" s="97" t="s">
        <v>292</v>
      </c>
      <c r="K7" s="221" t="s">
        <v>325</v>
      </c>
      <c r="L7" s="219" t="s">
        <v>291</v>
      </c>
      <c r="M7" s="220"/>
      <c r="N7" s="217" t="s">
        <v>325</v>
      </c>
      <c r="O7" s="219" t="s">
        <v>291</v>
      </c>
      <c r="P7" s="220"/>
      <c r="Q7" s="233"/>
      <c r="R7" s="227"/>
      <c r="S7" s="217" t="s">
        <v>325</v>
      </c>
      <c r="T7" s="219" t="s">
        <v>291</v>
      </c>
      <c r="U7" s="220"/>
      <c r="V7" s="217" t="s">
        <v>325</v>
      </c>
      <c r="W7" s="219" t="s">
        <v>291</v>
      </c>
      <c r="X7" s="220"/>
      <c r="Y7" s="221" t="s">
        <v>325</v>
      </c>
      <c r="Z7" s="219" t="s">
        <v>291</v>
      </c>
      <c r="AA7" s="220"/>
      <c r="AB7" s="217" t="s">
        <v>325</v>
      </c>
      <c r="AC7" s="219" t="s">
        <v>291</v>
      </c>
      <c r="AD7" s="220"/>
      <c r="AE7" s="233"/>
      <c r="AF7" s="227"/>
      <c r="AG7" s="217" t="s">
        <v>325</v>
      </c>
      <c r="AH7" s="219" t="s">
        <v>291</v>
      </c>
      <c r="AI7" s="220"/>
      <c r="AJ7" s="217" t="s">
        <v>325</v>
      </c>
      <c r="AK7" s="219" t="s">
        <v>291</v>
      </c>
      <c r="AL7" s="220"/>
      <c r="AM7" s="221" t="s">
        <v>325</v>
      </c>
      <c r="AN7" s="219" t="s">
        <v>291</v>
      </c>
      <c r="AO7" s="220"/>
      <c r="AP7" s="217" t="s">
        <v>325</v>
      </c>
      <c r="AQ7" s="219" t="s">
        <v>291</v>
      </c>
      <c r="AR7" s="220"/>
      <c r="AS7" s="233"/>
      <c r="AT7" s="227"/>
      <c r="AU7" s="217" t="s">
        <v>325</v>
      </c>
      <c r="AV7" s="219" t="s">
        <v>291</v>
      </c>
      <c r="AW7" s="220"/>
      <c r="AX7" s="217" t="s">
        <v>325</v>
      </c>
      <c r="AY7" s="219" t="s">
        <v>291</v>
      </c>
      <c r="AZ7" s="220"/>
      <c r="BA7" s="221" t="s">
        <v>325</v>
      </c>
      <c r="BB7" s="219" t="s">
        <v>291</v>
      </c>
      <c r="BC7" s="220"/>
      <c r="BD7" s="217" t="s">
        <v>325</v>
      </c>
      <c r="BE7" s="219" t="s">
        <v>291</v>
      </c>
      <c r="BF7" s="220"/>
      <c r="BG7" s="233"/>
      <c r="BH7" s="227"/>
      <c r="BI7" s="217" t="s">
        <v>325</v>
      </c>
      <c r="BJ7" s="219" t="s">
        <v>291</v>
      </c>
      <c r="BK7" s="220"/>
      <c r="BL7" s="217" t="s">
        <v>325</v>
      </c>
      <c r="BM7" s="219" t="s">
        <v>291</v>
      </c>
      <c r="BN7" s="220"/>
      <c r="BO7" s="221" t="s">
        <v>325</v>
      </c>
      <c r="BP7" s="219" t="s">
        <v>291</v>
      </c>
      <c r="BQ7" s="220"/>
      <c r="BR7" s="217" t="s">
        <v>325</v>
      </c>
      <c r="BS7" s="219" t="s">
        <v>291</v>
      </c>
      <c r="BT7" s="220"/>
      <c r="BU7" s="233"/>
      <c r="BV7" s="227"/>
      <c r="BW7" s="217" t="s">
        <v>325</v>
      </c>
      <c r="BX7" s="219" t="s">
        <v>291</v>
      </c>
      <c r="BY7" s="220"/>
      <c r="BZ7" s="217" t="s">
        <v>325</v>
      </c>
      <c r="CA7" s="219" t="s">
        <v>291</v>
      </c>
      <c r="CB7" s="220"/>
      <c r="CC7" s="221" t="s">
        <v>325</v>
      </c>
      <c r="CD7" s="219" t="s">
        <v>291</v>
      </c>
      <c r="CE7" s="220"/>
      <c r="CF7" s="217" t="s">
        <v>325</v>
      </c>
      <c r="CG7" s="219" t="s">
        <v>291</v>
      </c>
      <c r="CH7" s="220"/>
      <c r="CI7" s="233"/>
      <c r="CJ7" s="227"/>
      <c r="CK7" s="217" t="s">
        <v>325</v>
      </c>
      <c r="CL7" s="219" t="s">
        <v>291</v>
      </c>
      <c r="CM7" s="220"/>
      <c r="CN7" s="217" t="s">
        <v>325</v>
      </c>
      <c r="CO7" s="219" t="s">
        <v>291</v>
      </c>
      <c r="CP7" s="220"/>
      <c r="CQ7" s="221" t="s">
        <v>325</v>
      </c>
      <c r="CR7" s="219" t="s">
        <v>291</v>
      </c>
      <c r="CS7" s="220"/>
      <c r="CT7" s="217" t="s">
        <v>325</v>
      </c>
      <c r="CU7" s="219" t="s">
        <v>291</v>
      </c>
      <c r="CV7" s="220"/>
      <c r="CW7" s="233"/>
      <c r="CX7" s="227"/>
      <c r="CY7" s="217" t="s">
        <v>325</v>
      </c>
      <c r="CZ7" s="219" t="s">
        <v>291</v>
      </c>
      <c r="DA7" s="220"/>
      <c r="DB7" s="217" t="s">
        <v>325</v>
      </c>
      <c r="DC7" s="219" t="s">
        <v>291</v>
      </c>
      <c r="DD7" s="220"/>
      <c r="DE7" s="221" t="s">
        <v>325</v>
      </c>
      <c r="DF7" s="219" t="s">
        <v>291</v>
      </c>
      <c r="DG7" s="220"/>
      <c r="DH7" s="217" t="s">
        <v>325</v>
      </c>
      <c r="DI7" s="219" t="s">
        <v>291</v>
      </c>
      <c r="DJ7" s="220"/>
      <c r="DK7" s="233"/>
      <c r="DL7" s="227"/>
      <c r="DM7" s="217" t="s">
        <v>325</v>
      </c>
      <c r="DN7" s="219" t="s">
        <v>291</v>
      </c>
      <c r="DO7" s="220"/>
      <c r="DP7" s="217" t="s">
        <v>325</v>
      </c>
      <c r="DQ7" s="219" t="s">
        <v>291</v>
      </c>
      <c r="DR7" s="220"/>
      <c r="DS7" s="221" t="s">
        <v>325</v>
      </c>
      <c r="DT7" s="219" t="s">
        <v>291</v>
      </c>
      <c r="DU7" s="220"/>
      <c r="DV7" s="217" t="s">
        <v>325</v>
      </c>
      <c r="DW7" s="219" t="s">
        <v>291</v>
      </c>
      <c r="DX7" s="220"/>
      <c r="DY7" s="233"/>
      <c r="DZ7" s="227"/>
      <c r="EA7" s="217" t="s">
        <v>325</v>
      </c>
      <c r="EB7" s="219" t="s">
        <v>291</v>
      </c>
      <c r="EC7" s="220"/>
      <c r="ED7" s="221" t="s">
        <v>325</v>
      </c>
      <c r="EE7" s="219" t="s">
        <v>291</v>
      </c>
      <c r="EF7" s="220"/>
      <c r="EG7" s="233"/>
    </row>
    <row r="8" spans="1:137" ht="45.75">
      <c r="A8" s="240"/>
      <c r="B8" s="218"/>
      <c r="C8" s="160" t="s">
        <v>342</v>
      </c>
      <c r="D8" s="161" t="s">
        <v>343</v>
      </c>
      <c r="E8" s="218"/>
      <c r="F8" s="160" t="s">
        <v>342</v>
      </c>
      <c r="G8" s="161" t="s">
        <v>343</v>
      </c>
      <c r="H8" s="218"/>
      <c r="I8" s="160" t="s">
        <v>342</v>
      </c>
      <c r="J8" s="161" t="s">
        <v>343</v>
      </c>
      <c r="K8" s="222"/>
      <c r="L8" s="160" t="s">
        <v>342</v>
      </c>
      <c r="M8" s="161" t="s">
        <v>343</v>
      </c>
      <c r="N8" s="218"/>
      <c r="O8" s="160" t="s">
        <v>342</v>
      </c>
      <c r="P8" s="161" t="s">
        <v>343</v>
      </c>
      <c r="Q8" s="234"/>
      <c r="R8" s="228"/>
      <c r="S8" s="218"/>
      <c r="T8" s="98" t="s">
        <v>293</v>
      </c>
      <c r="U8" s="99" t="s">
        <v>327</v>
      </c>
      <c r="V8" s="218"/>
      <c r="W8" s="98" t="s">
        <v>293</v>
      </c>
      <c r="X8" s="99" t="s">
        <v>327</v>
      </c>
      <c r="Y8" s="222"/>
      <c r="Z8" s="98" t="s">
        <v>293</v>
      </c>
      <c r="AA8" s="99" t="s">
        <v>327</v>
      </c>
      <c r="AB8" s="218"/>
      <c r="AC8" s="98" t="s">
        <v>293</v>
      </c>
      <c r="AD8" s="99" t="s">
        <v>327</v>
      </c>
      <c r="AE8" s="234"/>
      <c r="AF8" s="228"/>
      <c r="AG8" s="218"/>
      <c r="AH8" s="98" t="s">
        <v>293</v>
      </c>
      <c r="AI8" s="99" t="s">
        <v>327</v>
      </c>
      <c r="AJ8" s="218"/>
      <c r="AK8" s="98" t="s">
        <v>293</v>
      </c>
      <c r="AL8" s="99" t="s">
        <v>327</v>
      </c>
      <c r="AM8" s="222"/>
      <c r="AN8" s="98" t="s">
        <v>293</v>
      </c>
      <c r="AO8" s="99" t="s">
        <v>327</v>
      </c>
      <c r="AP8" s="218"/>
      <c r="AQ8" s="98" t="s">
        <v>293</v>
      </c>
      <c r="AR8" s="99" t="s">
        <v>327</v>
      </c>
      <c r="AS8" s="234"/>
      <c r="AT8" s="228"/>
      <c r="AU8" s="218"/>
      <c r="AV8" s="98" t="s">
        <v>293</v>
      </c>
      <c r="AW8" s="99" t="s">
        <v>327</v>
      </c>
      <c r="AX8" s="218"/>
      <c r="AY8" s="98" t="s">
        <v>293</v>
      </c>
      <c r="AZ8" s="99" t="s">
        <v>327</v>
      </c>
      <c r="BA8" s="222"/>
      <c r="BB8" s="98" t="s">
        <v>293</v>
      </c>
      <c r="BC8" s="99" t="s">
        <v>327</v>
      </c>
      <c r="BD8" s="218"/>
      <c r="BE8" s="98" t="s">
        <v>293</v>
      </c>
      <c r="BF8" s="99" t="s">
        <v>327</v>
      </c>
      <c r="BG8" s="234"/>
      <c r="BH8" s="228"/>
      <c r="BI8" s="218"/>
      <c r="BJ8" s="98" t="s">
        <v>293</v>
      </c>
      <c r="BK8" s="99" t="s">
        <v>327</v>
      </c>
      <c r="BL8" s="218"/>
      <c r="BM8" s="98" t="s">
        <v>293</v>
      </c>
      <c r="BN8" s="99" t="s">
        <v>327</v>
      </c>
      <c r="BO8" s="222"/>
      <c r="BP8" s="98" t="s">
        <v>293</v>
      </c>
      <c r="BQ8" s="99" t="s">
        <v>327</v>
      </c>
      <c r="BR8" s="218"/>
      <c r="BS8" s="98" t="s">
        <v>293</v>
      </c>
      <c r="BT8" s="99" t="s">
        <v>327</v>
      </c>
      <c r="BU8" s="234"/>
      <c r="BV8" s="228"/>
      <c r="BW8" s="218"/>
      <c r="BX8" s="98" t="s">
        <v>293</v>
      </c>
      <c r="BY8" s="99" t="s">
        <v>327</v>
      </c>
      <c r="BZ8" s="218"/>
      <c r="CA8" s="98" t="s">
        <v>293</v>
      </c>
      <c r="CB8" s="99" t="s">
        <v>327</v>
      </c>
      <c r="CC8" s="222"/>
      <c r="CD8" s="98" t="s">
        <v>293</v>
      </c>
      <c r="CE8" s="99" t="s">
        <v>327</v>
      </c>
      <c r="CF8" s="218"/>
      <c r="CG8" s="98" t="s">
        <v>293</v>
      </c>
      <c r="CH8" s="99" t="s">
        <v>327</v>
      </c>
      <c r="CI8" s="234"/>
      <c r="CJ8" s="228"/>
      <c r="CK8" s="218"/>
      <c r="CL8" s="98" t="s">
        <v>293</v>
      </c>
      <c r="CM8" s="99" t="s">
        <v>327</v>
      </c>
      <c r="CN8" s="218"/>
      <c r="CO8" s="98" t="s">
        <v>293</v>
      </c>
      <c r="CP8" s="99" t="s">
        <v>327</v>
      </c>
      <c r="CQ8" s="222"/>
      <c r="CR8" s="98" t="s">
        <v>293</v>
      </c>
      <c r="CS8" s="99" t="s">
        <v>327</v>
      </c>
      <c r="CT8" s="218"/>
      <c r="CU8" s="98" t="s">
        <v>293</v>
      </c>
      <c r="CV8" s="99" t="s">
        <v>327</v>
      </c>
      <c r="CW8" s="234"/>
      <c r="CX8" s="228"/>
      <c r="CY8" s="218"/>
      <c r="CZ8" s="98" t="s">
        <v>293</v>
      </c>
      <c r="DA8" s="99" t="s">
        <v>327</v>
      </c>
      <c r="DB8" s="218"/>
      <c r="DC8" s="98" t="s">
        <v>293</v>
      </c>
      <c r="DD8" s="99" t="s">
        <v>327</v>
      </c>
      <c r="DE8" s="222"/>
      <c r="DF8" s="98" t="s">
        <v>293</v>
      </c>
      <c r="DG8" s="99" t="s">
        <v>327</v>
      </c>
      <c r="DH8" s="218"/>
      <c r="DI8" s="98" t="s">
        <v>293</v>
      </c>
      <c r="DJ8" s="99" t="s">
        <v>327</v>
      </c>
      <c r="DK8" s="234"/>
      <c r="DL8" s="228"/>
      <c r="DM8" s="218"/>
      <c r="DN8" s="98" t="s">
        <v>293</v>
      </c>
      <c r="DO8" s="99" t="s">
        <v>327</v>
      </c>
      <c r="DP8" s="218"/>
      <c r="DQ8" s="98" t="s">
        <v>293</v>
      </c>
      <c r="DR8" s="99" t="s">
        <v>327</v>
      </c>
      <c r="DS8" s="222"/>
      <c r="DT8" s="98" t="s">
        <v>293</v>
      </c>
      <c r="DU8" s="99" t="s">
        <v>327</v>
      </c>
      <c r="DV8" s="218"/>
      <c r="DW8" s="98" t="s">
        <v>293</v>
      </c>
      <c r="DX8" s="99" t="s">
        <v>327</v>
      </c>
      <c r="DY8" s="234"/>
      <c r="DZ8" s="228"/>
      <c r="EA8" s="218"/>
      <c r="EB8" s="98" t="s">
        <v>293</v>
      </c>
      <c r="EC8" s="99" t="s">
        <v>327</v>
      </c>
      <c r="ED8" s="222"/>
      <c r="EE8" s="98" t="s">
        <v>293</v>
      </c>
      <c r="EF8" s="99" t="s">
        <v>327</v>
      </c>
      <c r="EG8" s="234"/>
    </row>
    <row r="9" spans="1:137" ht="18" customHeight="1">
      <c r="A9" s="77" t="s">
        <v>198</v>
      </c>
      <c r="B9" s="136">
        <v>351208830</v>
      </c>
      <c r="C9" s="137">
        <v>381116176548</v>
      </c>
      <c r="D9" s="137">
        <v>29002822998</v>
      </c>
      <c r="E9" s="138">
        <v>157294312</v>
      </c>
      <c r="F9" s="137">
        <v>186896974365</v>
      </c>
      <c r="G9" s="137">
        <v>12815016508</v>
      </c>
      <c r="H9" s="138">
        <v>193914518</v>
      </c>
      <c r="I9" s="137">
        <v>194219202183</v>
      </c>
      <c r="J9" s="137">
        <v>16187806490</v>
      </c>
      <c r="K9" s="138">
        <v>10146069</v>
      </c>
      <c r="L9" s="137">
        <v>6534254219</v>
      </c>
      <c r="M9" s="137">
        <v>259643509</v>
      </c>
      <c r="N9" s="138">
        <v>8531438</v>
      </c>
      <c r="O9" s="137">
        <v>5229299690</v>
      </c>
      <c r="P9" s="139">
        <v>208765808</v>
      </c>
      <c r="Q9" s="62" t="s">
        <v>151</v>
      </c>
      <c r="R9" s="77" t="s">
        <v>198</v>
      </c>
      <c r="S9" s="142">
        <v>10490839</v>
      </c>
      <c r="T9" s="154">
        <v>6703530159</v>
      </c>
      <c r="U9" s="154">
        <v>718837962</v>
      </c>
      <c r="V9" s="142">
        <v>8970154</v>
      </c>
      <c r="W9" s="154">
        <v>5051133787</v>
      </c>
      <c r="X9" s="154">
        <v>586231166</v>
      </c>
      <c r="Y9" s="142">
        <v>7243031</v>
      </c>
      <c r="Z9" s="154">
        <v>4497577173</v>
      </c>
      <c r="AA9" s="154">
        <v>499260150</v>
      </c>
      <c r="AB9" s="142">
        <v>6435029</v>
      </c>
      <c r="AC9" s="154">
        <v>3549465899</v>
      </c>
      <c r="AD9" s="154">
        <v>412952903</v>
      </c>
      <c r="AE9" s="62" t="s">
        <v>151</v>
      </c>
      <c r="AF9" s="77" t="s">
        <v>198</v>
      </c>
      <c r="AG9" s="142">
        <v>6392328</v>
      </c>
      <c r="AH9" s="154">
        <v>4840753374</v>
      </c>
      <c r="AI9" s="154">
        <v>470575385</v>
      </c>
      <c r="AJ9" s="142">
        <v>7051746</v>
      </c>
      <c r="AK9" s="154">
        <v>4452879163</v>
      </c>
      <c r="AL9" s="154">
        <v>488573490</v>
      </c>
      <c r="AM9" s="142">
        <v>6312271</v>
      </c>
      <c r="AN9" s="154">
        <v>5160623066</v>
      </c>
      <c r="AO9" s="154">
        <v>526234029</v>
      </c>
      <c r="AP9" s="142">
        <v>8506640</v>
      </c>
      <c r="AQ9" s="154">
        <v>5820115281</v>
      </c>
      <c r="AR9" s="154">
        <v>651111176</v>
      </c>
      <c r="AS9" s="62" t="s">
        <v>151</v>
      </c>
      <c r="AT9" s="77" t="s">
        <v>198</v>
      </c>
      <c r="AU9" s="142">
        <v>6739635</v>
      </c>
      <c r="AV9" s="154">
        <v>5749531788</v>
      </c>
      <c r="AW9" s="154">
        <v>562835532</v>
      </c>
      <c r="AX9" s="142">
        <v>10642075</v>
      </c>
      <c r="AY9" s="154">
        <v>7083973346</v>
      </c>
      <c r="AZ9" s="154">
        <v>850478449</v>
      </c>
      <c r="BA9" s="142">
        <v>8754144</v>
      </c>
      <c r="BB9" s="154">
        <v>7847958876</v>
      </c>
      <c r="BC9" s="154">
        <v>744089925</v>
      </c>
      <c r="BD9" s="142">
        <v>14337762</v>
      </c>
      <c r="BE9" s="154">
        <v>9699008263</v>
      </c>
      <c r="BF9" s="154">
        <v>1164258647</v>
      </c>
      <c r="BG9" s="62" t="s">
        <v>151</v>
      </c>
      <c r="BH9" s="77" t="s">
        <v>198</v>
      </c>
      <c r="BI9" s="142">
        <v>9112315</v>
      </c>
      <c r="BJ9" s="154">
        <v>9028659667</v>
      </c>
      <c r="BK9" s="154">
        <v>790052647</v>
      </c>
      <c r="BL9" s="142">
        <v>13747047</v>
      </c>
      <c r="BM9" s="154">
        <v>10130804179</v>
      </c>
      <c r="BN9" s="154">
        <v>1129522535</v>
      </c>
      <c r="BO9" s="142">
        <v>9333736</v>
      </c>
      <c r="BP9" s="154">
        <v>10551920886</v>
      </c>
      <c r="BQ9" s="154">
        <v>815089504</v>
      </c>
      <c r="BR9" s="142">
        <v>12933681</v>
      </c>
      <c r="BS9" s="154">
        <v>10800898930</v>
      </c>
      <c r="BT9" s="154">
        <v>1083648360</v>
      </c>
      <c r="BU9" s="62" t="s">
        <v>151</v>
      </c>
      <c r="BV9" s="77" t="s">
        <v>198</v>
      </c>
      <c r="BW9" s="142">
        <v>10723067</v>
      </c>
      <c r="BX9" s="154">
        <v>13321796164</v>
      </c>
      <c r="BY9" s="154">
        <v>941787414</v>
      </c>
      <c r="BZ9" s="142">
        <v>14234174</v>
      </c>
      <c r="CA9" s="154">
        <v>13536959514</v>
      </c>
      <c r="CB9" s="154">
        <v>1235610826</v>
      </c>
      <c r="CC9" s="142">
        <v>12373664</v>
      </c>
      <c r="CD9" s="154">
        <v>16837967078</v>
      </c>
      <c r="CE9" s="154">
        <v>1116519480</v>
      </c>
      <c r="CF9" s="142">
        <v>16249512</v>
      </c>
      <c r="CG9" s="154">
        <v>17318435331</v>
      </c>
      <c r="CH9" s="154">
        <v>1469943531</v>
      </c>
      <c r="CI9" s="62" t="s">
        <v>151</v>
      </c>
      <c r="CJ9" s="77" t="s">
        <v>198</v>
      </c>
      <c r="CK9" s="142">
        <v>12728489</v>
      </c>
      <c r="CL9" s="154">
        <v>19009285472</v>
      </c>
      <c r="CM9" s="154">
        <v>1193857608</v>
      </c>
      <c r="CN9" s="142">
        <v>16285167</v>
      </c>
      <c r="CO9" s="154">
        <v>19497592777</v>
      </c>
      <c r="CP9" s="154">
        <v>1511569561</v>
      </c>
      <c r="CQ9" s="142">
        <v>12351562</v>
      </c>
      <c r="CR9" s="154">
        <v>19855029701</v>
      </c>
      <c r="CS9" s="154">
        <v>1187236189</v>
      </c>
      <c r="CT9" s="142">
        <v>15429344</v>
      </c>
      <c r="CU9" s="154">
        <v>20393031916</v>
      </c>
      <c r="CV9" s="154">
        <v>1461499783</v>
      </c>
      <c r="CW9" s="62" t="s">
        <v>151</v>
      </c>
      <c r="CX9" s="77" t="s">
        <v>198</v>
      </c>
      <c r="CY9" s="142">
        <v>8644760</v>
      </c>
      <c r="CZ9" s="154">
        <v>14142593530</v>
      </c>
      <c r="DA9" s="154">
        <v>827108783</v>
      </c>
      <c r="DB9" s="142">
        <v>10784812</v>
      </c>
      <c r="DC9" s="154">
        <v>15312482878</v>
      </c>
      <c r="DD9" s="154">
        <v>1015490374</v>
      </c>
      <c r="DE9" s="142">
        <v>8542426</v>
      </c>
      <c r="DF9" s="154">
        <v>14160888227</v>
      </c>
      <c r="DG9" s="154">
        <v>829999103</v>
      </c>
      <c r="DH9" s="142">
        <v>10837796</v>
      </c>
      <c r="DI9" s="154">
        <v>16256417165</v>
      </c>
      <c r="DJ9" s="154">
        <v>1018952883</v>
      </c>
      <c r="DK9" s="62" t="s">
        <v>151</v>
      </c>
      <c r="DL9" s="77" t="s">
        <v>198</v>
      </c>
      <c r="DM9" s="142">
        <v>6918237</v>
      </c>
      <c r="DN9" s="154">
        <v>11488165021</v>
      </c>
      <c r="DO9" s="154">
        <v>642695359</v>
      </c>
      <c r="DP9" s="142">
        <v>8771148</v>
      </c>
      <c r="DQ9" s="154">
        <v>13768565643</v>
      </c>
      <c r="DR9" s="154">
        <v>855543552</v>
      </c>
      <c r="DS9" s="142">
        <v>5876008</v>
      </c>
      <c r="DT9" s="154">
        <v>9669145228</v>
      </c>
      <c r="DU9" s="154">
        <v>416619602</v>
      </c>
      <c r="DV9" s="142">
        <v>5901652</v>
      </c>
      <c r="DW9" s="154">
        <v>9563933050</v>
      </c>
      <c r="DX9" s="154">
        <v>601953064</v>
      </c>
      <c r="DY9" s="62" t="s">
        <v>151</v>
      </c>
      <c r="DZ9" s="77" t="s">
        <v>198</v>
      </c>
      <c r="EA9" s="142">
        <v>4611731</v>
      </c>
      <c r="EB9" s="154">
        <v>7497294736</v>
      </c>
      <c r="EC9" s="154">
        <v>272574327</v>
      </c>
      <c r="ED9" s="142">
        <v>4265341</v>
      </c>
      <c r="EE9" s="154">
        <v>6754205371</v>
      </c>
      <c r="EF9" s="154">
        <v>441700382</v>
      </c>
      <c r="EG9" s="62" t="s">
        <v>151</v>
      </c>
    </row>
    <row r="10" spans="1:137" ht="18" customHeight="1">
      <c r="A10" s="80" t="s">
        <v>199</v>
      </c>
      <c r="B10" s="140">
        <v>110743746</v>
      </c>
      <c r="C10" s="141">
        <v>126654152067</v>
      </c>
      <c r="D10" s="141">
        <v>10053554362</v>
      </c>
      <c r="E10" s="142">
        <v>48623235</v>
      </c>
      <c r="F10" s="141">
        <v>61755406857</v>
      </c>
      <c r="G10" s="141">
        <v>4347891079</v>
      </c>
      <c r="H10" s="142">
        <v>62120511</v>
      </c>
      <c r="I10" s="141">
        <v>64898745210</v>
      </c>
      <c r="J10" s="141">
        <v>5705663283</v>
      </c>
      <c r="K10" s="142">
        <v>2981452</v>
      </c>
      <c r="L10" s="141">
        <v>1956424284</v>
      </c>
      <c r="M10" s="141">
        <v>84545047</v>
      </c>
      <c r="N10" s="142">
        <v>2508133</v>
      </c>
      <c r="O10" s="141">
        <v>1598987047</v>
      </c>
      <c r="P10" s="143">
        <v>68020968</v>
      </c>
      <c r="Q10" s="35" t="s">
        <v>250</v>
      </c>
      <c r="R10" s="80" t="s">
        <v>199</v>
      </c>
      <c r="S10" s="142">
        <v>3125986</v>
      </c>
      <c r="T10" s="154">
        <v>2132514058</v>
      </c>
      <c r="U10" s="154">
        <v>229165807</v>
      </c>
      <c r="V10" s="142">
        <v>2641813</v>
      </c>
      <c r="W10" s="154">
        <v>1523463175</v>
      </c>
      <c r="X10" s="154">
        <v>184578317</v>
      </c>
      <c r="Y10" s="142">
        <v>2157049</v>
      </c>
      <c r="Z10" s="154">
        <v>1457025362</v>
      </c>
      <c r="AA10" s="154">
        <v>159948842</v>
      </c>
      <c r="AB10" s="142">
        <v>1906262</v>
      </c>
      <c r="AC10" s="154">
        <v>1083260658</v>
      </c>
      <c r="AD10" s="154">
        <v>130228485</v>
      </c>
      <c r="AE10" s="35" t="s">
        <v>250</v>
      </c>
      <c r="AF10" s="80" t="s">
        <v>199</v>
      </c>
      <c r="AG10" s="142">
        <v>1894688</v>
      </c>
      <c r="AH10" s="154">
        <v>1619134126</v>
      </c>
      <c r="AI10" s="154">
        <v>150187552</v>
      </c>
      <c r="AJ10" s="142">
        <v>2125671</v>
      </c>
      <c r="AK10" s="154">
        <v>1376110656</v>
      </c>
      <c r="AL10" s="154">
        <v>156643603</v>
      </c>
      <c r="AM10" s="142">
        <v>1963893</v>
      </c>
      <c r="AN10" s="154">
        <v>1725588451</v>
      </c>
      <c r="AO10" s="154">
        <v>176645654</v>
      </c>
      <c r="AP10" s="142">
        <v>2715919</v>
      </c>
      <c r="AQ10" s="154">
        <v>1862054794</v>
      </c>
      <c r="AR10" s="154">
        <v>217649179</v>
      </c>
      <c r="AS10" s="35" t="s">
        <v>250</v>
      </c>
      <c r="AT10" s="80" t="s">
        <v>199</v>
      </c>
      <c r="AU10" s="142">
        <v>2174956</v>
      </c>
      <c r="AV10" s="154">
        <v>1921747922</v>
      </c>
      <c r="AW10" s="154">
        <v>194574376</v>
      </c>
      <c r="AX10" s="142">
        <v>3563381</v>
      </c>
      <c r="AY10" s="154">
        <v>2441338503</v>
      </c>
      <c r="AZ10" s="154">
        <v>299864285</v>
      </c>
      <c r="BA10" s="142">
        <v>2821397</v>
      </c>
      <c r="BB10" s="154">
        <v>2710379079</v>
      </c>
      <c r="BC10" s="154">
        <v>256173261</v>
      </c>
      <c r="BD10" s="142">
        <v>4768763</v>
      </c>
      <c r="BE10" s="154">
        <v>3308438559</v>
      </c>
      <c r="BF10" s="154">
        <v>412399837</v>
      </c>
      <c r="BG10" s="35" t="s">
        <v>250</v>
      </c>
      <c r="BH10" s="80" t="s">
        <v>199</v>
      </c>
      <c r="BI10" s="142">
        <v>2884846</v>
      </c>
      <c r="BJ10" s="154">
        <v>2949856107</v>
      </c>
      <c r="BK10" s="154">
        <v>270136455</v>
      </c>
      <c r="BL10" s="142">
        <v>4537620</v>
      </c>
      <c r="BM10" s="154">
        <v>3412226693</v>
      </c>
      <c r="BN10" s="154">
        <v>400947685</v>
      </c>
      <c r="BO10" s="142">
        <v>2915506</v>
      </c>
      <c r="BP10" s="154">
        <v>3572140921</v>
      </c>
      <c r="BQ10" s="154">
        <v>278748792</v>
      </c>
      <c r="BR10" s="142">
        <v>4197495</v>
      </c>
      <c r="BS10" s="154">
        <v>3646248040</v>
      </c>
      <c r="BT10" s="154">
        <v>382583228</v>
      </c>
      <c r="BU10" s="35" t="s">
        <v>250</v>
      </c>
      <c r="BV10" s="80" t="s">
        <v>199</v>
      </c>
      <c r="BW10" s="142">
        <v>3275103</v>
      </c>
      <c r="BX10" s="154">
        <v>4283730458</v>
      </c>
      <c r="BY10" s="154">
        <v>319415223</v>
      </c>
      <c r="BZ10" s="142">
        <v>4605278</v>
      </c>
      <c r="CA10" s="154">
        <v>4550423690</v>
      </c>
      <c r="CB10" s="154">
        <v>439289877</v>
      </c>
      <c r="CC10" s="142">
        <v>3829836</v>
      </c>
      <c r="CD10" s="154">
        <v>5454888188</v>
      </c>
      <c r="CE10" s="154">
        <v>385147750</v>
      </c>
      <c r="CF10" s="142">
        <v>5319544</v>
      </c>
      <c r="CG10" s="154">
        <v>5909031811</v>
      </c>
      <c r="CH10" s="154">
        <v>531771430</v>
      </c>
      <c r="CI10" s="35" t="s">
        <v>250</v>
      </c>
      <c r="CJ10" s="80" t="s">
        <v>199</v>
      </c>
      <c r="CK10" s="142">
        <v>4043104</v>
      </c>
      <c r="CL10" s="154">
        <v>6279225689</v>
      </c>
      <c r="CM10" s="154">
        <v>424352458</v>
      </c>
      <c r="CN10" s="142">
        <v>5444611</v>
      </c>
      <c r="CO10" s="154">
        <v>6723329789</v>
      </c>
      <c r="CP10" s="154">
        <v>563946694</v>
      </c>
      <c r="CQ10" s="142">
        <v>3974367</v>
      </c>
      <c r="CR10" s="154">
        <v>6643875078</v>
      </c>
      <c r="CS10" s="154">
        <v>429201134</v>
      </c>
      <c r="CT10" s="142">
        <v>5156378</v>
      </c>
      <c r="CU10" s="154">
        <v>7024043512</v>
      </c>
      <c r="CV10" s="154">
        <v>551415019</v>
      </c>
      <c r="CW10" s="35" t="s">
        <v>250</v>
      </c>
      <c r="CX10" s="80" t="s">
        <v>199</v>
      </c>
      <c r="CY10" s="142">
        <v>2710791</v>
      </c>
      <c r="CZ10" s="154">
        <v>4697845660</v>
      </c>
      <c r="DA10" s="154">
        <v>290207784</v>
      </c>
      <c r="DB10" s="142">
        <v>3432156</v>
      </c>
      <c r="DC10" s="154">
        <v>5031522309</v>
      </c>
      <c r="DD10" s="154">
        <v>368615312</v>
      </c>
      <c r="DE10" s="142">
        <v>2528485</v>
      </c>
      <c r="DF10" s="154">
        <v>4510947506</v>
      </c>
      <c r="DG10" s="154">
        <v>272993067</v>
      </c>
      <c r="DH10" s="142">
        <v>3365261</v>
      </c>
      <c r="DI10" s="154">
        <v>5280213207</v>
      </c>
      <c r="DJ10" s="154">
        <v>353481876</v>
      </c>
      <c r="DK10" s="35" t="s">
        <v>250</v>
      </c>
      <c r="DL10" s="80" t="s">
        <v>199</v>
      </c>
      <c r="DM10" s="142">
        <v>1942550</v>
      </c>
      <c r="DN10" s="154">
        <v>3567659157</v>
      </c>
      <c r="DO10" s="154">
        <v>197935640</v>
      </c>
      <c r="DP10" s="142">
        <v>2625836</v>
      </c>
      <c r="DQ10" s="154">
        <v>4430933321</v>
      </c>
      <c r="DR10" s="154">
        <v>286086999</v>
      </c>
      <c r="DS10" s="142">
        <v>1795173</v>
      </c>
      <c r="DT10" s="154">
        <v>3314510745</v>
      </c>
      <c r="DU10" s="154">
        <v>130819691</v>
      </c>
      <c r="DV10" s="142">
        <v>1789389</v>
      </c>
      <c r="DW10" s="154">
        <v>3172494551</v>
      </c>
      <c r="DX10" s="154">
        <v>201793026</v>
      </c>
      <c r="DY10" s="35" t="s">
        <v>250</v>
      </c>
      <c r="DZ10" s="80" t="s">
        <v>199</v>
      </c>
      <c r="EA10" s="142">
        <v>1604053</v>
      </c>
      <c r="EB10" s="154">
        <v>2957914066</v>
      </c>
      <c r="EC10" s="154">
        <v>97692546</v>
      </c>
      <c r="ED10" s="142">
        <v>1417001</v>
      </c>
      <c r="EE10" s="154">
        <v>2524624895</v>
      </c>
      <c r="EF10" s="154">
        <v>156347463</v>
      </c>
      <c r="EG10" s="35" t="s">
        <v>250</v>
      </c>
    </row>
    <row r="11" spans="1:137" ht="18" customHeight="1">
      <c r="A11" s="81" t="s">
        <v>200</v>
      </c>
      <c r="B11" s="144">
        <v>46956456</v>
      </c>
      <c r="C11" s="145">
        <v>66576821797</v>
      </c>
      <c r="D11" s="145">
        <v>5302906041</v>
      </c>
      <c r="E11" s="146">
        <v>20439421</v>
      </c>
      <c r="F11" s="145">
        <v>32878741640</v>
      </c>
      <c r="G11" s="145">
        <v>2271088806</v>
      </c>
      <c r="H11" s="146">
        <v>26517035</v>
      </c>
      <c r="I11" s="145">
        <v>33698080157</v>
      </c>
      <c r="J11" s="145">
        <v>3031817235</v>
      </c>
      <c r="K11" s="146">
        <v>945571</v>
      </c>
      <c r="L11" s="145">
        <v>736923392</v>
      </c>
      <c r="M11" s="145">
        <v>38035320</v>
      </c>
      <c r="N11" s="146">
        <v>779934</v>
      </c>
      <c r="O11" s="145">
        <v>608670209</v>
      </c>
      <c r="P11" s="147">
        <v>29571650</v>
      </c>
      <c r="Q11" s="37" t="s">
        <v>46</v>
      </c>
      <c r="R11" s="81" t="s">
        <v>200</v>
      </c>
      <c r="S11" s="146">
        <v>1022344</v>
      </c>
      <c r="T11" s="155">
        <v>878574061</v>
      </c>
      <c r="U11" s="155">
        <v>100921690</v>
      </c>
      <c r="V11" s="146">
        <v>832864</v>
      </c>
      <c r="W11" s="155">
        <v>533384107</v>
      </c>
      <c r="X11" s="155">
        <v>77903230</v>
      </c>
      <c r="Y11" s="146">
        <v>739239</v>
      </c>
      <c r="Z11" s="155">
        <v>716972408</v>
      </c>
      <c r="AA11" s="155">
        <v>71317753</v>
      </c>
      <c r="AB11" s="146">
        <v>643907</v>
      </c>
      <c r="AC11" s="155">
        <v>451119520</v>
      </c>
      <c r="AD11" s="155">
        <v>55834580</v>
      </c>
      <c r="AE11" s="37" t="s">
        <v>46</v>
      </c>
      <c r="AF11" s="81" t="s">
        <v>200</v>
      </c>
      <c r="AG11" s="146">
        <v>688578</v>
      </c>
      <c r="AH11" s="155">
        <v>847174028</v>
      </c>
      <c r="AI11" s="155">
        <v>69610444</v>
      </c>
      <c r="AJ11" s="146">
        <v>759839</v>
      </c>
      <c r="AK11" s="155">
        <v>577729974</v>
      </c>
      <c r="AL11" s="155">
        <v>69883406</v>
      </c>
      <c r="AM11" s="146">
        <v>771871</v>
      </c>
      <c r="AN11" s="155">
        <v>900462529</v>
      </c>
      <c r="AO11" s="155">
        <v>92793839</v>
      </c>
      <c r="AP11" s="146">
        <v>1092070</v>
      </c>
      <c r="AQ11" s="155">
        <v>855472898</v>
      </c>
      <c r="AR11" s="155">
        <v>107373841</v>
      </c>
      <c r="AS11" s="37" t="s">
        <v>46</v>
      </c>
      <c r="AT11" s="81" t="s">
        <v>200</v>
      </c>
      <c r="AU11" s="146">
        <v>857080</v>
      </c>
      <c r="AV11" s="155">
        <v>961698995</v>
      </c>
      <c r="AW11" s="155">
        <v>97576699</v>
      </c>
      <c r="AX11" s="146">
        <v>1470775</v>
      </c>
      <c r="AY11" s="155">
        <v>1182829385</v>
      </c>
      <c r="AZ11" s="155">
        <v>151854931</v>
      </c>
      <c r="BA11" s="146">
        <v>1098915</v>
      </c>
      <c r="BB11" s="155">
        <v>1398644487</v>
      </c>
      <c r="BC11" s="155">
        <v>125507177</v>
      </c>
      <c r="BD11" s="146">
        <v>1928177</v>
      </c>
      <c r="BE11" s="155">
        <v>1596279497</v>
      </c>
      <c r="BF11" s="155">
        <v>208769382</v>
      </c>
      <c r="BG11" s="37" t="s">
        <v>46</v>
      </c>
      <c r="BH11" s="81" t="s">
        <v>200</v>
      </c>
      <c r="BI11" s="146">
        <v>1124247</v>
      </c>
      <c r="BJ11" s="155">
        <v>1483485726</v>
      </c>
      <c r="BK11" s="155">
        <v>132466420</v>
      </c>
      <c r="BL11" s="146">
        <v>1864323</v>
      </c>
      <c r="BM11" s="155">
        <v>1704853115</v>
      </c>
      <c r="BN11" s="155">
        <v>206145715</v>
      </c>
      <c r="BO11" s="146">
        <v>1183637</v>
      </c>
      <c r="BP11" s="155">
        <v>1887233648</v>
      </c>
      <c r="BQ11" s="155">
        <v>140405908</v>
      </c>
      <c r="BR11" s="146">
        <v>1788550</v>
      </c>
      <c r="BS11" s="155">
        <v>1895534466</v>
      </c>
      <c r="BT11" s="155">
        <v>200105616</v>
      </c>
      <c r="BU11" s="37" t="s">
        <v>46</v>
      </c>
      <c r="BV11" s="81" t="s">
        <v>200</v>
      </c>
      <c r="BW11" s="146">
        <v>1356427</v>
      </c>
      <c r="BX11" s="155">
        <v>2208005319</v>
      </c>
      <c r="BY11" s="155">
        <v>163158930</v>
      </c>
      <c r="BZ11" s="146">
        <v>1957969</v>
      </c>
      <c r="CA11" s="155">
        <v>2387632262</v>
      </c>
      <c r="CB11" s="155">
        <v>228379318</v>
      </c>
      <c r="CC11" s="146">
        <v>1603531</v>
      </c>
      <c r="CD11" s="155">
        <v>2809893970</v>
      </c>
      <c r="CE11" s="155">
        <v>198148055</v>
      </c>
      <c r="CF11" s="146">
        <v>2270615</v>
      </c>
      <c r="CG11" s="155">
        <v>3113925593</v>
      </c>
      <c r="CH11" s="155">
        <v>277116630</v>
      </c>
      <c r="CI11" s="37" t="s">
        <v>46</v>
      </c>
      <c r="CJ11" s="81" t="s">
        <v>200</v>
      </c>
      <c r="CK11" s="146">
        <v>1786737</v>
      </c>
      <c r="CL11" s="155">
        <v>3318475082</v>
      </c>
      <c r="CM11" s="155">
        <v>227497453</v>
      </c>
      <c r="CN11" s="146">
        <v>2420887</v>
      </c>
      <c r="CO11" s="155">
        <v>3619253194</v>
      </c>
      <c r="CP11" s="155">
        <v>304977399</v>
      </c>
      <c r="CQ11" s="146">
        <v>1871824</v>
      </c>
      <c r="CR11" s="155">
        <v>3673995402</v>
      </c>
      <c r="CS11" s="155">
        <v>241593187</v>
      </c>
      <c r="CT11" s="146">
        <v>2428931</v>
      </c>
      <c r="CU11" s="155">
        <v>3864054674</v>
      </c>
      <c r="CV11" s="155">
        <v>313252694</v>
      </c>
      <c r="CW11" s="37" t="s">
        <v>46</v>
      </c>
      <c r="CX11" s="81" t="s">
        <v>200</v>
      </c>
      <c r="CY11" s="146">
        <v>1318101</v>
      </c>
      <c r="CZ11" s="155">
        <v>2642677458</v>
      </c>
      <c r="DA11" s="155">
        <v>166827571</v>
      </c>
      <c r="DB11" s="146">
        <v>1690929</v>
      </c>
      <c r="DC11" s="155">
        <v>2790281883</v>
      </c>
      <c r="DD11" s="155">
        <v>216644114</v>
      </c>
      <c r="DE11" s="146">
        <v>1195477</v>
      </c>
      <c r="DF11" s="155">
        <v>2509192416</v>
      </c>
      <c r="DG11" s="155">
        <v>153804608</v>
      </c>
      <c r="DH11" s="146">
        <v>1641729</v>
      </c>
      <c r="DI11" s="155">
        <v>2878860795</v>
      </c>
      <c r="DJ11" s="155">
        <v>205137007</v>
      </c>
      <c r="DK11" s="37" t="s">
        <v>46</v>
      </c>
      <c r="DL11" s="81" t="s">
        <v>200</v>
      </c>
      <c r="DM11" s="146">
        <v>940116</v>
      </c>
      <c r="DN11" s="155">
        <v>1997900197</v>
      </c>
      <c r="DO11" s="155">
        <v>113318422</v>
      </c>
      <c r="DP11" s="146">
        <v>1296789</v>
      </c>
      <c r="DQ11" s="155">
        <v>2435274388</v>
      </c>
      <c r="DR11" s="155">
        <v>167447755</v>
      </c>
      <c r="DS11" s="146">
        <v>987973</v>
      </c>
      <c r="DT11" s="155">
        <v>2018740373</v>
      </c>
      <c r="DU11" s="155">
        <v>76661848</v>
      </c>
      <c r="DV11" s="146">
        <v>903589</v>
      </c>
      <c r="DW11" s="155">
        <v>1761288118</v>
      </c>
      <c r="DX11" s="155">
        <v>118438245</v>
      </c>
      <c r="DY11" s="37" t="s">
        <v>46</v>
      </c>
      <c r="DZ11" s="81" t="s">
        <v>200</v>
      </c>
      <c r="EA11" s="146">
        <v>947753</v>
      </c>
      <c r="EB11" s="155">
        <v>1888692149</v>
      </c>
      <c r="EC11" s="155">
        <v>61443482</v>
      </c>
      <c r="ED11" s="146">
        <v>745158</v>
      </c>
      <c r="EE11" s="155">
        <v>1441636079</v>
      </c>
      <c r="EF11" s="155">
        <v>92981722</v>
      </c>
      <c r="EG11" s="37" t="s">
        <v>46</v>
      </c>
    </row>
    <row r="12" spans="1:137" ht="18" customHeight="1">
      <c r="A12" s="81" t="s">
        <v>201</v>
      </c>
      <c r="B12" s="144">
        <v>50987832</v>
      </c>
      <c r="C12" s="145">
        <v>46520464980</v>
      </c>
      <c r="D12" s="145">
        <v>3774855995</v>
      </c>
      <c r="E12" s="146">
        <v>22398873</v>
      </c>
      <c r="F12" s="145">
        <v>22275831581</v>
      </c>
      <c r="G12" s="145">
        <v>1644628639</v>
      </c>
      <c r="H12" s="146">
        <v>28588959</v>
      </c>
      <c r="I12" s="145">
        <v>24244633399</v>
      </c>
      <c r="J12" s="145">
        <v>2130227356</v>
      </c>
      <c r="K12" s="146">
        <v>1689064</v>
      </c>
      <c r="L12" s="145">
        <v>1004089532</v>
      </c>
      <c r="M12" s="145">
        <v>37719611</v>
      </c>
      <c r="N12" s="146">
        <v>1434392</v>
      </c>
      <c r="O12" s="145">
        <v>815406753</v>
      </c>
      <c r="P12" s="147">
        <v>31437402</v>
      </c>
      <c r="Q12" s="37" t="s">
        <v>251</v>
      </c>
      <c r="R12" s="81" t="s">
        <v>201</v>
      </c>
      <c r="S12" s="146">
        <v>1755768</v>
      </c>
      <c r="T12" s="155">
        <v>1042582548</v>
      </c>
      <c r="U12" s="155">
        <v>105571734</v>
      </c>
      <c r="V12" s="146">
        <v>1506149</v>
      </c>
      <c r="W12" s="155">
        <v>820849474</v>
      </c>
      <c r="X12" s="155">
        <v>87900653</v>
      </c>
      <c r="Y12" s="146">
        <v>1159455</v>
      </c>
      <c r="Z12" s="155">
        <v>594904001</v>
      </c>
      <c r="AA12" s="155">
        <v>71599607</v>
      </c>
      <c r="AB12" s="146">
        <v>1032852</v>
      </c>
      <c r="AC12" s="155">
        <v>514510499</v>
      </c>
      <c r="AD12" s="155">
        <v>60405797</v>
      </c>
      <c r="AE12" s="37" t="s">
        <v>251</v>
      </c>
      <c r="AF12" s="81" t="s">
        <v>201</v>
      </c>
      <c r="AG12" s="146">
        <v>978297</v>
      </c>
      <c r="AH12" s="155">
        <v>618077435</v>
      </c>
      <c r="AI12" s="155">
        <v>64429072</v>
      </c>
      <c r="AJ12" s="146">
        <v>1101841</v>
      </c>
      <c r="AK12" s="155">
        <v>640588761</v>
      </c>
      <c r="AL12" s="155">
        <v>69147909</v>
      </c>
      <c r="AM12" s="146">
        <v>954442</v>
      </c>
      <c r="AN12" s="155">
        <v>650860718</v>
      </c>
      <c r="AO12" s="155">
        <v>68417085</v>
      </c>
      <c r="AP12" s="146">
        <v>1366780</v>
      </c>
      <c r="AQ12" s="155">
        <v>841382183</v>
      </c>
      <c r="AR12" s="155">
        <v>91958738</v>
      </c>
      <c r="AS12" s="37" t="s">
        <v>251</v>
      </c>
      <c r="AT12" s="81" t="s">
        <v>201</v>
      </c>
      <c r="AU12" s="146">
        <v>1110079</v>
      </c>
      <c r="AV12" s="155">
        <v>780065536</v>
      </c>
      <c r="AW12" s="155">
        <v>81612752</v>
      </c>
      <c r="AX12" s="146">
        <v>1785604</v>
      </c>
      <c r="AY12" s="155">
        <v>1068741751</v>
      </c>
      <c r="AZ12" s="155">
        <v>125094991</v>
      </c>
      <c r="BA12" s="146">
        <v>1476128</v>
      </c>
      <c r="BB12" s="155">
        <v>1095926150</v>
      </c>
      <c r="BC12" s="155">
        <v>110988195</v>
      </c>
      <c r="BD12" s="146">
        <v>2432782</v>
      </c>
      <c r="BE12" s="155">
        <v>1448860688</v>
      </c>
      <c r="BF12" s="155">
        <v>173011547</v>
      </c>
      <c r="BG12" s="37" t="s">
        <v>251</v>
      </c>
      <c r="BH12" s="81" t="s">
        <v>201</v>
      </c>
      <c r="BI12" s="146">
        <v>1491342</v>
      </c>
      <c r="BJ12" s="155">
        <v>1204811809</v>
      </c>
      <c r="BK12" s="155">
        <v>115963146</v>
      </c>
      <c r="BL12" s="146">
        <v>2259233</v>
      </c>
      <c r="BM12" s="155">
        <v>1417792225</v>
      </c>
      <c r="BN12" s="155">
        <v>163674696</v>
      </c>
      <c r="BO12" s="146">
        <v>1421654</v>
      </c>
      <c r="BP12" s="155">
        <v>1349895293</v>
      </c>
      <c r="BQ12" s="155">
        <v>113471696</v>
      </c>
      <c r="BR12" s="146">
        <v>1979385</v>
      </c>
      <c r="BS12" s="155">
        <v>1396143260</v>
      </c>
      <c r="BT12" s="155">
        <v>149470121</v>
      </c>
      <c r="BU12" s="37" t="s">
        <v>251</v>
      </c>
      <c r="BV12" s="81" t="s">
        <v>201</v>
      </c>
      <c r="BW12" s="146">
        <v>1539241</v>
      </c>
      <c r="BX12" s="155">
        <v>1609409694</v>
      </c>
      <c r="BY12" s="155">
        <v>126037518</v>
      </c>
      <c r="BZ12" s="146">
        <v>2143788</v>
      </c>
      <c r="CA12" s="155">
        <v>1701686888</v>
      </c>
      <c r="CB12" s="155">
        <v>170858631</v>
      </c>
      <c r="CC12" s="146">
        <v>1771635</v>
      </c>
      <c r="CD12" s="155">
        <v>2038008325</v>
      </c>
      <c r="CE12" s="155">
        <v>149493178</v>
      </c>
      <c r="CF12" s="146">
        <v>2450752</v>
      </c>
      <c r="CG12" s="155">
        <v>2194068210</v>
      </c>
      <c r="CH12" s="155">
        <v>205114795</v>
      </c>
      <c r="CI12" s="37" t="s">
        <v>251</v>
      </c>
      <c r="CJ12" s="81" t="s">
        <v>201</v>
      </c>
      <c r="CK12" s="146">
        <v>1776500</v>
      </c>
      <c r="CL12" s="155">
        <v>2289750344</v>
      </c>
      <c r="CM12" s="155">
        <v>156351900</v>
      </c>
      <c r="CN12" s="146">
        <v>2398945</v>
      </c>
      <c r="CO12" s="155">
        <v>2406888785</v>
      </c>
      <c r="CP12" s="155">
        <v>206533876</v>
      </c>
      <c r="CQ12" s="146">
        <v>1636717</v>
      </c>
      <c r="CR12" s="155">
        <v>2300886827</v>
      </c>
      <c r="CS12" s="155">
        <v>147008104</v>
      </c>
      <c r="CT12" s="146">
        <v>2132338</v>
      </c>
      <c r="CU12" s="155">
        <v>2417862124</v>
      </c>
      <c r="CV12" s="155">
        <v>187469059</v>
      </c>
      <c r="CW12" s="37" t="s">
        <v>251</v>
      </c>
      <c r="CX12" s="81" t="s">
        <v>201</v>
      </c>
      <c r="CY12" s="146">
        <v>1062622</v>
      </c>
      <c r="CZ12" s="155">
        <v>1572538076</v>
      </c>
      <c r="DA12" s="155">
        <v>94949028</v>
      </c>
      <c r="DB12" s="146">
        <v>1325672</v>
      </c>
      <c r="DC12" s="155">
        <v>1673036982</v>
      </c>
      <c r="DD12" s="155">
        <v>116433961</v>
      </c>
      <c r="DE12" s="146">
        <v>935293</v>
      </c>
      <c r="DF12" s="155">
        <v>1417109812</v>
      </c>
      <c r="DG12" s="155">
        <v>84698280</v>
      </c>
      <c r="DH12" s="146">
        <v>1234167</v>
      </c>
      <c r="DI12" s="155">
        <v>1715434851</v>
      </c>
      <c r="DJ12" s="155">
        <v>106313066</v>
      </c>
      <c r="DK12" s="37" t="s">
        <v>251</v>
      </c>
      <c r="DL12" s="81" t="s">
        <v>201</v>
      </c>
      <c r="DM12" s="146">
        <v>659873</v>
      </c>
      <c r="DN12" s="155">
        <v>1065223908</v>
      </c>
      <c r="DO12" s="155">
        <v>57075905</v>
      </c>
      <c r="DP12" s="146">
        <v>924611</v>
      </c>
      <c r="DQ12" s="155">
        <v>1401270972</v>
      </c>
      <c r="DR12" s="155">
        <v>82934553</v>
      </c>
      <c r="DS12" s="146">
        <v>535957</v>
      </c>
      <c r="DT12" s="155">
        <v>878634575</v>
      </c>
      <c r="DU12" s="155">
        <v>35181489</v>
      </c>
      <c r="DV12" s="146">
        <v>611296</v>
      </c>
      <c r="DW12" s="155">
        <v>993191771</v>
      </c>
      <c r="DX12" s="155">
        <v>57985376</v>
      </c>
      <c r="DY12" s="37" t="s">
        <v>251</v>
      </c>
      <c r="DZ12" s="81" t="s">
        <v>201</v>
      </c>
      <c r="EA12" s="146">
        <v>444806</v>
      </c>
      <c r="EB12" s="155">
        <v>763056998</v>
      </c>
      <c r="EC12" s="155">
        <v>24060339</v>
      </c>
      <c r="ED12" s="146">
        <v>468372</v>
      </c>
      <c r="EE12" s="155">
        <v>776917222</v>
      </c>
      <c r="EF12" s="155">
        <v>44482185</v>
      </c>
      <c r="EG12" s="37" t="s">
        <v>251</v>
      </c>
    </row>
    <row r="13" spans="1:137" ht="18" customHeight="1">
      <c r="A13" s="81" t="s">
        <v>202</v>
      </c>
      <c r="B13" s="144">
        <v>5510150</v>
      </c>
      <c r="C13" s="145">
        <v>5897092914</v>
      </c>
      <c r="D13" s="145">
        <v>463278660</v>
      </c>
      <c r="E13" s="146">
        <v>2418838</v>
      </c>
      <c r="F13" s="145">
        <v>2831940699</v>
      </c>
      <c r="G13" s="145">
        <v>202263599</v>
      </c>
      <c r="H13" s="146">
        <v>3091312</v>
      </c>
      <c r="I13" s="145">
        <v>3065152215</v>
      </c>
      <c r="J13" s="145">
        <v>261015061</v>
      </c>
      <c r="K13" s="146">
        <v>125691</v>
      </c>
      <c r="L13" s="145">
        <v>80383485</v>
      </c>
      <c r="M13" s="145">
        <v>3308790</v>
      </c>
      <c r="N13" s="146">
        <v>110078</v>
      </c>
      <c r="O13" s="145">
        <v>68048189</v>
      </c>
      <c r="P13" s="147">
        <v>2695400</v>
      </c>
      <c r="Q13" s="37" t="s">
        <v>48</v>
      </c>
      <c r="R13" s="81" t="s">
        <v>202</v>
      </c>
      <c r="S13" s="146">
        <v>136844</v>
      </c>
      <c r="T13" s="155">
        <v>81080607</v>
      </c>
      <c r="U13" s="155">
        <v>9613819</v>
      </c>
      <c r="V13" s="146">
        <v>115717</v>
      </c>
      <c r="W13" s="155">
        <v>64147039</v>
      </c>
      <c r="X13" s="155">
        <v>7797550</v>
      </c>
      <c r="Y13" s="146">
        <v>102478</v>
      </c>
      <c r="Z13" s="155">
        <v>56267882</v>
      </c>
      <c r="AA13" s="155">
        <v>7210110</v>
      </c>
      <c r="AB13" s="146">
        <v>89687</v>
      </c>
      <c r="AC13" s="155">
        <v>44741433</v>
      </c>
      <c r="AD13" s="155">
        <v>5952800</v>
      </c>
      <c r="AE13" s="37" t="s">
        <v>48</v>
      </c>
      <c r="AF13" s="81" t="s">
        <v>202</v>
      </c>
      <c r="AG13" s="146">
        <v>95728</v>
      </c>
      <c r="AH13" s="155">
        <v>56839978</v>
      </c>
      <c r="AI13" s="155">
        <v>7041610</v>
      </c>
      <c r="AJ13" s="146">
        <v>109302</v>
      </c>
      <c r="AK13" s="155">
        <v>63501886</v>
      </c>
      <c r="AL13" s="155">
        <v>7590800</v>
      </c>
      <c r="AM13" s="146">
        <v>83298</v>
      </c>
      <c r="AN13" s="155">
        <v>59084595</v>
      </c>
      <c r="AO13" s="155">
        <v>6892102</v>
      </c>
      <c r="AP13" s="146">
        <v>109675</v>
      </c>
      <c r="AQ13" s="155">
        <v>66715344</v>
      </c>
      <c r="AR13" s="155">
        <v>8249846</v>
      </c>
      <c r="AS13" s="37" t="s">
        <v>48</v>
      </c>
      <c r="AT13" s="81" t="s">
        <v>202</v>
      </c>
      <c r="AU13" s="146">
        <v>82367</v>
      </c>
      <c r="AV13" s="155">
        <v>68165191</v>
      </c>
      <c r="AW13" s="155">
        <v>7005116</v>
      </c>
      <c r="AX13" s="146">
        <v>134331</v>
      </c>
      <c r="AY13" s="155">
        <v>80960390</v>
      </c>
      <c r="AZ13" s="155">
        <v>10606945</v>
      </c>
      <c r="BA13" s="146">
        <v>103017</v>
      </c>
      <c r="BB13" s="155">
        <v>85711097</v>
      </c>
      <c r="BC13" s="155">
        <v>8974642</v>
      </c>
      <c r="BD13" s="146">
        <v>179903</v>
      </c>
      <c r="BE13" s="155">
        <v>110729927</v>
      </c>
      <c r="BF13" s="155">
        <v>14281526</v>
      </c>
      <c r="BG13" s="37" t="s">
        <v>48</v>
      </c>
      <c r="BH13" s="81" t="s">
        <v>202</v>
      </c>
      <c r="BI13" s="146">
        <v>116023</v>
      </c>
      <c r="BJ13" s="155">
        <v>111477048</v>
      </c>
      <c r="BK13" s="155">
        <v>10368603</v>
      </c>
      <c r="BL13" s="146">
        <v>185567</v>
      </c>
      <c r="BM13" s="155">
        <v>130029175</v>
      </c>
      <c r="BN13" s="155">
        <v>14748039</v>
      </c>
      <c r="BO13" s="146">
        <v>135432</v>
      </c>
      <c r="BP13" s="155">
        <v>147319033</v>
      </c>
      <c r="BQ13" s="155">
        <v>11956054</v>
      </c>
      <c r="BR13" s="146">
        <v>195286</v>
      </c>
      <c r="BS13" s="155">
        <v>151440459</v>
      </c>
      <c r="BT13" s="155">
        <v>16190719</v>
      </c>
      <c r="BU13" s="37" t="s">
        <v>48</v>
      </c>
      <c r="BV13" s="81" t="s">
        <v>202</v>
      </c>
      <c r="BW13" s="146">
        <v>171826</v>
      </c>
      <c r="BX13" s="155">
        <v>218413078</v>
      </c>
      <c r="BY13" s="155">
        <v>15204068</v>
      </c>
      <c r="BZ13" s="146">
        <v>237249</v>
      </c>
      <c r="CA13" s="155">
        <v>216955225</v>
      </c>
      <c r="CB13" s="155">
        <v>20490087</v>
      </c>
      <c r="CC13" s="146">
        <v>208952</v>
      </c>
      <c r="CD13" s="155">
        <v>283866081</v>
      </c>
      <c r="CE13" s="155">
        <v>19006074</v>
      </c>
      <c r="CF13" s="146">
        <v>280542</v>
      </c>
      <c r="CG13" s="155">
        <v>282294896</v>
      </c>
      <c r="CH13" s="155">
        <v>25136648</v>
      </c>
      <c r="CI13" s="37" t="s">
        <v>48</v>
      </c>
      <c r="CJ13" s="81" t="s">
        <v>202</v>
      </c>
      <c r="CK13" s="146">
        <v>223869</v>
      </c>
      <c r="CL13" s="155">
        <v>319255433</v>
      </c>
      <c r="CM13" s="155">
        <v>21238793</v>
      </c>
      <c r="CN13" s="146">
        <v>294984</v>
      </c>
      <c r="CO13" s="155">
        <v>325016190</v>
      </c>
      <c r="CP13" s="155">
        <v>27374442</v>
      </c>
      <c r="CQ13" s="146">
        <v>218933</v>
      </c>
      <c r="CR13" s="155">
        <v>323307775</v>
      </c>
      <c r="CS13" s="155">
        <v>21222157</v>
      </c>
      <c r="CT13" s="146">
        <v>285573</v>
      </c>
      <c r="CU13" s="155">
        <v>349903681</v>
      </c>
      <c r="CV13" s="155">
        <v>26546163</v>
      </c>
      <c r="CW13" s="37" t="s">
        <v>48</v>
      </c>
      <c r="CX13" s="81" t="s">
        <v>202</v>
      </c>
      <c r="CY13" s="146">
        <v>141677</v>
      </c>
      <c r="CZ13" s="155">
        <v>216567171</v>
      </c>
      <c r="DA13" s="155">
        <v>13507651</v>
      </c>
      <c r="DB13" s="146">
        <v>187426</v>
      </c>
      <c r="DC13" s="155">
        <v>260953549</v>
      </c>
      <c r="DD13" s="155">
        <v>17144566</v>
      </c>
      <c r="DE13" s="146">
        <v>161178</v>
      </c>
      <c r="DF13" s="155">
        <v>240778419</v>
      </c>
      <c r="DG13" s="155">
        <v>15543301</v>
      </c>
      <c r="DH13" s="146">
        <v>211690</v>
      </c>
      <c r="DI13" s="155">
        <v>303503263</v>
      </c>
      <c r="DJ13" s="155">
        <v>19560931</v>
      </c>
      <c r="DK13" s="37" t="s">
        <v>48</v>
      </c>
      <c r="DL13" s="81" t="s">
        <v>202</v>
      </c>
      <c r="DM13" s="146">
        <v>126250</v>
      </c>
      <c r="DN13" s="155">
        <v>195745498</v>
      </c>
      <c r="DO13" s="155">
        <v>11298711</v>
      </c>
      <c r="DP13" s="146">
        <v>170361</v>
      </c>
      <c r="DQ13" s="155">
        <v>249613550</v>
      </c>
      <c r="DR13" s="155">
        <v>16672683</v>
      </c>
      <c r="DS13" s="146">
        <v>102979</v>
      </c>
      <c r="DT13" s="155">
        <v>166035471</v>
      </c>
      <c r="DU13" s="155">
        <v>7653046</v>
      </c>
      <c r="DV13" s="146">
        <v>110315</v>
      </c>
      <c r="DW13" s="155">
        <v>167300500</v>
      </c>
      <c r="DX13" s="155">
        <v>11274192</v>
      </c>
      <c r="DY13" s="37" t="s">
        <v>48</v>
      </c>
      <c r="DZ13" s="81" t="s">
        <v>202</v>
      </c>
      <c r="EA13" s="146">
        <v>82296</v>
      </c>
      <c r="EB13" s="155">
        <v>121642857</v>
      </c>
      <c r="EC13" s="155">
        <v>5218952</v>
      </c>
      <c r="ED13" s="146">
        <v>83626</v>
      </c>
      <c r="EE13" s="155">
        <v>129297519</v>
      </c>
      <c r="EF13" s="155">
        <v>8701724</v>
      </c>
      <c r="EG13" s="37" t="s">
        <v>48</v>
      </c>
    </row>
    <row r="14" spans="1:137" ht="18" customHeight="1">
      <c r="A14" s="81" t="s">
        <v>203</v>
      </c>
      <c r="B14" s="144">
        <v>6178093</v>
      </c>
      <c r="C14" s="145">
        <v>6810499395</v>
      </c>
      <c r="D14" s="145">
        <v>512510306</v>
      </c>
      <c r="E14" s="146">
        <v>2816778</v>
      </c>
      <c r="F14" s="145">
        <v>3325451583</v>
      </c>
      <c r="G14" s="145">
        <v>229907425</v>
      </c>
      <c r="H14" s="146">
        <v>3361315</v>
      </c>
      <c r="I14" s="145">
        <v>3485047812</v>
      </c>
      <c r="J14" s="145">
        <v>282602881</v>
      </c>
      <c r="K14" s="146">
        <v>183682</v>
      </c>
      <c r="L14" s="145">
        <v>115139983</v>
      </c>
      <c r="M14" s="145">
        <v>5481326</v>
      </c>
      <c r="N14" s="146">
        <v>152588</v>
      </c>
      <c r="O14" s="145">
        <v>90524223</v>
      </c>
      <c r="P14" s="147">
        <v>4316516</v>
      </c>
      <c r="Q14" s="37" t="s">
        <v>252</v>
      </c>
      <c r="R14" s="81" t="s">
        <v>203</v>
      </c>
      <c r="S14" s="146">
        <v>174585</v>
      </c>
      <c r="T14" s="155">
        <v>109898310</v>
      </c>
      <c r="U14" s="155">
        <v>13058564</v>
      </c>
      <c r="V14" s="146">
        <v>155502</v>
      </c>
      <c r="W14" s="155">
        <v>88365585</v>
      </c>
      <c r="X14" s="155">
        <v>10976884</v>
      </c>
      <c r="Y14" s="146">
        <v>132418</v>
      </c>
      <c r="Z14" s="155">
        <v>76440277</v>
      </c>
      <c r="AA14" s="155">
        <v>9820972</v>
      </c>
      <c r="AB14" s="146">
        <v>118017</v>
      </c>
      <c r="AC14" s="155">
        <v>61698885</v>
      </c>
      <c r="AD14" s="155">
        <v>8035308</v>
      </c>
      <c r="AE14" s="37" t="s">
        <v>252</v>
      </c>
      <c r="AF14" s="81" t="s">
        <v>203</v>
      </c>
      <c r="AG14" s="146">
        <v>111275</v>
      </c>
      <c r="AH14" s="155">
        <v>84382972</v>
      </c>
      <c r="AI14" s="155">
        <v>9106426</v>
      </c>
      <c r="AJ14" s="146">
        <v>131227</v>
      </c>
      <c r="AK14" s="155">
        <v>80412418</v>
      </c>
      <c r="AL14" s="155">
        <v>10021488</v>
      </c>
      <c r="AM14" s="146">
        <v>94250</v>
      </c>
      <c r="AN14" s="155">
        <v>76510121</v>
      </c>
      <c r="AO14" s="155">
        <v>8542558</v>
      </c>
      <c r="AP14" s="146">
        <v>120063</v>
      </c>
      <c r="AQ14" s="155">
        <v>81369331</v>
      </c>
      <c r="AR14" s="155">
        <v>10066754</v>
      </c>
      <c r="AS14" s="37" t="s">
        <v>252</v>
      </c>
      <c r="AT14" s="81" t="s">
        <v>203</v>
      </c>
      <c r="AU14" s="146">
        <v>94030</v>
      </c>
      <c r="AV14" s="155">
        <v>90355193</v>
      </c>
      <c r="AW14" s="155">
        <v>8379809</v>
      </c>
      <c r="AX14" s="146">
        <v>140340</v>
      </c>
      <c r="AY14" s="155">
        <v>89565171</v>
      </c>
      <c r="AZ14" s="155">
        <v>12307318</v>
      </c>
      <c r="BA14" s="146">
        <v>117741</v>
      </c>
      <c r="BB14" s="155">
        <v>109397050</v>
      </c>
      <c r="BC14" s="155">
        <v>10703227</v>
      </c>
      <c r="BD14" s="146">
        <v>188900</v>
      </c>
      <c r="BE14" s="155">
        <v>130002359</v>
      </c>
      <c r="BF14" s="155">
        <v>16337382</v>
      </c>
      <c r="BG14" s="37" t="s">
        <v>252</v>
      </c>
      <c r="BH14" s="81" t="s">
        <v>203</v>
      </c>
      <c r="BI14" s="146">
        <v>126663</v>
      </c>
      <c r="BJ14" s="155">
        <v>129926909</v>
      </c>
      <c r="BK14" s="155">
        <v>11337866</v>
      </c>
      <c r="BL14" s="146">
        <v>190188</v>
      </c>
      <c r="BM14" s="155">
        <v>136165801</v>
      </c>
      <c r="BN14" s="155">
        <v>16379185</v>
      </c>
      <c r="BO14" s="146">
        <v>144803</v>
      </c>
      <c r="BP14" s="155">
        <v>162030507</v>
      </c>
      <c r="BQ14" s="155">
        <v>12914744</v>
      </c>
      <c r="BR14" s="146">
        <v>200437</v>
      </c>
      <c r="BS14" s="155">
        <v>181012741</v>
      </c>
      <c r="BT14" s="155">
        <v>16816532</v>
      </c>
      <c r="BU14" s="37" t="s">
        <v>252</v>
      </c>
      <c r="BV14" s="81" t="s">
        <v>203</v>
      </c>
      <c r="BW14" s="146">
        <v>174494</v>
      </c>
      <c r="BX14" s="155">
        <v>219865696</v>
      </c>
      <c r="BY14" s="155">
        <v>15014647</v>
      </c>
      <c r="BZ14" s="146">
        <v>231527</v>
      </c>
      <c r="CA14" s="155">
        <v>220682195</v>
      </c>
      <c r="CB14" s="155">
        <v>19561801</v>
      </c>
      <c r="CC14" s="146">
        <v>210218</v>
      </c>
      <c r="CD14" s="155">
        <v>291563047</v>
      </c>
      <c r="CE14" s="155">
        <v>18500033</v>
      </c>
      <c r="CF14" s="146">
        <v>277716</v>
      </c>
      <c r="CG14" s="155">
        <v>289593049</v>
      </c>
      <c r="CH14" s="155">
        <v>24403357</v>
      </c>
      <c r="CI14" s="37" t="s">
        <v>252</v>
      </c>
      <c r="CJ14" s="81" t="s">
        <v>203</v>
      </c>
      <c r="CK14" s="146">
        <v>215391</v>
      </c>
      <c r="CL14" s="155">
        <v>311409299</v>
      </c>
      <c r="CM14" s="155">
        <v>19264292</v>
      </c>
      <c r="CN14" s="146">
        <v>280287</v>
      </c>
      <c r="CO14" s="155">
        <v>335947721</v>
      </c>
      <c r="CP14" s="155">
        <v>25060917</v>
      </c>
      <c r="CQ14" s="146">
        <v>213303</v>
      </c>
      <c r="CR14" s="155">
        <v>315058914</v>
      </c>
      <c r="CS14" s="155">
        <v>19377466</v>
      </c>
      <c r="CT14" s="146">
        <v>269547</v>
      </c>
      <c r="CU14" s="155">
        <v>358461375</v>
      </c>
      <c r="CV14" s="155">
        <v>24147103</v>
      </c>
      <c r="CW14" s="37" t="s">
        <v>252</v>
      </c>
      <c r="CX14" s="81" t="s">
        <v>203</v>
      </c>
      <c r="CY14" s="146">
        <v>162786</v>
      </c>
      <c r="CZ14" s="155">
        <v>241739263</v>
      </c>
      <c r="DA14" s="155">
        <v>14923534</v>
      </c>
      <c r="DB14" s="146">
        <v>200329</v>
      </c>
      <c r="DC14" s="155">
        <v>281436554</v>
      </c>
      <c r="DD14" s="155">
        <v>18392411</v>
      </c>
      <c r="DE14" s="146">
        <v>208169</v>
      </c>
      <c r="DF14" s="155">
        <v>312905599</v>
      </c>
      <c r="DG14" s="155">
        <v>18946878</v>
      </c>
      <c r="DH14" s="146">
        <v>251786</v>
      </c>
      <c r="DI14" s="155">
        <v>358210919</v>
      </c>
      <c r="DJ14" s="155">
        <v>22470872</v>
      </c>
      <c r="DK14" s="37" t="s">
        <v>252</v>
      </c>
      <c r="DL14" s="81" t="s">
        <v>203</v>
      </c>
      <c r="DM14" s="146">
        <v>187020</v>
      </c>
      <c r="DN14" s="155">
        <v>277967852</v>
      </c>
      <c r="DO14" s="155">
        <v>16242302</v>
      </c>
      <c r="DP14" s="146">
        <v>209585</v>
      </c>
      <c r="DQ14" s="155">
        <v>318540768</v>
      </c>
      <c r="DR14" s="155">
        <v>19032008</v>
      </c>
      <c r="DS14" s="146">
        <v>149783</v>
      </c>
      <c r="DT14" s="155">
        <v>229923271</v>
      </c>
      <c r="DU14" s="155">
        <v>11323008</v>
      </c>
      <c r="DV14" s="146">
        <v>143978</v>
      </c>
      <c r="DW14" s="155">
        <v>229214383</v>
      </c>
      <c r="DX14" s="155">
        <v>14095213</v>
      </c>
      <c r="DY14" s="37" t="s">
        <v>252</v>
      </c>
      <c r="DZ14" s="81" t="s">
        <v>203</v>
      </c>
      <c r="EA14" s="146">
        <v>116167</v>
      </c>
      <c r="EB14" s="155">
        <v>170937320</v>
      </c>
      <c r="EC14" s="155">
        <v>6969773</v>
      </c>
      <c r="ED14" s="146">
        <v>99298</v>
      </c>
      <c r="EE14" s="155">
        <v>153844334</v>
      </c>
      <c r="EF14" s="155">
        <v>10181832</v>
      </c>
      <c r="EG14" s="37" t="s">
        <v>252</v>
      </c>
    </row>
    <row r="15" spans="1:137" ht="18" customHeight="1">
      <c r="A15" s="81" t="s">
        <v>204</v>
      </c>
      <c r="B15" s="144">
        <v>1003131</v>
      </c>
      <c r="C15" s="145">
        <v>763710976</v>
      </c>
      <c r="D15" s="148">
        <v>3360</v>
      </c>
      <c r="E15" s="146">
        <v>481163</v>
      </c>
      <c r="F15" s="145">
        <v>389580743</v>
      </c>
      <c r="G15" s="148">
        <v>2610</v>
      </c>
      <c r="H15" s="146">
        <v>521968</v>
      </c>
      <c r="I15" s="145">
        <v>374130233</v>
      </c>
      <c r="J15" s="148">
        <v>750</v>
      </c>
      <c r="K15" s="146">
        <v>35346</v>
      </c>
      <c r="L15" s="145">
        <v>18697084</v>
      </c>
      <c r="M15" s="148">
        <v>0</v>
      </c>
      <c r="N15" s="146">
        <v>29196</v>
      </c>
      <c r="O15" s="145">
        <v>15222737</v>
      </c>
      <c r="P15" s="149">
        <v>0</v>
      </c>
      <c r="Q15" s="37" t="s">
        <v>253</v>
      </c>
      <c r="R15" s="81" t="s">
        <v>204</v>
      </c>
      <c r="S15" s="146">
        <v>33898</v>
      </c>
      <c r="T15" s="155">
        <v>18824631</v>
      </c>
      <c r="U15" s="155">
        <v>0</v>
      </c>
      <c r="V15" s="146">
        <v>29467</v>
      </c>
      <c r="W15" s="155">
        <v>15474521</v>
      </c>
      <c r="X15" s="155">
        <v>0</v>
      </c>
      <c r="Y15" s="146">
        <v>21468</v>
      </c>
      <c r="Z15" s="155">
        <v>11352097</v>
      </c>
      <c r="AA15" s="155">
        <v>400</v>
      </c>
      <c r="AB15" s="146">
        <v>20155</v>
      </c>
      <c r="AC15" s="155">
        <v>10324028</v>
      </c>
      <c r="AD15" s="155">
        <v>0</v>
      </c>
      <c r="AE15" s="37" t="s">
        <v>253</v>
      </c>
      <c r="AF15" s="81" t="s">
        <v>204</v>
      </c>
      <c r="AG15" s="146">
        <v>19134</v>
      </c>
      <c r="AH15" s="155">
        <v>11541184</v>
      </c>
      <c r="AI15" s="155">
        <v>0</v>
      </c>
      <c r="AJ15" s="146">
        <v>21971</v>
      </c>
      <c r="AK15" s="155">
        <v>12883859</v>
      </c>
      <c r="AL15" s="155">
        <v>0</v>
      </c>
      <c r="AM15" s="146">
        <v>40766</v>
      </c>
      <c r="AN15" s="155">
        <v>27793350</v>
      </c>
      <c r="AO15" s="155">
        <v>70</v>
      </c>
      <c r="AP15" s="146">
        <v>26167</v>
      </c>
      <c r="AQ15" s="155">
        <v>16388083</v>
      </c>
      <c r="AR15" s="155">
        <v>0</v>
      </c>
      <c r="AS15" s="37" t="s">
        <v>253</v>
      </c>
      <c r="AT15" s="81" t="s">
        <v>204</v>
      </c>
      <c r="AU15" s="146">
        <v>24668</v>
      </c>
      <c r="AV15" s="155">
        <v>17180442</v>
      </c>
      <c r="AW15" s="155">
        <v>0</v>
      </c>
      <c r="AX15" s="146">
        <v>30357</v>
      </c>
      <c r="AY15" s="155">
        <v>18034679</v>
      </c>
      <c r="AZ15" s="155">
        <v>100</v>
      </c>
      <c r="BA15" s="146">
        <v>22652</v>
      </c>
      <c r="BB15" s="155">
        <v>18479460</v>
      </c>
      <c r="BC15" s="155">
        <v>20</v>
      </c>
      <c r="BD15" s="146">
        <v>36371</v>
      </c>
      <c r="BE15" s="155">
        <v>20792457</v>
      </c>
      <c r="BF15" s="155">
        <v>0</v>
      </c>
      <c r="BG15" s="37" t="s">
        <v>253</v>
      </c>
      <c r="BH15" s="81" t="s">
        <v>204</v>
      </c>
      <c r="BI15" s="146">
        <v>23916</v>
      </c>
      <c r="BJ15" s="155">
        <v>17759146</v>
      </c>
      <c r="BK15" s="155">
        <v>420</v>
      </c>
      <c r="BL15" s="146">
        <v>35396</v>
      </c>
      <c r="BM15" s="155">
        <v>21006608</v>
      </c>
      <c r="BN15" s="155">
        <v>50</v>
      </c>
      <c r="BO15" s="146">
        <v>26695</v>
      </c>
      <c r="BP15" s="155">
        <v>22510180</v>
      </c>
      <c r="BQ15" s="155">
        <v>390</v>
      </c>
      <c r="BR15" s="146">
        <v>30686</v>
      </c>
      <c r="BS15" s="155">
        <v>19761415</v>
      </c>
      <c r="BT15" s="155">
        <v>240</v>
      </c>
      <c r="BU15" s="37" t="s">
        <v>253</v>
      </c>
      <c r="BV15" s="81" t="s">
        <v>204</v>
      </c>
      <c r="BW15" s="146">
        <v>29110</v>
      </c>
      <c r="BX15" s="155">
        <v>24164704</v>
      </c>
      <c r="BY15" s="155">
        <v>60</v>
      </c>
      <c r="BZ15" s="146">
        <v>31941</v>
      </c>
      <c r="CA15" s="155">
        <v>21053768</v>
      </c>
      <c r="CB15" s="155">
        <v>40</v>
      </c>
      <c r="CC15" s="146">
        <v>31107</v>
      </c>
      <c r="CD15" s="155">
        <v>26903457</v>
      </c>
      <c r="CE15" s="155">
        <v>410</v>
      </c>
      <c r="CF15" s="146">
        <v>36545</v>
      </c>
      <c r="CG15" s="155">
        <v>26414393</v>
      </c>
      <c r="CH15" s="155">
        <v>0</v>
      </c>
      <c r="CI15" s="37" t="s">
        <v>253</v>
      </c>
      <c r="CJ15" s="81" t="s">
        <v>204</v>
      </c>
      <c r="CK15" s="146">
        <v>36022</v>
      </c>
      <c r="CL15" s="155">
        <v>35718002</v>
      </c>
      <c r="CM15" s="155">
        <v>20</v>
      </c>
      <c r="CN15" s="146">
        <v>45469</v>
      </c>
      <c r="CO15" s="155">
        <v>32713862</v>
      </c>
      <c r="CP15" s="155">
        <v>60</v>
      </c>
      <c r="CQ15" s="146">
        <v>29913</v>
      </c>
      <c r="CR15" s="155">
        <v>26839296</v>
      </c>
      <c r="CS15" s="155">
        <v>220</v>
      </c>
      <c r="CT15" s="146">
        <v>37438</v>
      </c>
      <c r="CU15" s="155">
        <v>31504925</v>
      </c>
      <c r="CV15" s="155">
        <v>0</v>
      </c>
      <c r="CW15" s="37" t="s">
        <v>253</v>
      </c>
      <c r="CX15" s="81" t="s">
        <v>204</v>
      </c>
      <c r="CY15" s="146">
        <v>22650</v>
      </c>
      <c r="CZ15" s="155">
        <v>21398219</v>
      </c>
      <c r="DA15" s="155">
        <v>0</v>
      </c>
      <c r="DB15" s="146">
        <v>25485</v>
      </c>
      <c r="DC15" s="155">
        <v>23684388</v>
      </c>
      <c r="DD15" s="155">
        <v>260</v>
      </c>
      <c r="DE15" s="146">
        <v>26652</v>
      </c>
      <c r="DF15" s="155">
        <v>29231466</v>
      </c>
      <c r="DG15" s="155">
        <v>0</v>
      </c>
      <c r="DH15" s="146">
        <v>24308</v>
      </c>
      <c r="DI15" s="155">
        <v>22511026</v>
      </c>
      <c r="DJ15" s="155">
        <v>0</v>
      </c>
      <c r="DK15" s="37" t="s">
        <v>253</v>
      </c>
      <c r="DL15" s="81" t="s">
        <v>204</v>
      </c>
      <c r="DM15" s="146">
        <v>27900</v>
      </c>
      <c r="DN15" s="155">
        <v>29401656</v>
      </c>
      <c r="DO15" s="155">
        <v>300</v>
      </c>
      <c r="DP15" s="146">
        <v>22723</v>
      </c>
      <c r="DQ15" s="155">
        <v>24466692</v>
      </c>
      <c r="DR15" s="155">
        <v>0</v>
      </c>
      <c r="DS15" s="146">
        <v>17500</v>
      </c>
      <c r="DT15" s="155">
        <v>19409851</v>
      </c>
      <c r="DU15" s="155">
        <v>300</v>
      </c>
      <c r="DV15" s="146">
        <v>19115</v>
      </c>
      <c r="DW15" s="155">
        <v>20346237</v>
      </c>
      <c r="DX15" s="155">
        <v>0</v>
      </c>
      <c r="DY15" s="37" t="s">
        <v>253</v>
      </c>
      <c r="DZ15" s="81" t="s">
        <v>204</v>
      </c>
      <c r="EA15" s="146">
        <v>11766</v>
      </c>
      <c r="EB15" s="155">
        <v>12376518</v>
      </c>
      <c r="EC15" s="155">
        <v>0</v>
      </c>
      <c r="ED15" s="146">
        <v>19178</v>
      </c>
      <c r="EE15" s="155">
        <v>21546555</v>
      </c>
      <c r="EF15" s="155">
        <v>0</v>
      </c>
      <c r="EG15" s="37" t="s">
        <v>253</v>
      </c>
    </row>
    <row r="16" spans="1:137" ht="18" customHeight="1">
      <c r="A16" s="81" t="s">
        <v>205</v>
      </c>
      <c r="B16" s="144">
        <v>108084</v>
      </c>
      <c r="C16" s="145">
        <v>85562005</v>
      </c>
      <c r="D16" s="148">
        <v>0</v>
      </c>
      <c r="E16" s="146">
        <v>68162</v>
      </c>
      <c r="F16" s="145">
        <v>53860611</v>
      </c>
      <c r="G16" s="148">
        <v>0</v>
      </c>
      <c r="H16" s="146">
        <v>39922</v>
      </c>
      <c r="I16" s="145">
        <v>31701394</v>
      </c>
      <c r="J16" s="148">
        <v>0</v>
      </c>
      <c r="K16" s="146">
        <v>2098</v>
      </c>
      <c r="L16" s="145">
        <v>1190808</v>
      </c>
      <c r="M16" s="148">
        <v>0</v>
      </c>
      <c r="N16" s="146">
        <v>1945</v>
      </c>
      <c r="O16" s="145">
        <v>1114936</v>
      </c>
      <c r="P16" s="149">
        <v>0</v>
      </c>
      <c r="Q16" s="37" t="s">
        <v>254</v>
      </c>
      <c r="R16" s="81" t="s">
        <v>205</v>
      </c>
      <c r="S16" s="146">
        <v>2547</v>
      </c>
      <c r="T16" s="155">
        <v>1553901</v>
      </c>
      <c r="U16" s="155">
        <v>0</v>
      </c>
      <c r="V16" s="146">
        <v>2114</v>
      </c>
      <c r="W16" s="155">
        <v>1242449</v>
      </c>
      <c r="X16" s="155">
        <v>0</v>
      </c>
      <c r="Y16" s="146">
        <v>1991</v>
      </c>
      <c r="Z16" s="155">
        <v>1088697</v>
      </c>
      <c r="AA16" s="155">
        <v>0</v>
      </c>
      <c r="AB16" s="146">
        <v>1644</v>
      </c>
      <c r="AC16" s="155">
        <v>866293</v>
      </c>
      <c r="AD16" s="155">
        <v>0</v>
      </c>
      <c r="AE16" s="37" t="s">
        <v>254</v>
      </c>
      <c r="AF16" s="81" t="s">
        <v>205</v>
      </c>
      <c r="AG16" s="146">
        <v>1676</v>
      </c>
      <c r="AH16" s="155">
        <v>1118529</v>
      </c>
      <c r="AI16" s="155">
        <v>0</v>
      </c>
      <c r="AJ16" s="146">
        <v>1491</v>
      </c>
      <c r="AK16" s="155">
        <v>993758</v>
      </c>
      <c r="AL16" s="155">
        <v>0</v>
      </c>
      <c r="AM16" s="146">
        <v>19266</v>
      </c>
      <c r="AN16" s="155">
        <v>10877138</v>
      </c>
      <c r="AO16" s="155">
        <v>0</v>
      </c>
      <c r="AP16" s="146">
        <v>1164</v>
      </c>
      <c r="AQ16" s="155">
        <v>726955</v>
      </c>
      <c r="AR16" s="155">
        <v>0</v>
      </c>
      <c r="AS16" s="37" t="s">
        <v>254</v>
      </c>
      <c r="AT16" s="81" t="s">
        <v>205</v>
      </c>
      <c r="AU16" s="146">
        <v>6732</v>
      </c>
      <c r="AV16" s="155">
        <v>4282565</v>
      </c>
      <c r="AW16" s="155">
        <v>0</v>
      </c>
      <c r="AX16" s="146">
        <v>1974</v>
      </c>
      <c r="AY16" s="155">
        <v>1207127</v>
      </c>
      <c r="AZ16" s="155">
        <v>0</v>
      </c>
      <c r="BA16" s="146">
        <v>2944</v>
      </c>
      <c r="BB16" s="155">
        <v>2220835</v>
      </c>
      <c r="BC16" s="155">
        <v>0</v>
      </c>
      <c r="BD16" s="146">
        <v>2630</v>
      </c>
      <c r="BE16" s="155">
        <v>1773631</v>
      </c>
      <c r="BF16" s="155">
        <v>0</v>
      </c>
      <c r="BG16" s="37" t="s">
        <v>254</v>
      </c>
      <c r="BH16" s="81" t="s">
        <v>205</v>
      </c>
      <c r="BI16" s="146">
        <v>2655</v>
      </c>
      <c r="BJ16" s="155">
        <v>2395469</v>
      </c>
      <c r="BK16" s="155">
        <v>0</v>
      </c>
      <c r="BL16" s="146">
        <v>2913</v>
      </c>
      <c r="BM16" s="155">
        <v>2379769</v>
      </c>
      <c r="BN16" s="155">
        <v>0</v>
      </c>
      <c r="BO16" s="146">
        <v>3285</v>
      </c>
      <c r="BP16" s="155">
        <v>3152260</v>
      </c>
      <c r="BQ16" s="155">
        <v>0</v>
      </c>
      <c r="BR16" s="146">
        <v>3151</v>
      </c>
      <c r="BS16" s="155">
        <v>2355699</v>
      </c>
      <c r="BT16" s="155">
        <v>0</v>
      </c>
      <c r="BU16" s="37" t="s">
        <v>254</v>
      </c>
      <c r="BV16" s="81" t="s">
        <v>205</v>
      </c>
      <c r="BW16" s="146">
        <v>4005</v>
      </c>
      <c r="BX16" s="155">
        <v>3871967</v>
      </c>
      <c r="BY16" s="155">
        <v>0</v>
      </c>
      <c r="BZ16" s="146">
        <v>2804</v>
      </c>
      <c r="CA16" s="155">
        <v>2413352</v>
      </c>
      <c r="CB16" s="155">
        <v>0</v>
      </c>
      <c r="CC16" s="146">
        <v>4393</v>
      </c>
      <c r="CD16" s="155">
        <v>4653308</v>
      </c>
      <c r="CE16" s="155">
        <v>0</v>
      </c>
      <c r="CF16" s="146">
        <v>3374</v>
      </c>
      <c r="CG16" s="155">
        <v>2735670</v>
      </c>
      <c r="CH16" s="155">
        <v>0</v>
      </c>
      <c r="CI16" s="37" t="s">
        <v>254</v>
      </c>
      <c r="CJ16" s="81" t="s">
        <v>205</v>
      </c>
      <c r="CK16" s="146">
        <v>4585</v>
      </c>
      <c r="CL16" s="155">
        <v>4617529</v>
      </c>
      <c r="CM16" s="155">
        <v>0</v>
      </c>
      <c r="CN16" s="146">
        <v>4039</v>
      </c>
      <c r="CO16" s="155">
        <v>3510037</v>
      </c>
      <c r="CP16" s="155">
        <v>0</v>
      </c>
      <c r="CQ16" s="146">
        <v>3677</v>
      </c>
      <c r="CR16" s="155">
        <v>3786864</v>
      </c>
      <c r="CS16" s="155">
        <v>0</v>
      </c>
      <c r="CT16" s="146">
        <v>2551</v>
      </c>
      <c r="CU16" s="155">
        <v>2256733</v>
      </c>
      <c r="CV16" s="155">
        <v>0</v>
      </c>
      <c r="CW16" s="37" t="s">
        <v>254</v>
      </c>
      <c r="CX16" s="81" t="s">
        <v>205</v>
      </c>
      <c r="CY16" s="146">
        <v>2955</v>
      </c>
      <c r="CZ16" s="155">
        <v>2925473</v>
      </c>
      <c r="DA16" s="155">
        <v>0</v>
      </c>
      <c r="DB16" s="146">
        <v>2315</v>
      </c>
      <c r="DC16" s="155">
        <v>2128953</v>
      </c>
      <c r="DD16" s="155">
        <v>0</v>
      </c>
      <c r="DE16" s="146">
        <v>1716</v>
      </c>
      <c r="DF16" s="155">
        <v>1729794</v>
      </c>
      <c r="DG16" s="155">
        <v>0</v>
      </c>
      <c r="DH16" s="146">
        <v>1581</v>
      </c>
      <c r="DI16" s="155">
        <v>1692353</v>
      </c>
      <c r="DJ16" s="155">
        <v>0</v>
      </c>
      <c r="DK16" s="37" t="s">
        <v>254</v>
      </c>
      <c r="DL16" s="81" t="s">
        <v>205</v>
      </c>
      <c r="DM16" s="146">
        <v>1391</v>
      </c>
      <c r="DN16" s="155">
        <v>1420046</v>
      </c>
      <c r="DO16" s="155">
        <v>0</v>
      </c>
      <c r="DP16" s="146">
        <v>1767</v>
      </c>
      <c r="DQ16" s="155">
        <v>1766951</v>
      </c>
      <c r="DR16" s="155">
        <v>0</v>
      </c>
      <c r="DS16" s="146">
        <v>981</v>
      </c>
      <c r="DT16" s="155">
        <v>1767204</v>
      </c>
      <c r="DU16" s="155">
        <v>0</v>
      </c>
      <c r="DV16" s="146">
        <v>1096</v>
      </c>
      <c r="DW16" s="155">
        <v>1153542</v>
      </c>
      <c r="DX16" s="155">
        <v>0</v>
      </c>
      <c r="DY16" s="37" t="s">
        <v>254</v>
      </c>
      <c r="DZ16" s="81" t="s">
        <v>205</v>
      </c>
      <c r="EA16" s="146">
        <v>1265</v>
      </c>
      <c r="EB16" s="155">
        <v>1208224</v>
      </c>
      <c r="EC16" s="155">
        <v>0</v>
      </c>
      <c r="ED16" s="146">
        <v>1369</v>
      </c>
      <c r="EE16" s="155">
        <v>1383186</v>
      </c>
      <c r="EF16" s="155">
        <v>0</v>
      </c>
      <c r="EG16" s="37" t="s">
        <v>254</v>
      </c>
    </row>
    <row r="17" spans="1:137" ht="18" customHeight="1">
      <c r="A17" s="80" t="s">
        <v>206</v>
      </c>
      <c r="B17" s="140">
        <v>49564606</v>
      </c>
      <c r="C17" s="141">
        <v>52391818051</v>
      </c>
      <c r="D17" s="141">
        <v>3957450483</v>
      </c>
      <c r="E17" s="142">
        <v>22618969</v>
      </c>
      <c r="F17" s="141">
        <v>25993947395</v>
      </c>
      <c r="G17" s="141">
        <v>1784768293</v>
      </c>
      <c r="H17" s="142">
        <v>26945637</v>
      </c>
      <c r="I17" s="141">
        <v>26397870656</v>
      </c>
      <c r="J17" s="141">
        <v>2172682190</v>
      </c>
      <c r="K17" s="142">
        <v>1769163</v>
      </c>
      <c r="L17" s="141">
        <v>1190722321</v>
      </c>
      <c r="M17" s="141">
        <v>43107107</v>
      </c>
      <c r="N17" s="142">
        <v>1486018</v>
      </c>
      <c r="O17" s="141">
        <v>941432324</v>
      </c>
      <c r="P17" s="143">
        <v>34589813</v>
      </c>
      <c r="Q17" s="35" t="s">
        <v>255</v>
      </c>
      <c r="R17" s="80" t="s">
        <v>206</v>
      </c>
      <c r="S17" s="142">
        <v>1783672</v>
      </c>
      <c r="T17" s="156">
        <v>1184152915</v>
      </c>
      <c r="U17" s="156">
        <v>122461889</v>
      </c>
      <c r="V17" s="142">
        <v>1508315</v>
      </c>
      <c r="W17" s="156">
        <v>901357172</v>
      </c>
      <c r="X17" s="156">
        <v>98715727</v>
      </c>
      <c r="Y17" s="142">
        <v>1094224</v>
      </c>
      <c r="Z17" s="156">
        <v>673002798</v>
      </c>
      <c r="AA17" s="156">
        <v>76195210</v>
      </c>
      <c r="AB17" s="142">
        <v>972090</v>
      </c>
      <c r="AC17" s="156">
        <v>543559826</v>
      </c>
      <c r="AD17" s="156">
        <v>62989644</v>
      </c>
      <c r="AE17" s="35" t="s">
        <v>255</v>
      </c>
      <c r="AF17" s="80" t="s">
        <v>206</v>
      </c>
      <c r="AG17" s="142">
        <v>920950</v>
      </c>
      <c r="AH17" s="156">
        <v>663744105</v>
      </c>
      <c r="AI17" s="156">
        <v>68198538</v>
      </c>
      <c r="AJ17" s="142">
        <v>1017298</v>
      </c>
      <c r="AK17" s="156">
        <v>659345243</v>
      </c>
      <c r="AL17" s="156">
        <v>70093331</v>
      </c>
      <c r="AM17" s="142">
        <v>903385</v>
      </c>
      <c r="AN17" s="156">
        <v>748553417</v>
      </c>
      <c r="AO17" s="156">
        <v>74679178</v>
      </c>
      <c r="AP17" s="142">
        <v>1202533</v>
      </c>
      <c r="AQ17" s="156">
        <v>837893953</v>
      </c>
      <c r="AR17" s="156">
        <v>90405026</v>
      </c>
      <c r="AS17" s="35" t="s">
        <v>255</v>
      </c>
      <c r="AT17" s="80" t="s">
        <v>206</v>
      </c>
      <c r="AU17" s="142">
        <v>1058850</v>
      </c>
      <c r="AV17" s="156">
        <v>857889243</v>
      </c>
      <c r="AW17" s="156">
        <v>86223967</v>
      </c>
      <c r="AX17" s="142">
        <v>1608685</v>
      </c>
      <c r="AY17" s="156">
        <v>1077144681</v>
      </c>
      <c r="AZ17" s="156">
        <v>125717134</v>
      </c>
      <c r="BA17" s="142">
        <v>1429616</v>
      </c>
      <c r="BB17" s="156">
        <v>1208902613</v>
      </c>
      <c r="BC17" s="156">
        <v>119140661</v>
      </c>
      <c r="BD17" s="142">
        <v>2248097</v>
      </c>
      <c r="BE17" s="156">
        <v>1492175292</v>
      </c>
      <c r="BF17" s="156">
        <v>179305692</v>
      </c>
      <c r="BG17" s="35" t="s">
        <v>255</v>
      </c>
      <c r="BH17" s="80" t="s">
        <v>206</v>
      </c>
      <c r="BI17" s="142">
        <v>1459873</v>
      </c>
      <c r="BJ17" s="156">
        <v>1379708228</v>
      </c>
      <c r="BK17" s="156">
        <v>124493096</v>
      </c>
      <c r="BL17" s="142">
        <v>2072991</v>
      </c>
      <c r="BM17" s="156">
        <v>1512497301</v>
      </c>
      <c r="BN17" s="156">
        <v>169695403</v>
      </c>
      <c r="BO17" s="142">
        <v>1416318</v>
      </c>
      <c r="BP17" s="156">
        <v>1543554459</v>
      </c>
      <c r="BQ17" s="156">
        <v>123202541</v>
      </c>
      <c r="BR17" s="142">
        <v>1858212</v>
      </c>
      <c r="BS17" s="156">
        <v>1537536704</v>
      </c>
      <c r="BT17" s="156">
        <v>156229791</v>
      </c>
      <c r="BU17" s="35" t="s">
        <v>255</v>
      </c>
      <c r="BV17" s="80" t="s">
        <v>206</v>
      </c>
      <c r="BW17" s="142">
        <v>1507141</v>
      </c>
      <c r="BX17" s="156">
        <v>1865017213</v>
      </c>
      <c r="BY17" s="156">
        <v>133081515</v>
      </c>
      <c r="BZ17" s="142">
        <v>1940143</v>
      </c>
      <c r="CA17" s="156">
        <v>1860264288</v>
      </c>
      <c r="CB17" s="156">
        <v>169331028</v>
      </c>
      <c r="CC17" s="142">
        <v>1666458</v>
      </c>
      <c r="CD17" s="156">
        <v>2315054650</v>
      </c>
      <c r="CE17" s="156">
        <v>150701965</v>
      </c>
      <c r="CF17" s="142">
        <v>2124121</v>
      </c>
      <c r="CG17" s="156">
        <v>2254614574</v>
      </c>
      <c r="CH17" s="156">
        <v>191418181</v>
      </c>
      <c r="CI17" s="35" t="s">
        <v>255</v>
      </c>
      <c r="CJ17" s="80" t="s">
        <v>206</v>
      </c>
      <c r="CK17" s="142">
        <v>1629477</v>
      </c>
      <c r="CL17" s="156">
        <v>2461455265</v>
      </c>
      <c r="CM17" s="156">
        <v>152396026</v>
      </c>
      <c r="CN17" s="142">
        <v>2044167</v>
      </c>
      <c r="CO17" s="156">
        <v>2475398131</v>
      </c>
      <c r="CP17" s="156">
        <v>186286950</v>
      </c>
      <c r="CQ17" s="142">
        <v>1497034</v>
      </c>
      <c r="CR17" s="156">
        <v>2444364056</v>
      </c>
      <c r="CS17" s="156">
        <v>143239388</v>
      </c>
      <c r="CT17" s="142">
        <v>1884726</v>
      </c>
      <c r="CU17" s="156">
        <v>2564450054</v>
      </c>
      <c r="CV17" s="156">
        <v>171868575</v>
      </c>
      <c r="CW17" s="35" t="s">
        <v>255</v>
      </c>
      <c r="CX17" s="80" t="s">
        <v>206</v>
      </c>
      <c r="CY17" s="142">
        <v>1027094</v>
      </c>
      <c r="CZ17" s="156">
        <v>1737646639</v>
      </c>
      <c r="DA17" s="156">
        <v>98468859</v>
      </c>
      <c r="DB17" s="142">
        <v>1308276</v>
      </c>
      <c r="DC17" s="156">
        <v>1897366557</v>
      </c>
      <c r="DD17" s="156">
        <v>117059981</v>
      </c>
      <c r="DE17" s="142">
        <v>1027837</v>
      </c>
      <c r="DF17" s="156">
        <v>1768160138</v>
      </c>
      <c r="DG17" s="156">
        <v>100485945</v>
      </c>
      <c r="DH17" s="142">
        <v>1331618</v>
      </c>
      <c r="DI17" s="156">
        <v>2041633483</v>
      </c>
      <c r="DJ17" s="156">
        <v>120524112</v>
      </c>
      <c r="DK17" s="35" t="s">
        <v>255</v>
      </c>
      <c r="DL17" s="80" t="s">
        <v>206</v>
      </c>
      <c r="DM17" s="142">
        <v>852221</v>
      </c>
      <c r="DN17" s="156">
        <v>1441200313</v>
      </c>
      <c r="DO17" s="156">
        <v>79123437</v>
      </c>
      <c r="DP17" s="142">
        <v>1075824</v>
      </c>
      <c r="DQ17" s="156">
        <v>1729219896</v>
      </c>
      <c r="DR17" s="156">
        <v>101980380</v>
      </c>
      <c r="DS17" s="142">
        <v>863659</v>
      </c>
      <c r="DT17" s="156">
        <v>1410211482</v>
      </c>
      <c r="DU17" s="156">
        <v>53255567</v>
      </c>
      <c r="DV17" s="142">
        <v>717250</v>
      </c>
      <c r="DW17" s="156">
        <v>1201573774</v>
      </c>
      <c r="DX17" s="156">
        <v>71483712</v>
      </c>
      <c r="DY17" s="35" t="s">
        <v>255</v>
      </c>
      <c r="DZ17" s="80" t="s">
        <v>206</v>
      </c>
      <c r="EA17" s="142">
        <v>711997</v>
      </c>
      <c r="EB17" s="156">
        <v>1100607540</v>
      </c>
      <c r="EC17" s="156">
        <v>36313404</v>
      </c>
      <c r="ED17" s="142">
        <v>545273</v>
      </c>
      <c r="EE17" s="156">
        <v>870407403</v>
      </c>
      <c r="EF17" s="156">
        <v>54987710</v>
      </c>
      <c r="EG17" s="35" t="s">
        <v>255</v>
      </c>
    </row>
    <row r="18" spans="1:137" ht="18" customHeight="1">
      <c r="A18" s="81" t="s">
        <v>207</v>
      </c>
      <c r="B18" s="144">
        <v>7578354</v>
      </c>
      <c r="C18" s="145">
        <v>7458579923</v>
      </c>
      <c r="D18" s="145">
        <v>618869689</v>
      </c>
      <c r="E18" s="146">
        <v>3425307</v>
      </c>
      <c r="F18" s="145">
        <v>3647613219</v>
      </c>
      <c r="G18" s="145">
        <v>279775123</v>
      </c>
      <c r="H18" s="146">
        <v>4153047</v>
      </c>
      <c r="I18" s="145">
        <v>3810966704</v>
      </c>
      <c r="J18" s="145">
        <v>339094566</v>
      </c>
      <c r="K18" s="146">
        <v>301326</v>
      </c>
      <c r="L18" s="145">
        <v>194490341</v>
      </c>
      <c r="M18" s="145">
        <v>7895176</v>
      </c>
      <c r="N18" s="146">
        <v>250136</v>
      </c>
      <c r="O18" s="145">
        <v>151668076</v>
      </c>
      <c r="P18" s="147">
        <v>6249620</v>
      </c>
      <c r="Q18" s="37" t="s">
        <v>59</v>
      </c>
      <c r="R18" s="81" t="s">
        <v>207</v>
      </c>
      <c r="S18" s="146">
        <v>277553</v>
      </c>
      <c r="T18" s="155">
        <v>178771725</v>
      </c>
      <c r="U18" s="155">
        <v>20057391</v>
      </c>
      <c r="V18" s="146">
        <v>232723</v>
      </c>
      <c r="W18" s="155">
        <v>129492589</v>
      </c>
      <c r="X18" s="155">
        <v>16281632</v>
      </c>
      <c r="Y18" s="146">
        <v>159415</v>
      </c>
      <c r="Z18" s="155">
        <v>94005233</v>
      </c>
      <c r="AA18" s="155">
        <v>11482784</v>
      </c>
      <c r="AB18" s="146">
        <v>143122</v>
      </c>
      <c r="AC18" s="155">
        <v>78128005</v>
      </c>
      <c r="AD18" s="155">
        <v>9685906</v>
      </c>
      <c r="AE18" s="37" t="s">
        <v>59</v>
      </c>
      <c r="AF18" s="81" t="s">
        <v>207</v>
      </c>
      <c r="AG18" s="146">
        <v>128589</v>
      </c>
      <c r="AH18" s="155">
        <v>83167735</v>
      </c>
      <c r="AI18" s="155">
        <v>9928620</v>
      </c>
      <c r="AJ18" s="146">
        <v>148801</v>
      </c>
      <c r="AK18" s="155">
        <v>90008546</v>
      </c>
      <c r="AL18" s="155">
        <v>10702008</v>
      </c>
      <c r="AM18" s="146">
        <v>148633</v>
      </c>
      <c r="AN18" s="155">
        <v>111276342</v>
      </c>
      <c r="AO18" s="155">
        <v>12161830</v>
      </c>
      <c r="AP18" s="146">
        <v>206585</v>
      </c>
      <c r="AQ18" s="155">
        <v>133838977</v>
      </c>
      <c r="AR18" s="155">
        <v>15726945</v>
      </c>
      <c r="AS18" s="37" t="s">
        <v>59</v>
      </c>
      <c r="AT18" s="81" t="s">
        <v>207</v>
      </c>
      <c r="AU18" s="146">
        <v>192822</v>
      </c>
      <c r="AV18" s="155">
        <v>142103930</v>
      </c>
      <c r="AW18" s="155">
        <v>16107707</v>
      </c>
      <c r="AX18" s="146">
        <v>295442</v>
      </c>
      <c r="AY18" s="155">
        <v>184009860</v>
      </c>
      <c r="AZ18" s="155">
        <v>23279996</v>
      </c>
      <c r="BA18" s="146">
        <v>273516</v>
      </c>
      <c r="BB18" s="155">
        <v>214796240</v>
      </c>
      <c r="BC18" s="155">
        <v>23659253</v>
      </c>
      <c r="BD18" s="146">
        <v>422401</v>
      </c>
      <c r="BE18" s="155">
        <v>259363063</v>
      </c>
      <c r="BF18" s="155">
        <v>33933392</v>
      </c>
      <c r="BG18" s="37" t="s">
        <v>59</v>
      </c>
      <c r="BH18" s="81" t="s">
        <v>207</v>
      </c>
      <c r="BI18" s="146">
        <v>265281</v>
      </c>
      <c r="BJ18" s="155">
        <v>228396537</v>
      </c>
      <c r="BK18" s="155">
        <v>23567422</v>
      </c>
      <c r="BL18" s="146">
        <v>357758</v>
      </c>
      <c r="BM18" s="155">
        <v>243792291</v>
      </c>
      <c r="BN18" s="155">
        <v>29397064</v>
      </c>
      <c r="BO18" s="146">
        <v>227677</v>
      </c>
      <c r="BP18" s="155">
        <v>225183802</v>
      </c>
      <c r="BQ18" s="155">
        <v>20873009</v>
      </c>
      <c r="BR18" s="146">
        <v>288339</v>
      </c>
      <c r="BS18" s="155">
        <v>225235614</v>
      </c>
      <c r="BT18" s="155">
        <v>24469690</v>
      </c>
      <c r="BU18" s="37" t="s">
        <v>59</v>
      </c>
      <c r="BV18" s="81" t="s">
        <v>207</v>
      </c>
      <c r="BW18" s="146">
        <v>216805</v>
      </c>
      <c r="BX18" s="155">
        <v>250315024</v>
      </c>
      <c r="BY18" s="155">
        <v>19808224</v>
      </c>
      <c r="BZ18" s="146">
        <v>270862</v>
      </c>
      <c r="CA18" s="155">
        <v>238293386</v>
      </c>
      <c r="CB18" s="155">
        <v>23722337</v>
      </c>
      <c r="CC18" s="146">
        <v>226410</v>
      </c>
      <c r="CD18" s="155">
        <v>297943804</v>
      </c>
      <c r="CE18" s="155">
        <v>21060054</v>
      </c>
      <c r="CF18" s="146">
        <v>291245</v>
      </c>
      <c r="CG18" s="155">
        <v>293948390</v>
      </c>
      <c r="CH18" s="155">
        <v>26638107</v>
      </c>
      <c r="CI18" s="37" t="s">
        <v>59</v>
      </c>
      <c r="CJ18" s="81" t="s">
        <v>207</v>
      </c>
      <c r="CK18" s="146">
        <v>218914</v>
      </c>
      <c r="CL18" s="155">
        <v>316210896</v>
      </c>
      <c r="CM18" s="155">
        <v>20819600</v>
      </c>
      <c r="CN18" s="146">
        <v>279520</v>
      </c>
      <c r="CO18" s="155">
        <v>330200721</v>
      </c>
      <c r="CP18" s="155">
        <v>25760935</v>
      </c>
      <c r="CQ18" s="146">
        <v>202688</v>
      </c>
      <c r="CR18" s="155">
        <v>310472812</v>
      </c>
      <c r="CS18" s="155">
        <v>19452069</v>
      </c>
      <c r="CT18" s="146">
        <v>258683</v>
      </c>
      <c r="CU18" s="155">
        <v>337824558</v>
      </c>
      <c r="CV18" s="155">
        <v>24309745</v>
      </c>
      <c r="CW18" s="37" t="s">
        <v>59</v>
      </c>
      <c r="CX18" s="81" t="s">
        <v>207</v>
      </c>
      <c r="CY18" s="146">
        <v>141538</v>
      </c>
      <c r="CZ18" s="155">
        <v>231208956</v>
      </c>
      <c r="DA18" s="155">
        <v>13997102</v>
      </c>
      <c r="DB18" s="146">
        <v>182857</v>
      </c>
      <c r="DC18" s="155">
        <v>256953860</v>
      </c>
      <c r="DD18" s="155">
        <v>17218178</v>
      </c>
      <c r="DE18" s="146">
        <v>140639</v>
      </c>
      <c r="DF18" s="155">
        <v>251087320</v>
      </c>
      <c r="DG18" s="155">
        <v>14630137</v>
      </c>
      <c r="DH18" s="146">
        <v>192490</v>
      </c>
      <c r="DI18" s="155">
        <v>305685802</v>
      </c>
      <c r="DJ18" s="155">
        <v>18389768</v>
      </c>
      <c r="DK18" s="37" t="s">
        <v>59</v>
      </c>
      <c r="DL18" s="81" t="s">
        <v>207</v>
      </c>
      <c r="DM18" s="146">
        <v>110786</v>
      </c>
      <c r="DN18" s="155">
        <v>203563818</v>
      </c>
      <c r="DO18" s="155">
        <v>11475596</v>
      </c>
      <c r="DP18" s="146">
        <v>153201</v>
      </c>
      <c r="DQ18" s="155">
        <v>254955304</v>
      </c>
      <c r="DR18" s="155">
        <v>15319534</v>
      </c>
      <c r="DS18" s="146">
        <v>100544</v>
      </c>
      <c r="DT18" s="155">
        <v>169389713</v>
      </c>
      <c r="DU18" s="155">
        <v>7645860</v>
      </c>
      <c r="DV18" s="146">
        <v>101614</v>
      </c>
      <c r="DW18" s="155">
        <v>173219962</v>
      </c>
      <c r="DX18" s="155">
        <v>10273458</v>
      </c>
      <c r="DY18" s="37" t="s">
        <v>59</v>
      </c>
      <c r="DZ18" s="81" t="s">
        <v>207</v>
      </c>
      <c r="EA18" s="146">
        <v>92171</v>
      </c>
      <c r="EB18" s="155">
        <v>145228991</v>
      </c>
      <c r="EC18" s="155">
        <v>5153289</v>
      </c>
      <c r="ED18" s="146">
        <v>77268</v>
      </c>
      <c r="EE18" s="155">
        <v>124347700</v>
      </c>
      <c r="EF18" s="155">
        <v>7736251</v>
      </c>
      <c r="EG18" s="37" t="s">
        <v>59</v>
      </c>
    </row>
    <row r="19" spans="1:137" ht="18" customHeight="1">
      <c r="A19" s="81" t="s">
        <v>208</v>
      </c>
      <c r="B19" s="144">
        <v>29824224</v>
      </c>
      <c r="C19" s="145">
        <v>33848033774</v>
      </c>
      <c r="D19" s="145">
        <v>2514820235</v>
      </c>
      <c r="E19" s="146">
        <v>13626521</v>
      </c>
      <c r="F19" s="145">
        <v>16839913477</v>
      </c>
      <c r="G19" s="145">
        <v>1132870625</v>
      </c>
      <c r="H19" s="146">
        <v>16197703</v>
      </c>
      <c r="I19" s="145">
        <v>17008120297</v>
      </c>
      <c r="J19" s="145">
        <v>1381949610</v>
      </c>
      <c r="K19" s="146">
        <v>1018504</v>
      </c>
      <c r="L19" s="145">
        <v>724399193</v>
      </c>
      <c r="M19" s="145">
        <v>25893523</v>
      </c>
      <c r="N19" s="146">
        <v>849865</v>
      </c>
      <c r="O19" s="145">
        <v>566890722</v>
      </c>
      <c r="P19" s="147">
        <v>20636271</v>
      </c>
      <c r="Q19" s="37" t="s">
        <v>61</v>
      </c>
      <c r="R19" s="81" t="s">
        <v>208</v>
      </c>
      <c r="S19" s="146">
        <v>1038790</v>
      </c>
      <c r="T19" s="155">
        <v>723057095</v>
      </c>
      <c r="U19" s="155">
        <v>75447941</v>
      </c>
      <c r="V19" s="146">
        <v>875473</v>
      </c>
      <c r="W19" s="155">
        <v>551450014</v>
      </c>
      <c r="X19" s="155">
        <v>60229405</v>
      </c>
      <c r="Y19" s="146">
        <v>655022</v>
      </c>
      <c r="Z19" s="155">
        <v>413716955</v>
      </c>
      <c r="AA19" s="155">
        <v>48192140</v>
      </c>
      <c r="AB19" s="146">
        <v>580772</v>
      </c>
      <c r="AC19" s="155">
        <v>343017076</v>
      </c>
      <c r="AD19" s="155">
        <v>39482922</v>
      </c>
      <c r="AE19" s="37" t="s">
        <v>61</v>
      </c>
      <c r="AF19" s="81" t="s">
        <v>208</v>
      </c>
      <c r="AG19" s="146">
        <v>559386</v>
      </c>
      <c r="AH19" s="155">
        <v>408172990</v>
      </c>
      <c r="AI19" s="155">
        <v>43502964</v>
      </c>
      <c r="AJ19" s="146">
        <v>617400</v>
      </c>
      <c r="AK19" s="155">
        <v>421996821</v>
      </c>
      <c r="AL19" s="155">
        <v>44144073</v>
      </c>
      <c r="AM19" s="146">
        <v>555522</v>
      </c>
      <c r="AN19" s="155">
        <v>474891000</v>
      </c>
      <c r="AO19" s="155">
        <v>48801709</v>
      </c>
      <c r="AP19" s="146">
        <v>732062</v>
      </c>
      <c r="AQ19" s="155">
        <v>529132815</v>
      </c>
      <c r="AR19" s="155">
        <v>57013348</v>
      </c>
      <c r="AS19" s="37" t="s">
        <v>61</v>
      </c>
      <c r="AT19" s="81" t="s">
        <v>208</v>
      </c>
      <c r="AU19" s="146">
        <v>632289</v>
      </c>
      <c r="AV19" s="155">
        <v>530207705</v>
      </c>
      <c r="AW19" s="155">
        <v>53728711</v>
      </c>
      <c r="AX19" s="146">
        <v>958675</v>
      </c>
      <c r="AY19" s="155">
        <v>677731317</v>
      </c>
      <c r="AZ19" s="155">
        <v>77576796</v>
      </c>
      <c r="BA19" s="146">
        <v>830383</v>
      </c>
      <c r="BB19" s="155">
        <v>746112510</v>
      </c>
      <c r="BC19" s="155">
        <v>72007245</v>
      </c>
      <c r="BD19" s="146">
        <v>1325898</v>
      </c>
      <c r="BE19" s="155">
        <v>931306079</v>
      </c>
      <c r="BF19" s="155">
        <v>109918158</v>
      </c>
      <c r="BG19" s="37" t="s">
        <v>61</v>
      </c>
      <c r="BH19" s="81" t="s">
        <v>208</v>
      </c>
      <c r="BI19" s="146">
        <v>865862</v>
      </c>
      <c r="BJ19" s="155">
        <v>882182388</v>
      </c>
      <c r="BK19" s="155">
        <v>76902388</v>
      </c>
      <c r="BL19" s="146">
        <v>1240839</v>
      </c>
      <c r="BM19" s="155">
        <v>976261841</v>
      </c>
      <c r="BN19" s="155">
        <v>106583280</v>
      </c>
      <c r="BO19" s="146">
        <v>861915</v>
      </c>
      <c r="BP19" s="155">
        <v>1012425340</v>
      </c>
      <c r="BQ19" s="155">
        <v>78081227</v>
      </c>
      <c r="BR19" s="146">
        <v>1149418</v>
      </c>
      <c r="BS19" s="155">
        <v>1021095872</v>
      </c>
      <c r="BT19" s="155">
        <v>101663806</v>
      </c>
      <c r="BU19" s="37" t="s">
        <v>61</v>
      </c>
      <c r="BV19" s="81" t="s">
        <v>208</v>
      </c>
      <c r="BW19" s="146">
        <v>944828</v>
      </c>
      <c r="BX19" s="155">
        <v>1240879047</v>
      </c>
      <c r="BY19" s="155">
        <v>87448831</v>
      </c>
      <c r="BZ19" s="146">
        <v>1229498</v>
      </c>
      <c r="CA19" s="155">
        <v>1283715170</v>
      </c>
      <c r="CB19" s="155">
        <v>113709838</v>
      </c>
      <c r="CC19" s="146">
        <v>1045352</v>
      </c>
      <c r="CD19" s="155">
        <v>1561502443</v>
      </c>
      <c r="CE19" s="155">
        <v>100133682</v>
      </c>
      <c r="CF19" s="146">
        <v>1330824</v>
      </c>
      <c r="CG19" s="155">
        <v>1526939616</v>
      </c>
      <c r="CH19" s="155">
        <v>127752786</v>
      </c>
      <c r="CI19" s="37" t="s">
        <v>61</v>
      </c>
      <c r="CJ19" s="81" t="s">
        <v>208</v>
      </c>
      <c r="CK19" s="146">
        <v>1029995</v>
      </c>
      <c r="CL19" s="155">
        <v>1684080658</v>
      </c>
      <c r="CM19" s="155">
        <v>102857040</v>
      </c>
      <c r="CN19" s="146">
        <v>1290723</v>
      </c>
      <c r="CO19" s="155">
        <v>1691026511</v>
      </c>
      <c r="CP19" s="155">
        <v>125782438</v>
      </c>
      <c r="CQ19" s="146">
        <v>938487</v>
      </c>
      <c r="CR19" s="155">
        <v>1658721544</v>
      </c>
      <c r="CS19" s="155">
        <v>96860821</v>
      </c>
      <c r="CT19" s="146">
        <v>1180328</v>
      </c>
      <c r="CU19" s="155">
        <v>1744235147</v>
      </c>
      <c r="CV19" s="155">
        <v>114426107</v>
      </c>
      <c r="CW19" s="37" t="s">
        <v>61</v>
      </c>
      <c r="CX19" s="81" t="s">
        <v>208</v>
      </c>
      <c r="CY19" s="146">
        <v>617017</v>
      </c>
      <c r="CZ19" s="155">
        <v>1143081357</v>
      </c>
      <c r="DA19" s="155">
        <v>64272305</v>
      </c>
      <c r="DB19" s="146">
        <v>795016</v>
      </c>
      <c r="DC19" s="155">
        <v>1236886785</v>
      </c>
      <c r="DD19" s="155">
        <v>75247035</v>
      </c>
      <c r="DE19" s="146">
        <v>574798</v>
      </c>
      <c r="DF19" s="155">
        <v>1092645901</v>
      </c>
      <c r="DG19" s="155">
        <v>61357281</v>
      </c>
      <c r="DH19" s="146">
        <v>763812</v>
      </c>
      <c r="DI19" s="155">
        <v>1251505228</v>
      </c>
      <c r="DJ19" s="155">
        <v>73749591</v>
      </c>
      <c r="DK19" s="37" t="s">
        <v>61</v>
      </c>
      <c r="DL19" s="81" t="s">
        <v>208</v>
      </c>
      <c r="DM19" s="146">
        <v>461889</v>
      </c>
      <c r="DN19" s="155">
        <v>867523905</v>
      </c>
      <c r="DO19" s="155">
        <v>46283162</v>
      </c>
      <c r="DP19" s="146">
        <v>592645</v>
      </c>
      <c r="DQ19" s="155">
        <v>1028360603</v>
      </c>
      <c r="DR19" s="155">
        <v>60570440</v>
      </c>
      <c r="DS19" s="146">
        <v>540850</v>
      </c>
      <c r="DT19" s="155">
        <v>936453572</v>
      </c>
      <c r="DU19" s="155">
        <v>30372634</v>
      </c>
      <c r="DV19" s="146">
        <v>387657</v>
      </c>
      <c r="DW19" s="155">
        <v>713862563</v>
      </c>
      <c r="DX19" s="155">
        <v>41821568</v>
      </c>
      <c r="DY19" s="37" t="s">
        <v>61</v>
      </c>
      <c r="DZ19" s="81" t="s">
        <v>208</v>
      </c>
      <c r="EA19" s="146">
        <v>455632</v>
      </c>
      <c r="EB19" s="155">
        <v>739859874</v>
      </c>
      <c r="EC19" s="155">
        <v>20727021</v>
      </c>
      <c r="ED19" s="146">
        <v>296798</v>
      </c>
      <c r="EE19" s="155">
        <v>512706117</v>
      </c>
      <c r="EF19" s="155">
        <v>31641748</v>
      </c>
      <c r="EG19" s="37" t="s">
        <v>61</v>
      </c>
    </row>
    <row r="20" spans="1:137" ht="18" customHeight="1">
      <c r="A20" s="81" t="s">
        <v>209</v>
      </c>
      <c r="B20" s="144">
        <v>5533863</v>
      </c>
      <c r="C20" s="145">
        <v>4612977895</v>
      </c>
      <c r="D20" s="145">
        <v>359826582</v>
      </c>
      <c r="E20" s="146">
        <v>2559814</v>
      </c>
      <c r="F20" s="145">
        <v>2291919328</v>
      </c>
      <c r="G20" s="145">
        <v>163377710</v>
      </c>
      <c r="H20" s="146">
        <v>2974049</v>
      </c>
      <c r="I20" s="145">
        <v>2321058567</v>
      </c>
      <c r="J20" s="145">
        <v>196448872</v>
      </c>
      <c r="K20" s="146">
        <v>234678</v>
      </c>
      <c r="L20" s="145">
        <v>137508194</v>
      </c>
      <c r="M20" s="145">
        <v>4909188</v>
      </c>
      <c r="N20" s="146">
        <v>202462</v>
      </c>
      <c r="O20" s="145">
        <v>115396223</v>
      </c>
      <c r="P20" s="147">
        <v>4114398</v>
      </c>
      <c r="Q20" s="37" t="s">
        <v>63</v>
      </c>
      <c r="R20" s="81" t="s">
        <v>209</v>
      </c>
      <c r="S20" s="146">
        <v>248074</v>
      </c>
      <c r="T20" s="155">
        <v>134930070</v>
      </c>
      <c r="U20" s="155">
        <v>13932551</v>
      </c>
      <c r="V20" s="146">
        <v>215780</v>
      </c>
      <c r="W20" s="155">
        <v>110966810</v>
      </c>
      <c r="X20" s="155">
        <v>11763698</v>
      </c>
      <c r="Y20" s="146">
        <v>138676</v>
      </c>
      <c r="Z20" s="155">
        <v>68661848</v>
      </c>
      <c r="AA20" s="155">
        <v>7925035</v>
      </c>
      <c r="AB20" s="146">
        <v>125834</v>
      </c>
      <c r="AC20" s="155">
        <v>60136523</v>
      </c>
      <c r="AD20" s="155">
        <v>6838512</v>
      </c>
      <c r="AE20" s="37" t="s">
        <v>63</v>
      </c>
      <c r="AF20" s="81" t="s">
        <v>209</v>
      </c>
      <c r="AG20" s="146">
        <v>112273</v>
      </c>
      <c r="AH20" s="155">
        <v>65954635</v>
      </c>
      <c r="AI20" s="155">
        <v>6927496</v>
      </c>
      <c r="AJ20" s="146">
        <v>116077</v>
      </c>
      <c r="AK20" s="155">
        <v>66784788</v>
      </c>
      <c r="AL20" s="155">
        <v>6823720</v>
      </c>
      <c r="AM20" s="146">
        <v>93479</v>
      </c>
      <c r="AN20" s="155">
        <v>65713921</v>
      </c>
      <c r="AO20" s="155">
        <v>6191852</v>
      </c>
      <c r="AP20" s="146">
        <v>125244</v>
      </c>
      <c r="AQ20" s="155">
        <v>77423081</v>
      </c>
      <c r="AR20" s="155">
        <v>8084612</v>
      </c>
      <c r="AS20" s="37" t="s">
        <v>63</v>
      </c>
      <c r="AT20" s="81" t="s">
        <v>209</v>
      </c>
      <c r="AU20" s="146">
        <v>114832</v>
      </c>
      <c r="AV20" s="155">
        <v>84229732</v>
      </c>
      <c r="AW20" s="155">
        <v>7835383</v>
      </c>
      <c r="AX20" s="146">
        <v>171686</v>
      </c>
      <c r="AY20" s="155">
        <v>102802458</v>
      </c>
      <c r="AZ20" s="155">
        <v>11818604</v>
      </c>
      <c r="BA20" s="146">
        <v>167119</v>
      </c>
      <c r="BB20" s="155">
        <v>121145203</v>
      </c>
      <c r="BC20" s="155">
        <v>11761473</v>
      </c>
      <c r="BD20" s="146">
        <v>253091</v>
      </c>
      <c r="BE20" s="155">
        <v>149233678</v>
      </c>
      <c r="BF20" s="155">
        <v>18118130</v>
      </c>
      <c r="BG20" s="37" t="s">
        <v>63</v>
      </c>
      <c r="BH20" s="81" t="s">
        <v>209</v>
      </c>
      <c r="BI20" s="146">
        <v>174993</v>
      </c>
      <c r="BJ20" s="155">
        <v>134013202</v>
      </c>
      <c r="BK20" s="155">
        <v>12592494</v>
      </c>
      <c r="BL20" s="146">
        <v>246941</v>
      </c>
      <c r="BM20" s="155">
        <v>147476121</v>
      </c>
      <c r="BN20" s="155">
        <v>17705036</v>
      </c>
      <c r="BO20" s="146">
        <v>163938</v>
      </c>
      <c r="BP20" s="155">
        <v>137175398</v>
      </c>
      <c r="BQ20" s="155">
        <v>12114006</v>
      </c>
      <c r="BR20" s="146">
        <v>204357</v>
      </c>
      <c r="BS20" s="155">
        <v>132524870</v>
      </c>
      <c r="BT20" s="155">
        <v>14640952</v>
      </c>
      <c r="BU20" s="37" t="s">
        <v>63</v>
      </c>
      <c r="BV20" s="81" t="s">
        <v>209</v>
      </c>
      <c r="BW20" s="146">
        <v>160640</v>
      </c>
      <c r="BX20" s="155">
        <v>158890301</v>
      </c>
      <c r="BY20" s="155">
        <v>11887639</v>
      </c>
      <c r="BZ20" s="146">
        <v>199840</v>
      </c>
      <c r="CA20" s="155">
        <v>148651261</v>
      </c>
      <c r="CB20" s="155">
        <v>14462219</v>
      </c>
      <c r="CC20" s="146">
        <v>170312</v>
      </c>
      <c r="CD20" s="155">
        <v>184792798</v>
      </c>
      <c r="CE20" s="155">
        <v>12567578</v>
      </c>
      <c r="CF20" s="146">
        <v>209561</v>
      </c>
      <c r="CG20" s="155">
        <v>172257218</v>
      </c>
      <c r="CH20" s="155">
        <v>15266669</v>
      </c>
      <c r="CI20" s="37" t="s">
        <v>63</v>
      </c>
      <c r="CJ20" s="81" t="s">
        <v>209</v>
      </c>
      <c r="CK20" s="146">
        <v>153623</v>
      </c>
      <c r="CL20" s="155">
        <v>182242556</v>
      </c>
      <c r="CM20" s="155">
        <v>11205601</v>
      </c>
      <c r="CN20" s="146">
        <v>192559</v>
      </c>
      <c r="CO20" s="155">
        <v>173842390</v>
      </c>
      <c r="CP20" s="155">
        <v>13758993</v>
      </c>
      <c r="CQ20" s="146">
        <v>141094</v>
      </c>
      <c r="CR20" s="155">
        <v>177108334</v>
      </c>
      <c r="CS20" s="155">
        <v>10279358</v>
      </c>
      <c r="CT20" s="146">
        <v>177789</v>
      </c>
      <c r="CU20" s="155">
        <v>183618248</v>
      </c>
      <c r="CV20" s="155">
        <v>12945176</v>
      </c>
      <c r="CW20" s="37" t="s">
        <v>63</v>
      </c>
      <c r="CX20" s="81" t="s">
        <v>209</v>
      </c>
      <c r="CY20" s="146">
        <v>99222</v>
      </c>
      <c r="CZ20" s="155">
        <v>125539286</v>
      </c>
      <c r="DA20" s="155">
        <v>7290714</v>
      </c>
      <c r="DB20" s="146">
        <v>127249</v>
      </c>
      <c r="DC20" s="155">
        <v>150469040</v>
      </c>
      <c r="DD20" s="155">
        <v>9212273</v>
      </c>
      <c r="DE20" s="146">
        <v>115586</v>
      </c>
      <c r="DF20" s="155">
        <v>152242114</v>
      </c>
      <c r="DG20" s="155">
        <v>8898489</v>
      </c>
      <c r="DH20" s="146">
        <v>141338</v>
      </c>
      <c r="DI20" s="155">
        <v>177788467</v>
      </c>
      <c r="DJ20" s="155">
        <v>10232921</v>
      </c>
      <c r="DK20" s="37" t="s">
        <v>63</v>
      </c>
      <c r="DL20" s="81" t="s">
        <v>209</v>
      </c>
      <c r="DM20" s="146">
        <v>105408</v>
      </c>
      <c r="DN20" s="155">
        <v>135518707</v>
      </c>
      <c r="DO20" s="155">
        <v>7684375</v>
      </c>
      <c r="DP20" s="146">
        <v>123327</v>
      </c>
      <c r="DQ20" s="155">
        <v>163339860</v>
      </c>
      <c r="DR20" s="155">
        <v>9095022</v>
      </c>
      <c r="DS20" s="146">
        <v>89971</v>
      </c>
      <c r="DT20" s="155">
        <v>125809167</v>
      </c>
      <c r="DU20" s="155">
        <v>5519065</v>
      </c>
      <c r="DV20" s="146">
        <v>80102</v>
      </c>
      <c r="DW20" s="155">
        <v>104765247</v>
      </c>
      <c r="DX20" s="155">
        <v>6488755</v>
      </c>
      <c r="DY20" s="37" t="s">
        <v>63</v>
      </c>
      <c r="DZ20" s="81" t="s">
        <v>209</v>
      </c>
      <c r="EA20" s="146">
        <v>75896</v>
      </c>
      <c r="EB20" s="155">
        <v>100443862</v>
      </c>
      <c r="EC20" s="155">
        <v>3855413</v>
      </c>
      <c r="ED20" s="146">
        <v>60812</v>
      </c>
      <c r="EE20" s="155">
        <v>83582284</v>
      </c>
      <c r="EF20" s="155">
        <v>5079182</v>
      </c>
      <c r="EG20" s="37" t="s">
        <v>63</v>
      </c>
    </row>
    <row r="21" spans="1:137" ht="18" customHeight="1">
      <c r="A21" s="81" t="s">
        <v>210</v>
      </c>
      <c r="B21" s="144">
        <v>6628165</v>
      </c>
      <c r="C21" s="145">
        <v>6472226459</v>
      </c>
      <c r="D21" s="145">
        <v>463933977</v>
      </c>
      <c r="E21" s="146">
        <v>3007327</v>
      </c>
      <c r="F21" s="145">
        <v>3214501371</v>
      </c>
      <c r="G21" s="145">
        <v>208744835</v>
      </c>
      <c r="H21" s="146">
        <v>3620838</v>
      </c>
      <c r="I21" s="145">
        <v>3257725088</v>
      </c>
      <c r="J21" s="145">
        <v>255189142</v>
      </c>
      <c r="K21" s="146">
        <v>214655</v>
      </c>
      <c r="L21" s="145">
        <v>134324593</v>
      </c>
      <c r="M21" s="145">
        <v>4409220</v>
      </c>
      <c r="N21" s="146">
        <v>183555</v>
      </c>
      <c r="O21" s="145">
        <v>107477303</v>
      </c>
      <c r="P21" s="147">
        <v>3589524</v>
      </c>
      <c r="Q21" s="37" t="s">
        <v>65</v>
      </c>
      <c r="R21" s="81" t="s">
        <v>210</v>
      </c>
      <c r="S21" s="146">
        <v>219255</v>
      </c>
      <c r="T21" s="155">
        <v>147394025</v>
      </c>
      <c r="U21" s="155">
        <v>13024006</v>
      </c>
      <c r="V21" s="146">
        <v>184339</v>
      </c>
      <c r="W21" s="155">
        <v>109447759</v>
      </c>
      <c r="X21" s="155">
        <v>10440992</v>
      </c>
      <c r="Y21" s="146">
        <v>141111</v>
      </c>
      <c r="Z21" s="155">
        <v>96618762</v>
      </c>
      <c r="AA21" s="155">
        <v>8595251</v>
      </c>
      <c r="AB21" s="146">
        <v>122362</v>
      </c>
      <c r="AC21" s="155">
        <v>62278222</v>
      </c>
      <c r="AD21" s="155">
        <v>6982304</v>
      </c>
      <c r="AE21" s="37" t="s">
        <v>65</v>
      </c>
      <c r="AF21" s="81" t="s">
        <v>210</v>
      </c>
      <c r="AG21" s="146">
        <v>120702</v>
      </c>
      <c r="AH21" s="155">
        <v>106448745</v>
      </c>
      <c r="AI21" s="155">
        <v>7839458</v>
      </c>
      <c r="AJ21" s="146">
        <v>135020</v>
      </c>
      <c r="AK21" s="155">
        <v>80555088</v>
      </c>
      <c r="AL21" s="155">
        <v>8423530</v>
      </c>
      <c r="AM21" s="146">
        <v>105751</v>
      </c>
      <c r="AN21" s="155">
        <v>96672154</v>
      </c>
      <c r="AO21" s="155">
        <v>7523787</v>
      </c>
      <c r="AP21" s="146">
        <v>138642</v>
      </c>
      <c r="AQ21" s="155">
        <v>97499080</v>
      </c>
      <c r="AR21" s="155">
        <v>9580121</v>
      </c>
      <c r="AS21" s="37" t="s">
        <v>65</v>
      </c>
      <c r="AT21" s="81" t="s">
        <v>210</v>
      </c>
      <c r="AU21" s="146">
        <v>118907</v>
      </c>
      <c r="AV21" s="155">
        <v>101347876</v>
      </c>
      <c r="AW21" s="155">
        <v>8552166</v>
      </c>
      <c r="AX21" s="146">
        <v>182882</v>
      </c>
      <c r="AY21" s="155">
        <v>112601046</v>
      </c>
      <c r="AZ21" s="155">
        <v>13041738</v>
      </c>
      <c r="BA21" s="146">
        <v>158598</v>
      </c>
      <c r="BB21" s="155">
        <v>126848660</v>
      </c>
      <c r="BC21" s="155">
        <v>11712690</v>
      </c>
      <c r="BD21" s="146">
        <v>246707</v>
      </c>
      <c r="BE21" s="155">
        <v>152272472</v>
      </c>
      <c r="BF21" s="155">
        <v>17336012</v>
      </c>
      <c r="BG21" s="37" t="s">
        <v>65</v>
      </c>
      <c r="BH21" s="81" t="s">
        <v>210</v>
      </c>
      <c r="BI21" s="146">
        <v>153737</v>
      </c>
      <c r="BJ21" s="155">
        <v>135116101</v>
      </c>
      <c r="BK21" s="155">
        <v>11430792</v>
      </c>
      <c r="BL21" s="146">
        <v>227453</v>
      </c>
      <c r="BM21" s="155">
        <v>144967048</v>
      </c>
      <c r="BN21" s="155">
        <v>16010023</v>
      </c>
      <c r="BO21" s="146">
        <v>162788</v>
      </c>
      <c r="BP21" s="155">
        <v>168769919</v>
      </c>
      <c r="BQ21" s="155">
        <v>12134299</v>
      </c>
      <c r="BR21" s="146">
        <v>216098</v>
      </c>
      <c r="BS21" s="155">
        <v>158680348</v>
      </c>
      <c r="BT21" s="155">
        <v>15455343</v>
      </c>
      <c r="BU21" s="37" t="s">
        <v>65</v>
      </c>
      <c r="BV21" s="81" t="s">
        <v>210</v>
      </c>
      <c r="BW21" s="146">
        <v>184868</v>
      </c>
      <c r="BX21" s="155">
        <v>214932841</v>
      </c>
      <c r="BY21" s="155">
        <v>13936821</v>
      </c>
      <c r="BZ21" s="146">
        <v>239943</v>
      </c>
      <c r="CA21" s="155">
        <v>189604471</v>
      </c>
      <c r="CB21" s="155">
        <v>17436634</v>
      </c>
      <c r="CC21" s="146">
        <v>224384</v>
      </c>
      <c r="CD21" s="155">
        <v>270815605</v>
      </c>
      <c r="CE21" s="155">
        <v>16940651</v>
      </c>
      <c r="CF21" s="146">
        <v>292491</v>
      </c>
      <c r="CG21" s="155">
        <v>261469350</v>
      </c>
      <c r="CH21" s="155">
        <v>21760619</v>
      </c>
      <c r="CI21" s="37" t="s">
        <v>65</v>
      </c>
      <c r="CJ21" s="81" t="s">
        <v>210</v>
      </c>
      <c r="CK21" s="146">
        <v>226945</v>
      </c>
      <c r="CL21" s="155">
        <v>278921155</v>
      </c>
      <c r="CM21" s="155">
        <v>17513785</v>
      </c>
      <c r="CN21" s="146">
        <v>281365</v>
      </c>
      <c r="CO21" s="155">
        <v>280328509</v>
      </c>
      <c r="CP21" s="155">
        <v>20984584</v>
      </c>
      <c r="CQ21" s="146">
        <v>214765</v>
      </c>
      <c r="CR21" s="155">
        <v>298061366</v>
      </c>
      <c r="CS21" s="155">
        <v>16647140</v>
      </c>
      <c r="CT21" s="146">
        <v>267926</v>
      </c>
      <c r="CU21" s="155">
        <v>298772101</v>
      </c>
      <c r="CV21" s="155">
        <v>20187547</v>
      </c>
      <c r="CW21" s="37" t="s">
        <v>65</v>
      </c>
      <c r="CX21" s="81" t="s">
        <v>210</v>
      </c>
      <c r="CY21" s="146">
        <v>169317</v>
      </c>
      <c r="CZ21" s="155">
        <v>237817040</v>
      </c>
      <c r="DA21" s="155">
        <v>12908738</v>
      </c>
      <c r="DB21" s="146">
        <v>203154</v>
      </c>
      <c r="DC21" s="155">
        <v>253056872</v>
      </c>
      <c r="DD21" s="155">
        <v>15382495</v>
      </c>
      <c r="DE21" s="146">
        <v>196814</v>
      </c>
      <c r="DF21" s="155">
        <v>272184803</v>
      </c>
      <c r="DG21" s="155">
        <v>15600038</v>
      </c>
      <c r="DH21" s="146">
        <v>233978</v>
      </c>
      <c r="DI21" s="155">
        <v>306653986</v>
      </c>
      <c r="DJ21" s="155">
        <v>18151832</v>
      </c>
      <c r="DK21" s="37" t="s">
        <v>65</v>
      </c>
      <c r="DL21" s="81" t="s">
        <v>210</v>
      </c>
      <c r="DM21" s="146">
        <v>174138</v>
      </c>
      <c r="DN21" s="155">
        <v>234593883</v>
      </c>
      <c r="DO21" s="155">
        <v>13680304</v>
      </c>
      <c r="DP21" s="146">
        <v>206651</v>
      </c>
      <c r="DQ21" s="155">
        <v>282564129</v>
      </c>
      <c r="DR21" s="155">
        <v>16995384</v>
      </c>
      <c r="DS21" s="146">
        <v>132294</v>
      </c>
      <c r="DT21" s="155">
        <v>178559030</v>
      </c>
      <c r="DU21" s="155">
        <v>9718008</v>
      </c>
      <c r="DV21" s="146">
        <v>147877</v>
      </c>
      <c r="DW21" s="155">
        <v>209726002</v>
      </c>
      <c r="DX21" s="155">
        <v>12899931</v>
      </c>
      <c r="DY21" s="37" t="s">
        <v>65</v>
      </c>
      <c r="DZ21" s="81" t="s">
        <v>210</v>
      </c>
      <c r="EA21" s="146">
        <v>88298</v>
      </c>
      <c r="EB21" s="155">
        <v>115074813</v>
      </c>
      <c r="EC21" s="155">
        <v>6577681</v>
      </c>
      <c r="ED21" s="146">
        <v>110395</v>
      </c>
      <c r="EE21" s="155">
        <v>149771302</v>
      </c>
      <c r="EF21" s="155">
        <v>10530529</v>
      </c>
      <c r="EG21" s="37" t="s">
        <v>65</v>
      </c>
    </row>
    <row r="22" spans="1:137" ht="18" customHeight="1">
      <c r="A22" s="80" t="s">
        <v>211</v>
      </c>
      <c r="B22" s="140">
        <v>73799287</v>
      </c>
      <c r="C22" s="141">
        <v>77187409301</v>
      </c>
      <c r="D22" s="141">
        <v>5996813010</v>
      </c>
      <c r="E22" s="142">
        <v>33001379</v>
      </c>
      <c r="F22" s="141">
        <v>37802535965</v>
      </c>
      <c r="G22" s="141">
        <v>2665328252</v>
      </c>
      <c r="H22" s="142">
        <v>40797908</v>
      </c>
      <c r="I22" s="141">
        <v>39384873336</v>
      </c>
      <c r="J22" s="141">
        <v>3331484758</v>
      </c>
      <c r="K22" s="142">
        <v>2309702</v>
      </c>
      <c r="L22" s="141">
        <v>1463376360</v>
      </c>
      <c r="M22" s="141">
        <v>57877886</v>
      </c>
      <c r="N22" s="142">
        <v>1939878</v>
      </c>
      <c r="O22" s="141">
        <v>1167678249</v>
      </c>
      <c r="P22" s="143">
        <v>46261825</v>
      </c>
      <c r="Q22" s="35" t="s">
        <v>256</v>
      </c>
      <c r="R22" s="80" t="s">
        <v>211</v>
      </c>
      <c r="S22" s="142">
        <v>2367981</v>
      </c>
      <c r="T22" s="156">
        <v>1485040190</v>
      </c>
      <c r="U22" s="156">
        <v>157964407</v>
      </c>
      <c r="V22" s="142">
        <v>2061676</v>
      </c>
      <c r="W22" s="156">
        <v>1143480775</v>
      </c>
      <c r="X22" s="156">
        <v>132374827</v>
      </c>
      <c r="Y22" s="142">
        <v>1648888</v>
      </c>
      <c r="Z22" s="156">
        <v>1037917105</v>
      </c>
      <c r="AA22" s="156">
        <v>111741724</v>
      </c>
      <c r="AB22" s="142">
        <v>1473352</v>
      </c>
      <c r="AC22" s="156">
        <v>807373555</v>
      </c>
      <c r="AD22" s="156">
        <v>94312672</v>
      </c>
      <c r="AE22" s="35" t="s">
        <v>256</v>
      </c>
      <c r="AF22" s="80" t="s">
        <v>211</v>
      </c>
      <c r="AG22" s="142">
        <v>1464817</v>
      </c>
      <c r="AH22" s="156">
        <v>1141862513</v>
      </c>
      <c r="AI22" s="156">
        <v>107132451</v>
      </c>
      <c r="AJ22" s="142">
        <v>1580097</v>
      </c>
      <c r="AK22" s="156">
        <v>974857969</v>
      </c>
      <c r="AL22" s="156">
        <v>109216061</v>
      </c>
      <c r="AM22" s="142">
        <v>1423948</v>
      </c>
      <c r="AN22" s="156">
        <v>1146776409</v>
      </c>
      <c r="AO22" s="156">
        <v>115241702</v>
      </c>
      <c r="AP22" s="142">
        <v>1932399</v>
      </c>
      <c r="AQ22" s="156">
        <v>1310327655</v>
      </c>
      <c r="AR22" s="156">
        <v>149116564</v>
      </c>
      <c r="AS22" s="35" t="s">
        <v>256</v>
      </c>
      <c r="AT22" s="80" t="s">
        <v>211</v>
      </c>
      <c r="AU22" s="142">
        <v>1499253</v>
      </c>
      <c r="AV22" s="156">
        <v>1245474305</v>
      </c>
      <c r="AW22" s="156">
        <v>124365955</v>
      </c>
      <c r="AX22" s="142">
        <v>2379125</v>
      </c>
      <c r="AY22" s="156">
        <v>1561356102</v>
      </c>
      <c r="AZ22" s="156">
        <v>190288444</v>
      </c>
      <c r="BA22" s="142">
        <v>1911499</v>
      </c>
      <c r="BB22" s="156">
        <v>1687938124</v>
      </c>
      <c r="BC22" s="156">
        <v>161398730</v>
      </c>
      <c r="BD22" s="142">
        <v>3115325</v>
      </c>
      <c r="BE22" s="156">
        <v>2069675212</v>
      </c>
      <c r="BF22" s="156">
        <v>251514622</v>
      </c>
      <c r="BG22" s="35" t="s">
        <v>256</v>
      </c>
      <c r="BH22" s="80" t="s">
        <v>211</v>
      </c>
      <c r="BI22" s="142">
        <v>1934658</v>
      </c>
      <c r="BJ22" s="156">
        <v>1891651484</v>
      </c>
      <c r="BK22" s="156">
        <v>166873258</v>
      </c>
      <c r="BL22" s="142">
        <v>2911789</v>
      </c>
      <c r="BM22" s="156">
        <v>2115030973</v>
      </c>
      <c r="BN22" s="156">
        <v>236251973</v>
      </c>
      <c r="BO22" s="142">
        <v>1953490</v>
      </c>
      <c r="BP22" s="156">
        <v>2123387899</v>
      </c>
      <c r="BQ22" s="156">
        <v>169328906</v>
      </c>
      <c r="BR22" s="142">
        <v>2741793</v>
      </c>
      <c r="BS22" s="156">
        <v>2226285424</v>
      </c>
      <c r="BT22" s="156">
        <v>225624481</v>
      </c>
      <c r="BU22" s="35" t="s">
        <v>256</v>
      </c>
      <c r="BV22" s="80" t="s">
        <v>211</v>
      </c>
      <c r="BW22" s="142">
        <v>2253487</v>
      </c>
      <c r="BX22" s="156">
        <v>2733848272</v>
      </c>
      <c r="BY22" s="156">
        <v>196882330</v>
      </c>
      <c r="BZ22" s="142">
        <v>3049322</v>
      </c>
      <c r="CA22" s="156">
        <v>2775256198</v>
      </c>
      <c r="CB22" s="156">
        <v>257095014</v>
      </c>
      <c r="CC22" s="142">
        <v>2576405</v>
      </c>
      <c r="CD22" s="156">
        <v>3402502287</v>
      </c>
      <c r="CE22" s="156">
        <v>230146304</v>
      </c>
      <c r="CF22" s="142">
        <v>3403501</v>
      </c>
      <c r="CG22" s="156">
        <v>3487979756</v>
      </c>
      <c r="CH22" s="156">
        <v>297653814</v>
      </c>
      <c r="CI22" s="35" t="s">
        <v>256</v>
      </c>
      <c r="CJ22" s="80" t="s">
        <v>211</v>
      </c>
      <c r="CK22" s="142">
        <v>2559558</v>
      </c>
      <c r="CL22" s="156">
        <v>3708817898</v>
      </c>
      <c r="CM22" s="156">
        <v>236960932</v>
      </c>
      <c r="CN22" s="142">
        <v>3241872</v>
      </c>
      <c r="CO22" s="156">
        <v>3767738918</v>
      </c>
      <c r="CP22" s="156">
        <v>289370107</v>
      </c>
      <c r="CQ22" s="142">
        <v>2413329</v>
      </c>
      <c r="CR22" s="156">
        <v>3868490825</v>
      </c>
      <c r="CS22" s="156">
        <v>228120883</v>
      </c>
      <c r="CT22" s="142">
        <v>2957589</v>
      </c>
      <c r="CU22" s="156">
        <v>3824488318</v>
      </c>
      <c r="CV22" s="156">
        <v>270820044</v>
      </c>
      <c r="CW22" s="35" t="s">
        <v>256</v>
      </c>
      <c r="CX22" s="80" t="s">
        <v>211</v>
      </c>
      <c r="CY22" s="142">
        <v>1673088</v>
      </c>
      <c r="CZ22" s="156">
        <v>2704146866</v>
      </c>
      <c r="DA22" s="156">
        <v>158383592</v>
      </c>
      <c r="DB22" s="142">
        <v>2085776</v>
      </c>
      <c r="DC22" s="156">
        <v>2940351426</v>
      </c>
      <c r="DD22" s="156">
        <v>192367157</v>
      </c>
      <c r="DE22" s="142">
        <v>1707792</v>
      </c>
      <c r="DF22" s="156">
        <v>2794162206</v>
      </c>
      <c r="DG22" s="156">
        <v>165856123</v>
      </c>
      <c r="DH22" s="142">
        <v>2122359</v>
      </c>
      <c r="DI22" s="156">
        <v>3218975336</v>
      </c>
      <c r="DJ22" s="156">
        <v>199293095</v>
      </c>
      <c r="DK22" s="35" t="s">
        <v>256</v>
      </c>
      <c r="DL22" s="80" t="s">
        <v>211</v>
      </c>
      <c r="DM22" s="142">
        <v>1415668</v>
      </c>
      <c r="DN22" s="156">
        <v>2325296496</v>
      </c>
      <c r="DO22" s="156">
        <v>134542715</v>
      </c>
      <c r="DP22" s="142">
        <v>1749922</v>
      </c>
      <c r="DQ22" s="156">
        <v>2766439509</v>
      </c>
      <c r="DR22" s="156">
        <v>172520352</v>
      </c>
      <c r="DS22" s="142">
        <v>1102780</v>
      </c>
      <c r="DT22" s="156">
        <v>1805403712</v>
      </c>
      <c r="DU22" s="156">
        <v>88665682</v>
      </c>
      <c r="DV22" s="142">
        <v>1206027</v>
      </c>
      <c r="DW22" s="156">
        <v>1945439303</v>
      </c>
      <c r="DX22" s="156">
        <v>125354958</v>
      </c>
      <c r="DY22" s="35" t="s">
        <v>256</v>
      </c>
      <c r="DZ22" s="80" t="s">
        <v>211</v>
      </c>
      <c r="EA22" s="142">
        <v>785036</v>
      </c>
      <c r="EB22" s="156">
        <v>1236443014</v>
      </c>
      <c r="EC22" s="156">
        <v>53844672</v>
      </c>
      <c r="ED22" s="142">
        <v>846106</v>
      </c>
      <c r="EE22" s="156">
        <v>1282138658</v>
      </c>
      <c r="EF22" s="156">
        <v>92048748</v>
      </c>
      <c r="EG22" s="35" t="s">
        <v>256</v>
      </c>
    </row>
    <row r="23" spans="1:137" ht="18" customHeight="1">
      <c r="A23" s="81" t="s">
        <v>328</v>
      </c>
      <c r="B23" s="144">
        <v>48050425</v>
      </c>
      <c r="C23" s="145">
        <v>50059761036</v>
      </c>
      <c r="D23" s="145">
        <v>3983779627</v>
      </c>
      <c r="E23" s="146">
        <v>21291038</v>
      </c>
      <c r="F23" s="145">
        <v>24551402729</v>
      </c>
      <c r="G23" s="145">
        <v>1759836093</v>
      </c>
      <c r="H23" s="146">
        <v>26759387</v>
      </c>
      <c r="I23" s="145">
        <v>25508358307</v>
      </c>
      <c r="J23" s="145">
        <v>2223943534</v>
      </c>
      <c r="K23" s="146">
        <v>1460435</v>
      </c>
      <c r="L23" s="145">
        <v>958240648</v>
      </c>
      <c r="M23" s="145">
        <v>36839244</v>
      </c>
      <c r="N23" s="146">
        <v>1219441</v>
      </c>
      <c r="O23" s="145">
        <v>749689299</v>
      </c>
      <c r="P23" s="147">
        <v>29054980</v>
      </c>
      <c r="Q23" s="37" t="s">
        <v>68</v>
      </c>
      <c r="R23" s="81" t="s">
        <v>328</v>
      </c>
      <c r="S23" s="146">
        <v>1508679</v>
      </c>
      <c r="T23" s="155">
        <v>948835406</v>
      </c>
      <c r="U23" s="155">
        <v>101475718</v>
      </c>
      <c r="V23" s="146">
        <v>1318656</v>
      </c>
      <c r="W23" s="155">
        <v>742747749</v>
      </c>
      <c r="X23" s="155">
        <v>85573283</v>
      </c>
      <c r="Y23" s="146">
        <v>1036153</v>
      </c>
      <c r="Z23" s="155">
        <v>689533667</v>
      </c>
      <c r="AA23" s="155">
        <v>71868518</v>
      </c>
      <c r="AB23" s="146">
        <v>931798</v>
      </c>
      <c r="AC23" s="155">
        <v>534512475</v>
      </c>
      <c r="AD23" s="155">
        <v>60975610</v>
      </c>
      <c r="AE23" s="37" t="s">
        <v>68</v>
      </c>
      <c r="AF23" s="81" t="s">
        <v>328</v>
      </c>
      <c r="AG23" s="146">
        <v>955755</v>
      </c>
      <c r="AH23" s="155">
        <v>771730549</v>
      </c>
      <c r="AI23" s="155">
        <v>71878631</v>
      </c>
      <c r="AJ23" s="146">
        <v>1045428</v>
      </c>
      <c r="AK23" s="155">
        <v>654219560</v>
      </c>
      <c r="AL23" s="155">
        <v>73569521</v>
      </c>
      <c r="AM23" s="146">
        <v>995091</v>
      </c>
      <c r="AN23" s="155">
        <v>800262707</v>
      </c>
      <c r="AO23" s="155">
        <v>82850845</v>
      </c>
      <c r="AP23" s="146">
        <v>1407558</v>
      </c>
      <c r="AQ23" s="155">
        <v>964895444</v>
      </c>
      <c r="AR23" s="155">
        <v>110276006</v>
      </c>
      <c r="AS23" s="37" t="s">
        <v>68</v>
      </c>
      <c r="AT23" s="81" t="s">
        <v>328</v>
      </c>
      <c r="AU23" s="146">
        <v>1034375</v>
      </c>
      <c r="AV23" s="155">
        <v>877879417</v>
      </c>
      <c r="AW23" s="155">
        <v>87712030</v>
      </c>
      <c r="AX23" s="146">
        <v>1672869</v>
      </c>
      <c r="AY23" s="155">
        <v>1098104091</v>
      </c>
      <c r="AZ23" s="155">
        <v>135839972</v>
      </c>
      <c r="BA23" s="146">
        <v>1308953</v>
      </c>
      <c r="BB23" s="155">
        <v>1170617699</v>
      </c>
      <c r="BC23" s="155">
        <v>112936085</v>
      </c>
      <c r="BD23" s="146">
        <v>2160463</v>
      </c>
      <c r="BE23" s="155">
        <v>1437895863</v>
      </c>
      <c r="BF23" s="155">
        <v>177197346</v>
      </c>
      <c r="BG23" s="37" t="s">
        <v>68</v>
      </c>
      <c r="BH23" s="81" t="s">
        <v>328</v>
      </c>
      <c r="BI23" s="146">
        <v>1314268</v>
      </c>
      <c r="BJ23" s="155">
        <v>1260882533</v>
      </c>
      <c r="BK23" s="155">
        <v>115540888</v>
      </c>
      <c r="BL23" s="146">
        <v>2015519</v>
      </c>
      <c r="BM23" s="155">
        <v>1453107824</v>
      </c>
      <c r="BN23" s="155">
        <v>165977324</v>
      </c>
      <c r="BO23" s="146">
        <v>1325051</v>
      </c>
      <c r="BP23" s="155">
        <v>1442852495</v>
      </c>
      <c r="BQ23" s="155">
        <v>117471071</v>
      </c>
      <c r="BR23" s="146">
        <v>1896021</v>
      </c>
      <c r="BS23" s="155">
        <v>1542452854</v>
      </c>
      <c r="BT23" s="155">
        <v>158143507</v>
      </c>
      <c r="BU23" s="37" t="s">
        <v>68</v>
      </c>
      <c r="BV23" s="81" t="s">
        <v>328</v>
      </c>
      <c r="BW23" s="146">
        <v>1505385</v>
      </c>
      <c r="BX23" s="155">
        <v>1816167013</v>
      </c>
      <c r="BY23" s="155">
        <v>135255002</v>
      </c>
      <c r="BZ23" s="146">
        <v>2068402</v>
      </c>
      <c r="CA23" s="155">
        <v>1886171164</v>
      </c>
      <c r="CB23" s="155">
        <v>177879654</v>
      </c>
      <c r="CC23" s="146">
        <v>1683282</v>
      </c>
      <c r="CD23" s="155">
        <v>2233832763</v>
      </c>
      <c r="CE23" s="155">
        <v>154944058</v>
      </c>
      <c r="CF23" s="146">
        <v>2247058</v>
      </c>
      <c r="CG23" s="155">
        <v>2299441661</v>
      </c>
      <c r="CH23" s="155">
        <v>201616401</v>
      </c>
      <c r="CI23" s="37" t="s">
        <v>68</v>
      </c>
      <c r="CJ23" s="81" t="s">
        <v>328</v>
      </c>
      <c r="CK23" s="146">
        <v>1660952</v>
      </c>
      <c r="CL23" s="155">
        <v>2441143422</v>
      </c>
      <c r="CM23" s="155">
        <v>158206930</v>
      </c>
      <c r="CN23" s="146">
        <v>2115033</v>
      </c>
      <c r="CO23" s="155">
        <v>2463821606</v>
      </c>
      <c r="CP23" s="155">
        <v>193747816</v>
      </c>
      <c r="CQ23" s="146">
        <v>1538623</v>
      </c>
      <c r="CR23" s="155">
        <v>2491737044</v>
      </c>
      <c r="CS23" s="155">
        <v>149548100</v>
      </c>
      <c r="CT23" s="146">
        <v>1906177</v>
      </c>
      <c r="CU23" s="155">
        <v>2442019619</v>
      </c>
      <c r="CV23" s="155">
        <v>178917753</v>
      </c>
      <c r="CW23" s="37" t="s">
        <v>68</v>
      </c>
      <c r="CX23" s="81" t="s">
        <v>328</v>
      </c>
      <c r="CY23" s="146">
        <v>1028703</v>
      </c>
      <c r="CZ23" s="155">
        <v>1708089670</v>
      </c>
      <c r="DA23" s="155">
        <v>100879737</v>
      </c>
      <c r="DB23" s="146">
        <v>1312015</v>
      </c>
      <c r="DC23" s="155">
        <v>1857135267</v>
      </c>
      <c r="DD23" s="155">
        <v>123353816</v>
      </c>
      <c r="DE23" s="146">
        <v>992547</v>
      </c>
      <c r="DF23" s="155">
        <v>1666239118</v>
      </c>
      <c r="DG23" s="155">
        <v>101019808</v>
      </c>
      <c r="DH23" s="146">
        <v>1280705</v>
      </c>
      <c r="DI23" s="155">
        <v>1937459622</v>
      </c>
      <c r="DJ23" s="155">
        <v>123325865</v>
      </c>
      <c r="DK23" s="37" t="s">
        <v>68</v>
      </c>
      <c r="DL23" s="81" t="s">
        <v>328</v>
      </c>
      <c r="DM23" s="146">
        <v>782637</v>
      </c>
      <c r="DN23" s="155">
        <v>1329538688</v>
      </c>
      <c r="DO23" s="155">
        <v>78231363</v>
      </c>
      <c r="DP23" s="146">
        <v>1011198</v>
      </c>
      <c r="DQ23" s="155">
        <v>1613092756</v>
      </c>
      <c r="DR23" s="155">
        <v>103196456</v>
      </c>
      <c r="DS23" s="146">
        <v>658109</v>
      </c>
      <c r="DT23" s="155">
        <v>1117197562</v>
      </c>
      <c r="DU23" s="155">
        <v>51435570</v>
      </c>
      <c r="DV23" s="146">
        <v>679955</v>
      </c>
      <c r="DW23" s="155">
        <v>1114408089</v>
      </c>
      <c r="DX23" s="155">
        <v>73008911</v>
      </c>
      <c r="DY23" s="37" t="s">
        <v>68</v>
      </c>
      <c r="DZ23" s="81" t="s">
        <v>328</v>
      </c>
      <c r="EA23" s="146">
        <v>502040</v>
      </c>
      <c r="EB23" s="155">
        <v>826622328</v>
      </c>
      <c r="EC23" s="155">
        <v>31742495</v>
      </c>
      <c r="ED23" s="146">
        <v>471091</v>
      </c>
      <c r="EE23" s="155">
        <v>717183364</v>
      </c>
      <c r="EF23" s="155">
        <v>52289313</v>
      </c>
      <c r="EG23" s="37" t="s">
        <v>68</v>
      </c>
    </row>
    <row r="24" spans="1:137" ht="18" customHeight="1">
      <c r="A24" s="81" t="s">
        <v>213</v>
      </c>
      <c r="B24" s="144">
        <v>18663257</v>
      </c>
      <c r="C24" s="145">
        <v>20271954076</v>
      </c>
      <c r="D24" s="145">
        <v>1540855764</v>
      </c>
      <c r="E24" s="146">
        <v>8505231</v>
      </c>
      <c r="F24" s="145">
        <v>9975603513</v>
      </c>
      <c r="G24" s="145">
        <v>698245331</v>
      </c>
      <c r="H24" s="146">
        <v>10158026</v>
      </c>
      <c r="I24" s="145">
        <v>10296350563</v>
      </c>
      <c r="J24" s="145">
        <v>842610433</v>
      </c>
      <c r="K24" s="146">
        <v>636044</v>
      </c>
      <c r="L24" s="145">
        <v>387899789</v>
      </c>
      <c r="M24" s="145">
        <v>16585212</v>
      </c>
      <c r="N24" s="146">
        <v>535480</v>
      </c>
      <c r="O24" s="145">
        <v>315886641</v>
      </c>
      <c r="P24" s="147">
        <v>13384715</v>
      </c>
      <c r="Q24" s="37" t="s">
        <v>72</v>
      </c>
      <c r="R24" s="81" t="s">
        <v>213</v>
      </c>
      <c r="S24" s="146">
        <v>644856</v>
      </c>
      <c r="T24" s="155">
        <v>422209117</v>
      </c>
      <c r="U24" s="155">
        <v>43908726</v>
      </c>
      <c r="V24" s="146">
        <v>550535</v>
      </c>
      <c r="W24" s="155">
        <v>302855509</v>
      </c>
      <c r="X24" s="155">
        <v>35974964</v>
      </c>
      <c r="Y24" s="146">
        <v>451625</v>
      </c>
      <c r="Z24" s="155">
        <v>270507159</v>
      </c>
      <c r="AA24" s="155">
        <v>30484666</v>
      </c>
      <c r="AB24" s="146">
        <v>395024</v>
      </c>
      <c r="AC24" s="155">
        <v>203482883</v>
      </c>
      <c r="AD24" s="155">
        <v>25191552</v>
      </c>
      <c r="AE24" s="37" t="s">
        <v>72</v>
      </c>
      <c r="AF24" s="81" t="s">
        <v>213</v>
      </c>
      <c r="AG24" s="146">
        <v>371091</v>
      </c>
      <c r="AH24" s="155">
        <v>286986955</v>
      </c>
      <c r="AI24" s="155">
        <v>26901562</v>
      </c>
      <c r="AJ24" s="146">
        <v>390029</v>
      </c>
      <c r="AK24" s="155">
        <v>238875577</v>
      </c>
      <c r="AL24" s="155">
        <v>27018010</v>
      </c>
      <c r="AM24" s="146">
        <v>327939</v>
      </c>
      <c r="AN24" s="155">
        <v>271263890</v>
      </c>
      <c r="AO24" s="155">
        <v>25923108</v>
      </c>
      <c r="AP24" s="146">
        <v>396252</v>
      </c>
      <c r="AQ24" s="155">
        <v>264833466</v>
      </c>
      <c r="AR24" s="155">
        <v>30429994</v>
      </c>
      <c r="AS24" s="37" t="s">
        <v>72</v>
      </c>
      <c r="AT24" s="81" t="s">
        <v>213</v>
      </c>
      <c r="AU24" s="146">
        <v>362196</v>
      </c>
      <c r="AV24" s="155">
        <v>291315835</v>
      </c>
      <c r="AW24" s="155">
        <v>29882225</v>
      </c>
      <c r="AX24" s="146">
        <v>544077</v>
      </c>
      <c r="AY24" s="155">
        <v>359500024</v>
      </c>
      <c r="AZ24" s="155">
        <v>43646556</v>
      </c>
      <c r="BA24" s="146">
        <v>463853</v>
      </c>
      <c r="BB24" s="155">
        <v>405105307</v>
      </c>
      <c r="BC24" s="155">
        <v>39179554</v>
      </c>
      <c r="BD24" s="146">
        <v>732988</v>
      </c>
      <c r="BE24" s="155">
        <v>491001543</v>
      </c>
      <c r="BF24" s="155">
        <v>59578915</v>
      </c>
      <c r="BG24" s="37" t="s">
        <v>72</v>
      </c>
      <c r="BH24" s="81" t="s">
        <v>213</v>
      </c>
      <c r="BI24" s="146">
        <v>475399</v>
      </c>
      <c r="BJ24" s="155">
        <v>492900128</v>
      </c>
      <c r="BK24" s="155">
        <v>41622401</v>
      </c>
      <c r="BL24" s="146">
        <v>678166</v>
      </c>
      <c r="BM24" s="155">
        <v>512161989</v>
      </c>
      <c r="BN24" s="155">
        <v>55726685</v>
      </c>
      <c r="BO24" s="146">
        <v>463050</v>
      </c>
      <c r="BP24" s="155">
        <v>515623812</v>
      </c>
      <c r="BQ24" s="155">
        <v>40791117</v>
      </c>
      <c r="BR24" s="146">
        <v>618351</v>
      </c>
      <c r="BS24" s="155">
        <v>513932590</v>
      </c>
      <c r="BT24" s="155">
        <v>52222935</v>
      </c>
      <c r="BU24" s="37" t="s">
        <v>72</v>
      </c>
      <c r="BV24" s="81" t="s">
        <v>213</v>
      </c>
      <c r="BW24" s="146">
        <v>540887</v>
      </c>
      <c r="BX24" s="155">
        <v>694683091</v>
      </c>
      <c r="BY24" s="155">
        <v>47780473</v>
      </c>
      <c r="BZ24" s="146">
        <v>703867</v>
      </c>
      <c r="CA24" s="155">
        <v>667198380</v>
      </c>
      <c r="CB24" s="155">
        <v>60423320</v>
      </c>
      <c r="CC24" s="146">
        <v>637814</v>
      </c>
      <c r="CD24" s="155">
        <v>867491524</v>
      </c>
      <c r="CE24" s="155">
        <v>57859100</v>
      </c>
      <c r="CF24" s="146">
        <v>825482</v>
      </c>
      <c r="CG24" s="155">
        <v>888334722</v>
      </c>
      <c r="CH24" s="155">
        <v>72550219</v>
      </c>
      <c r="CI24" s="37" t="s">
        <v>72</v>
      </c>
      <c r="CJ24" s="81" t="s">
        <v>213</v>
      </c>
      <c r="CK24" s="146">
        <v>644136</v>
      </c>
      <c r="CL24" s="155">
        <v>949196816</v>
      </c>
      <c r="CM24" s="155">
        <v>60860470</v>
      </c>
      <c r="CN24" s="146">
        <v>803578</v>
      </c>
      <c r="CO24" s="155">
        <v>970923720</v>
      </c>
      <c r="CP24" s="155">
        <v>72280407</v>
      </c>
      <c r="CQ24" s="146">
        <v>620360</v>
      </c>
      <c r="CR24" s="155">
        <v>1034026471</v>
      </c>
      <c r="CS24" s="155">
        <v>60180466</v>
      </c>
      <c r="CT24" s="146">
        <v>743918</v>
      </c>
      <c r="CU24" s="155">
        <v>1019688862</v>
      </c>
      <c r="CV24" s="155">
        <v>69098337</v>
      </c>
      <c r="CW24" s="37" t="s">
        <v>72</v>
      </c>
      <c r="CX24" s="81" t="s">
        <v>213</v>
      </c>
      <c r="CY24" s="146">
        <v>451143</v>
      </c>
      <c r="CZ24" s="155">
        <v>742501516</v>
      </c>
      <c r="DA24" s="155">
        <v>43434502</v>
      </c>
      <c r="DB24" s="146">
        <v>536566</v>
      </c>
      <c r="DC24" s="155">
        <v>780533068</v>
      </c>
      <c r="DD24" s="155">
        <v>51108472</v>
      </c>
      <c r="DE24" s="146">
        <v>499993</v>
      </c>
      <c r="DF24" s="155">
        <v>833796768</v>
      </c>
      <c r="DG24" s="155">
        <v>48116969</v>
      </c>
      <c r="DH24" s="146">
        <v>573768</v>
      </c>
      <c r="DI24" s="155">
        <v>910506490</v>
      </c>
      <c r="DJ24" s="155">
        <v>55404182</v>
      </c>
      <c r="DK24" s="37" t="s">
        <v>72</v>
      </c>
      <c r="DL24" s="81" t="s">
        <v>213</v>
      </c>
      <c r="DM24" s="146">
        <v>437649</v>
      </c>
      <c r="DN24" s="155">
        <v>736357780</v>
      </c>
      <c r="DO24" s="155">
        <v>41307283</v>
      </c>
      <c r="DP24" s="146">
        <v>507884</v>
      </c>
      <c r="DQ24" s="155">
        <v>834936423</v>
      </c>
      <c r="DR24" s="155">
        <v>50850669</v>
      </c>
      <c r="DS24" s="146">
        <v>296343</v>
      </c>
      <c r="DT24" s="155">
        <v>494766031</v>
      </c>
      <c r="DU24" s="155">
        <v>27247281</v>
      </c>
      <c r="DV24" s="146">
        <v>360224</v>
      </c>
      <c r="DW24" s="155">
        <v>607406592</v>
      </c>
      <c r="DX24" s="155">
        <v>38069679</v>
      </c>
      <c r="DY24" s="37" t="s">
        <v>72</v>
      </c>
      <c r="DZ24" s="81" t="s">
        <v>213</v>
      </c>
      <c r="EA24" s="146">
        <v>180853</v>
      </c>
      <c r="EB24" s="155">
        <v>278971524</v>
      </c>
      <c r="EC24" s="155">
        <v>16180216</v>
      </c>
      <c r="ED24" s="146">
        <v>261837</v>
      </c>
      <c r="EE24" s="155">
        <v>414292084</v>
      </c>
      <c r="EF24" s="155">
        <v>29650822</v>
      </c>
      <c r="EG24" s="37" t="s">
        <v>72</v>
      </c>
    </row>
    <row r="25" spans="1:137" ht="18" customHeight="1">
      <c r="A25" s="81" t="s">
        <v>214</v>
      </c>
      <c r="B25" s="144">
        <v>7085605</v>
      </c>
      <c r="C25" s="145">
        <v>6855694189</v>
      </c>
      <c r="D25" s="145">
        <v>472177619</v>
      </c>
      <c r="E25" s="146">
        <v>3205110</v>
      </c>
      <c r="F25" s="145">
        <v>3275529723</v>
      </c>
      <c r="G25" s="145">
        <v>207246828</v>
      </c>
      <c r="H25" s="146">
        <v>3880495</v>
      </c>
      <c r="I25" s="145">
        <v>3580164466</v>
      </c>
      <c r="J25" s="145">
        <v>264930791</v>
      </c>
      <c r="K25" s="146">
        <v>213223</v>
      </c>
      <c r="L25" s="145">
        <v>117235923</v>
      </c>
      <c r="M25" s="145">
        <v>4453430</v>
      </c>
      <c r="N25" s="146">
        <v>184957</v>
      </c>
      <c r="O25" s="145">
        <v>102102309</v>
      </c>
      <c r="P25" s="147">
        <v>3822130</v>
      </c>
      <c r="Q25" s="37" t="s">
        <v>74</v>
      </c>
      <c r="R25" s="81" t="s">
        <v>214</v>
      </c>
      <c r="S25" s="146">
        <v>214446</v>
      </c>
      <c r="T25" s="155">
        <v>113995667</v>
      </c>
      <c r="U25" s="155">
        <v>12579963</v>
      </c>
      <c r="V25" s="146">
        <v>192485</v>
      </c>
      <c r="W25" s="155">
        <v>97877517</v>
      </c>
      <c r="X25" s="155">
        <v>10826580</v>
      </c>
      <c r="Y25" s="146">
        <v>161110</v>
      </c>
      <c r="Z25" s="155">
        <v>77876279</v>
      </c>
      <c r="AA25" s="155">
        <v>9388540</v>
      </c>
      <c r="AB25" s="146">
        <v>146530</v>
      </c>
      <c r="AC25" s="155">
        <v>69378197</v>
      </c>
      <c r="AD25" s="155">
        <v>8145510</v>
      </c>
      <c r="AE25" s="37" t="s">
        <v>74</v>
      </c>
      <c r="AF25" s="81" t="s">
        <v>214</v>
      </c>
      <c r="AG25" s="146">
        <v>137971</v>
      </c>
      <c r="AH25" s="155">
        <v>83145009</v>
      </c>
      <c r="AI25" s="155">
        <v>8352258</v>
      </c>
      <c r="AJ25" s="146">
        <v>144640</v>
      </c>
      <c r="AK25" s="155">
        <v>81762832</v>
      </c>
      <c r="AL25" s="155">
        <v>8628530</v>
      </c>
      <c r="AM25" s="146">
        <v>100918</v>
      </c>
      <c r="AN25" s="155">
        <v>75249812</v>
      </c>
      <c r="AO25" s="155">
        <v>6467749</v>
      </c>
      <c r="AP25" s="146">
        <v>128589</v>
      </c>
      <c r="AQ25" s="155">
        <v>80598745</v>
      </c>
      <c r="AR25" s="155">
        <v>8410564</v>
      </c>
      <c r="AS25" s="37" t="s">
        <v>74</v>
      </c>
      <c r="AT25" s="81" t="s">
        <v>214</v>
      </c>
      <c r="AU25" s="146">
        <v>102682</v>
      </c>
      <c r="AV25" s="155">
        <v>76279053</v>
      </c>
      <c r="AW25" s="155">
        <v>6771700</v>
      </c>
      <c r="AX25" s="146">
        <v>162179</v>
      </c>
      <c r="AY25" s="155">
        <v>103751987</v>
      </c>
      <c r="AZ25" s="155">
        <v>10801916</v>
      </c>
      <c r="BA25" s="146">
        <v>138693</v>
      </c>
      <c r="BB25" s="155">
        <v>112215118</v>
      </c>
      <c r="BC25" s="155">
        <v>9283091</v>
      </c>
      <c r="BD25" s="146">
        <v>221874</v>
      </c>
      <c r="BE25" s="155">
        <v>140777806</v>
      </c>
      <c r="BF25" s="155">
        <v>14738361</v>
      </c>
      <c r="BG25" s="37" t="s">
        <v>74</v>
      </c>
      <c r="BH25" s="81" t="s">
        <v>214</v>
      </c>
      <c r="BI25" s="146">
        <v>144991</v>
      </c>
      <c r="BJ25" s="155">
        <v>137868823</v>
      </c>
      <c r="BK25" s="155">
        <v>9709969</v>
      </c>
      <c r="BL25" s="146">
        <v>218104</v>
      </c>
      <c r="BM25" s="155">
        <v>149761160</v>
      </c>
      <c r="BN25" s="155">
        <v>14547964</v>
      </c>
      <c r="BO25" s="146">
        <v>165389</v>
      </c>
      <c r="BP25" s="155">
        <v>164911592</v>
      </c>
      <c r="BQ25" s="155">
        <v>11066718</v>
      </c>
      <c r="BR25" s="146">
        <v>227421</v>
      </c>
      <c r="BS25" s="155">
        <v>169899980</v>
      </c>
      <c r="BT25" s="155">
        <v>15258039</v>
      </c>
      <c r="BU25" s="37" t="s">
        <v>74</v>
      </c>
      <c r="BV25" s="81" t="s">
        <v>214</v>
      </c>
      <c r="BW25" s="146">
        <v>207215</v>
      </c>
      <c r="BX25" s="155">
        <v>222998168</v>
      </c>
      <c r="BY25" s="155">
        <v>13846855</v>
      </c>
      <c r="BZ25" s="146">
        <v>277053</v>
      </c>
      <c r="CA25" s="155">
        <v>221886654</v>
      </c>
      <c r="CB25" s="155">
        <v>18792040</v>
      </c>
      <c r="CC25" s="146">
        <v>255309</v>
      </c>
      <c r="CD25" s="155">
        <v>301178000</v>
      </c>
      <c r="CE25" s="155">
        <v>17343146</v>
      </c>
      <c r="CF25" s="146">
        <v>330961</v>
      </c>
      <c r="CG25" s="155">
        <v>300203373</v>
      </c>
      <c r="CH25" s="155">
        <v>23487194</v>
      </c>
      <c r="CI25" s="37" t="s">
        <v>74</v>
      </c>
      <c r="CJ25" s="81" t="s">
        <v>214</v>
      </c>
      <c r="CK25" s="146">
        <v>254470</v>
      </c>
      <c r="CL25" s="155">
        <v>318477660</v>
      </c>
      <c r="CM25" s="155">
        <v>17893532</v>
      </c>
      <c r="CN25" s="146">
        <v>323261</v>
      </c>
      <c r="CO25" s="155">
        <v>332993592</v>
      </c>
      <c r="CP25" s="155">
        <v>23341884</v>
      </c>
      <c r="CQ25" s="146">
        <v>254346</v>
      </c>
      <c r="CR25" s="155">
        <v>342727310</v>
      </c>
      <c r="CS25" s="155">
        <v>18392317</v>
      </c>
      <c r="CT25" s="146">
        <v>307494</v>
      </c>
      <c r="CU25" s="155">
        <v>362779837</v>
      </c>
      <c r="CV25" s="155">
        <v>22803954</v>
      </c>
      <c r="CW25" s="37" t="s">
        <v>74</v>
      </c>
      <c r="CX25" s="81" t="s">
        <v>214</v>
      </c>
      <c r="CY25" s="146">
        <v>193242</v>
      </c>
      <c r="CZ25" s="155">
        <v>253555680</v>
      </c>
      <c r="DA25" s="155">
        <v>14069353</v>
      </c>
      <c r="DB25" s="146">
        <v>237195</v>
      </c>
      <c r="DC25" s="155">
        <v>302683091</v>
      </c>
      <c r="DD25" s="155">
        <v>17904869</v>
      </c>
      <c r="DE25" s="146">
        <v>215252</v>
      </c>
      <c r="DF25" s="155">
        <v>294126320</v>
      </c>
      <c r="DG25" s="155">
        <v>16719346</v>
      </c>
      <c r="DH25" s="146">
        <v>267886</v>
      </c>
      <c r="DI25" s="155">
        <v>371009224</v>
      </c>
      <c r="DJ25" s="155">
        <v>20563048</v>
      </c>
      <c r="DK25" s="37" t="s">
        <v>74</v>
      </c>
      <c r="DL25" s="81" t="s">
        <v>214</v>
      </c>
      <c r="DM25" s="146">
        <v>195382</v>
      </c>
      <c r="DN25" s="155">
        <v>259400028</v>
      </c>
      <c r="DO25" s="155">
        <v>15004069</v>
      </c>
      <c r="DP25" s="146">
        <v>230840</v>
      </c>
      <c r="DQ25" s="155">
        <v>318410330</v>
      </c>
      <c r="DR25" s="155">
        <v>18473227</v>
      </c>
      <c r="DS25" s="146">
        <v>148328</v>
      </c>
      <c r="DT25" s="155">
        <v>193440119</v>
      </c>
      <c r="DU25" s="155">
        <v>9982831</v>
      </c>
      <c r="DV25" s="146">
        <v>165848</v>
      </c>
      <c r="DW25" s="155">
        <v>223624622</v>
      </c>
      <c r="DX25" s="155">
        <v>14276368</v>
      </c>
      <c r="DY25" s="37" t="s">
        <v>74</v>
      </c>
      <c r="DZ25" s="81" t="s">
        <v>214</v>
      </c>
      <c r="EA25" s="146">
        <v>102143</v>
      </c>
      <c r="EB25" s="155">
        <v>130849162</v>
      </c>
      <c r="EC25" s="155">
        <v>5921961</v>
      </c>
      <c r="ED25" s="146">
        <v>113178</v>
      </c>
      <c r="EE25" s="155">
        <v>150663210</v>
      </c>
      <c r="EF25" s="155">
        <v>10108613</v>
      </c>
      <c r="EG25" s="37" t="s">
        <v>74</v>
      </c>
    </row>
    <row r="26" spans="1:137" ht="18" customHeight="1">
      <c r="A26" s="80" t="s">
        <v>215</v>
      </c>
      <c r="B26" s="140">
        <v>51538798</v>
      </c>
      <c r="C26" s="141">
        <v>55675114141</v>
      </c>
      <c r="D26" s="141">
        <v>4115975549</v>
      </c>
      <c r="E26" s="142">
        <v>23359607</v>
      </c>
      <c r="F26" s="141">
        <v>27428807383</v>
      </c>
      <c r="G26" s="141">
        <v>1848986520</v>
      </c>
      <c r="H26" s="142">
        <v>28179191</v>
      </c>
      <c r="I26" s="141">
        <v>28246306758</v>
      </c>
      <c r="J26" s="141">
        <v>2266989029</v>
      </c>
      <c r="K26" s="142">
        <v>1442327</v>
      </c>
      <c r="L26" s="141">
        <v>892054930</v>
      </c>
      <c r="M26" s="141">
        <v>35509376</v>
      </c>
      <c r="N26" s="142">
        <v>1199880</v>
      </c>
      <c r="O26" s="141">
        <v>705859001</v>
      </c>
      <c r="P26" s="143">
        <v>28440432</v>
      </c>
      <c r="Q26" s="35" t="s">
        <v>257</v>
      </c>
      <c r="R26" s="80" t="s">
        <v>215</v>
      </c>
      <c r="S26" s="142">
        <v>1481126</v>
      </c>
      <c r="T26" s="156">
        <v>871023937</v>
      </c>
      <c r="U26" s="156">
        <v>97573830</v>
      </c>
      <c r="V26" s="142">
        <v>1260113</v>
      </c>
      <c r="W26" s="156">
        <v>666382485</v>
      </c>
      <c r="X26" s="156">
        <v>79348637</v>
      </c>
      <c r="Y26" s="142">
        <v>1065453</v>
      </c>
      <c r="Z26" s="156">
        <v>588803831</v>
      </c>
      <c r="AA26" s="156">
        <v>70458087</v>
      </c>
      <c r="AB26" s="142">
        <v>943696</v>
      </c>
      <c r="AC26" s="156">
        <v>489399322</v>
      </c>
      <c r="AD26" s="156">
        <v>58753639</v>
      </c>
      <c r="AE26" s="35" t="s">
        <v>257</v>
      </c>
      <c r="AF26" s="80" t="s">
        <v>215</v>
      </c>
      <c r="AG26" s="142">
        <v>954591</v>
      </c>
      <c r="AH26" s="156">
        <v>641170400</v>
      </c>
      <c r="AI26" s="156">
        <v>67544162</v>
      </c>
      <c r="AJ26" s="142">
        <v>1033858</v>
      </c>
      <c r="AK26" s="156">
        <v>622604735</v>
      </c>
      <c r="AL26" s="156">
        <v>70457715</v>
      </c>
      <c r="AM26" s="142">
        <v>881716</v>
      </c>
      <c r="AN26" s="156">
        <v>662201826</v>
      </c>
      <c r="AO26" s="156">
        <v>69481216</v>
      </c>
      <c r="AP26" s="142">
        <v>1172562</v>
      </c>
      <c r="AQ26" s="156">
        <v>795105937</v>
      </c>
      <c r="AR26" s="156">
        <v>87898870</v>
      </c>
      <c r="AS26" s="35" t="s">
        <v>257</v>
      </c>
      <c r="AT26" s="80" t="s">
        <v>215</v>
      </c>
      <c r="AU26" s="142">
        <v>900104</v>
      </c>
      <c r="AV26" s="156">
        <v>743190465</v>
      </c>
      <c r="AW26" s="156">
        <v>71617275</v>
      </c>
      <c r="AX26" s="142">
        <v>1403238</v>
      </c>
      <c r="AY26" s="156">
        <v>914400743</v>
      </c>
      <c r="AZ26" s="156">
        <v>108490162</v>
      </c>
      <c r="BA26" s="142">
        <v>1167134</v>
      </c>
      <c r="BB26" s="156">
        <v>992723320</v>
      </c>
      <c r="BC26" s="156">
        <v>95709381</v>
      </c>
      <c r="BD26" s="142">
        <v>1888938</v>
      </c>
      <c r="BE26" s="156">
        <v>1268771686</v>
      </c>
      <c r="BF26" s="156">
        <v>147701502</v>
      </c>
      <c r="BG26" s="35" t="s">
        <v>257</v>
      </c>
      <c r="BH26" s="80" t="s">
        <v>215</v>
      </c>
      <c r="BI26" s="142">
        <v>1245360</v>
      </c>
      <c r="BJ26" s="156">
        <v>1214308593</v>
      </c>
      <c r="BK26" s="156">
        <v>104281864</v>
      </c>
      <c r="BL26" s="142">
        <v>1842186</v>
      </c>
      <c r="BM26" s="156">
        <v>1348351075</v>
      </c>
      <c r="BN26" s="156">
        <v>145678089</v>
      </c>
      <c r="BO26" s="142">
        <v>1314533</v>
      </c>
      <c r="BP26" s="156">
        <v>1411377413</v>
      </c>
      <c r="BQ26" s="156">
        <v>110556106</v>
      </c>
      <c r="BR26" s="142">
        <v>1784891</v>
      </c>
      <c r="BS26" s="156">
        <v>1455725977</v>
      </c>
      <c r="BT26" s="156">
        <v>143199845</v>
      </c>
      <c r="BU26" s="35" t="s">
        <v>257</v>
      </c>
      <c r="BV26" s="80" t="s">
        <v>215</v>
      </c>
      <c r="BW26" s="142">
        <v>1597174</v>
      </c>
      <c r="BX26" s="156">
        <v>1957649245</v>
      </c>
      <c r="BY26" s="156">
        <v>133484442</v>
      </c>
      <c r="BZ26" s="142">
        <v>2021665</v>
      </c>
      <c r="CA26" s="156">
        <v>1897964556</v>
      </c>
      <c r="CB26" s="156">
        <v>166837225</v>
      </c>
      <c r="CC26" s="142">
        <v>1890096</v>
      </c>
      <c r="CD26" s="156">
        <v>2562315998</v>
      </c>
      <c r="CE26" s="156">
        <v>162778079</v>
      </c>
      <c r="CF26" s="142">
        <v>2337779</v>
      </c>
      <c r="CG26" s="156">
        <v>2485981860</v>
      </c>
      <c r="CH26" s="156">
        <v>201634753</v>
      </c>
      <c r="CI26" s="35" t="s">
        <v>257</v>
      </c>
      <c r="CJ26" s="80" t="s">
        <v>215</v>
      </c>
      <c r="CK26" s="142">
        <v>1902049</v>
      </c>
      <c r="CL26" s="156">
        <v>2860041947</v>
      </c>
      <c r="CM26" s="156">
        <v>169198706</v>
      </c>
      <c r="CN26" s="142">
        <v>2304026</v>
      </c>
      <c r="CO26" s="156">
        <v>2765207921</v>
      </c>
      <c r="CP26" s="156">
        <v>202514683</v>
      </c>
      <c r="CQ26" s="142">
        <v>1880821</v>
      </c>
      <c r="CR26" s="156">
        <v>3055241117</v>
      </c>
      <c r="CS26" s="156">
        <v>171101886</v>
      </c>
      <c r="CT26" s="142">
        <v>2205727</v>
      </c>
      <c r="CU26" s="156">
        <v>2889095843</v>
      </c>
      <c r="CV26" s="156">
        <v>197789668</v>
      </c>
      <c r="CW26" s="35" t="s">
        <v>257</v>
      </c>
      <c r="CX26" s="80" t="s">
        <v>215</v>
      </c>
      <c r="CY26" s="142">
        <v>1368097</v>
      </c>
      <c r="CZ26" s="156">
        <v>2228885733</v>
      </c>
      <c r="DA26" s="156">
        <v>124188149</v>
      </c>
      <c r="DB26" s="142">
        <v>1663318</v>
      </c>
      <c r="DC26" s="156">
        <v>2332917026</v>
      </c>
      <c r="DD26" s="156">
        <v>148288431</v>
      </c>
      <c r="DE26" s="142">
        <v>1460251</v>
      </c>
      <c r="DF26" s="156">
        <v>2361833136</v>
      </c>
      <c r="DG26" s="156">
        <v>135790377</v>
      </c>
      <c r="DH26" s="142">
        <v>1792776</v>
      </c>
      <c r="DI26" s="156">
        <v>2644268936</v>
      </c>
      <c r="DJ26" s="156">
        <v>161809683</v>
      </c>
      <c r="DK26" s="35" t="s">
        <v>257</v>
      </c>
      <c r="DL26" s="80" t="s">
        <v>215</v>
      </c>
      <c r="DM26" s="142">
        <v>1258686</v>
      </c>
      <c r="DN26" s="156">
        <v>2022969859</v>
      </c>
      <c r="DO26" s="156">
        <v>114551352</v>
      </c>
      <c r="DP26" s="142">
        <v>1553797</v>
      </c>
      <c r="DQ26" s="156">
        <v>2341734774</v>
      </c>
      <c r="DR26" s="156">
        <v>144507745</v>
      </c>
      <c r="DS26" s="142">
        <v>935168</v>
      </c>
      <c r="DT26" s="156">
        <v>1454421399</v>
      </c>
      <c r="DU26" s="156">
        <v>73378126</v>
      </c>
      <c r="DV26" s="142">
        <v>1066532</v>
      </c>
      <c r="DW26" s="156">
        <v>1614992476</v>
      </c>
      <c r="DX26" s="156">
        <v>103090957</v>
      </c>
      <c r="DY26" s="35" t="s">
        <v>257</v>
      </c>
      <c r="DZ26" s="80" t="s">
        <v>215</v>
      </c>
      <c r="EA26" s="142">
        <v>614921</v>
      </c>
      <c r="EB26" s="156">
        <v>908594234</v>
      </c>
      <c r="EC26" s="156">
        <v>41784106</v>
      </c>
      <c r="ED26" s="142">
        <v>704209</v>
      </c>
      <c r="EE26" s="156">
        <v>1007542405</v>
      </c>
      <c r="EF26" s="156">
        <v>70546993</v>
      </c>
      <c r="EG26" s="35" t="s">
        <v>257</v>
      </c>
    </row>
    <row r="27" spans="1:137" ht="18" customHeight="1">
      <c r="A27" s="81" t="s">
        <v>329</v>
      </c>
      <c r="B27" s="144">
        <v>29012042</v>
      </c>
      <c r="C27" s="145">
        <v>30757656067</v>
      </c>
      <c r="D27" s="145">
        <v>2297005669</v>
      </c>
      <c r="E27" s="146">
        <v>13032331</v>
      </c>
      <c r="F27" s="145">
        <v>14993713186</v>
      </c>
      <c r="G27" s="145">
        <v>1026509693</v>
      </c>
      <c r="H27" s="146">
        <v>15979711</v>
      </c>
      <c r="I27" s="145">
        <v>15763942881</v>
      </c>
      <c r="J27" s="145">
        <v>1270495976</v>
      </c>
      <c r="K27" s="146">
        <v>829888</v>
      </c>
      <c r="L27" s="145">
        <v>518275256</v>
      </c>
      <c r="M27" s="145">
        <v>19548044</v>
      </c>
      <c r="N27" s="146">
        <v>688626</v>
      </c>
      <c r="O27" s="145">
        <v>408258941</v>
      </c>
      <c r="P27" s="147">
        <v>15826788</v>
      </c>
      <c r="Q27" s="37" t="s">
        <v>77</v>
      </c>
      <c r="R27" s="81" t="s">
        <v>329</v>
      </c>
      <c r="S27" s="146">
        <v>820603</v>
      </c>
      <c r="T27" s="155">
        <v>485291498</v>
      </c>
      <c r="U27" s="155">
        <v>52686402</v>
      </c>
      <c r="V27" s="146">
        <v>703261</v>
      </c>
      <c r="W27" s="155">
        <v>374820659</v>
      </c>
      <c r="X27" s="155">
        <v>43487330</v>
      </c>
      <c r="Y27" s="146">
        <v>569215</v>
      </c>
      <c r="Z27" s="155">
        <v>317681615</v>
      </c>
      <c r="AA27" s="155">
        <v>37359918</v>
      </c>
      <c r="AB27" s="146">
        <v>506420</v>
      </c>
      <c r="AC27" s="155">
        <v>265397544</v>
      </c>
      <c r="AD27" s="155">
        <v>31205600</v>
      </c>
      <c r="AE27" s="37" t="s">
        <v>77</v>
      </c>
      <c r="AF27" s="81" t="s">
        <v>329</v>
      </c>
      <c r="AG27" s="146">
        <v>526613</v>
      </c>
      <c r="AH27" s="155">
        <v>383673131</v>
      </c>
      <c r="AI27" s="155">
        <v>36836641</v>
      </c>
      <c r="AJ27" s="146">
        <v>581841</v>
      </c>
      <c r="AK27" s="155">
        <v>359988021</v>
      </c>
      <c r="AL27" s="155">
        <v>39063397</v>
      </c>
      <c r="AM27" s="146">
        <v>530217</v>
      </c>
      <c r="AN27" s="155">
        <v>405268601</v>
      </c>
      <c r="AO27" s="155">
        <v>41714231</v>
      </c>
      <c r="AP27" s="146">
        <v>746258</v>
      </c>
      <c r="AQ27" s="155">
        <v>515764641</v>
      </c>
      <c r="AR27" s="155">
        <v>55203138</v>
      </c>
      <c r="AS27" s="37" t="s">
        <v>77</v>
      </c>
      <c r="AT27" s="81" t="s">
        <v>329</v>
      </c>
      <c r="AU27" s="146">
        <v>563060</v>
      </c>
      <c r="AV27" s="155">
        <v>461896043</v>
      </c>
      <c r="AW27" s="155">
        <v>44482632</v>
      </c>
      <c r="AX27" s="146">
        <v>884983</v>
      </c>
      <c r="AY27" s="155">
        <v>572924702</v>
      </c>
      <c r="AZ27" s="155">
        <v>67234468</v>
      </c>
      <c r="BA27" s="146">
        <v>723545</v>
      </c>
      <c r="BB27" s="155">
        <v>595655091</v>
      </c>
      <c r="BC27" s="155">
        <v>58641006</v>
      </c>
      <c r="BD27" s="146">
        <v>1170473</v>
      </c>
      <c r="BE27" s="155">
        <v>784946384</v>
      </c>
      <c r="BF27" s="155">
        <v>90044525</v>
      </c>
      <c r="BG27" s="37" t="s">
        <v>77</v>
      </c>
      <c r="BH27" s="81" t="s">
        <v>329</v>
      </c>
      <c r="BI27" s="146">
        <v>743141</v>
      </c>
      <c r="BJ27" s="155">
        <v>673666734</v>
      </c>
      <c r="BK27" s="155">
        <v>61585617</v>
      </c>
      <c r="BL27" s="146">
        <v>1098786</v>
      </c>
      <c r="BM27" s="155">
        <v>791365553</v>
      </c>
      <c r="BN27" s="155">
        <v>85490689</v>
      </c>
      <c r="BO27" s="146">
        <v>752080</v>
      </c>
      <c r="BP27" s="155">
        <v>775084394</v>
      </c>
      <c r="BQ27" s="155">
        <v>62907876</v>
      </c>
      <c r="BR27" s="146">
        <v>1043404</v>
      </c>
      <c r="BS27" s="155">
        <v>855419719</v>
      </c>
      <c r="BT27" s="155">
        <v>82605901</v>
      </c>
      <c r="BU27" s="37" t="s">
        <v>77</v>
      </c>
      <c r="BV27" s="81" t="s">
        <v>329</v>
      </c>
      <c r="BW27" s="146">
        <v>897018</v>
      </c>
      <c r="BX27" s="155">
        <v>1045801411</v>
      </c>
      <c r="BY27" s="155">
        <v>75465186</v>
      </c>
      <c r="BZ27" s="146">
        <v>1189718</v>
      </c>
      <c r="CA27" s="155">
        <v>1118476002</v>
      </c>
      <c r="CB27" s="155">
        <v>97397638</v>
      </c>
      <c r="CC27" s="146">
        <v>1075848</v>
      </c>
      <c r="CD27" s="155">
        <v>1441631182</v>
      </c>
      <c r="CE27" s="155">
        <v>93310832</v>
      </c>
      <c r="CF27" s="146">
        <v>1366622</v>
      </c>
      <c r="CG27" s="155">
        <v>1437609596</v>
      </c>
      <c r="CH27" s="155">
        <v>117292524</v>
      </c>
      <c r="CI27" s="37" t="s">
        <v>77</v>
      </c>
      <c r="CJ27" s="81" t="s">
        <v>329</v>
      </c>
      <c r="CK27" s="146">
        <v>1090868</v>
      </c>
      <c r="CL27" s="155">
        <v>1615622417</v>
      </c>
      <c r="CM27" s="155">
        <v>98347385</v>
      </c>
      <c r="CN27" s="146">
        <v>1323468</v>
      </c>
      <c r="CO27" s="155">
        <v>1569250071</v>
      </c>
      <c r="CP27" s="155">
        <v>115927744</v>
      </c>
      <c r="CQ27" s="146">
        <v>1040478</v>
      </c>
      <c r="CR27" s="155">
        <v>1671885728</v>
      </c>
      <c r="CS27" s="155">
        <v>96347555</v>
      </c>
      <c r="CT27" s="146">
        <v>1224472</v>
      </c>
      <c r="CU27" s="155">
        <v>1605984169</v>
      </c>
      <c r="CV27" s="155">
        <v>109972773</v>
      </c>
      <c r="CW27" s="37" t="s">
        <v>77</v>
      </c>
      <c r="CX27" s="81" t="s">
        <v>329</v>
      </c>
      <c r="CY27" s="146">
        <v>714117</v>
      </c>
      <c r="CZ27" s="155">
        <v>1181104437</v>
      </c>
      <c r="DA27" s="155">
        <v>65614493</v>
      </c>
      <c r="DB27" s="146">
        <v>874462</v>
      </c>
      <c r="DC27" s="155">
        <v>1234970347</v>
      </c>
      <c r="DD27" s="155">
        <v>78086613</v>
      </c>
      <c r="DE27" s="146">
        <v>722740</v>
      </c>
      <c r="DF27" s="155">
        <v>1169160178</v>
      </c>
      <c r="DG27" s="155">
        <v>68097800</v>
      </c>
      <c r="DH27" s="146">
        <v>908842</v>
      </c>
      <c r="DI27" s="155">
        <v>1343610847</v>
      </c>
      <c r="DJ27" s="155">
        <v>81254946</v>
      </c>
      <c r="DK27" s="37" t="s">
        <v>77</v>
      </c>
      <c r="DL27" s="81" t="s">
        <v>329</v>
      </c>
      <c r="DM27" s="146">
        <v>621973</v>
      </c>
      <c r="DN27" s="155">
        <v>1007198326</v>
      </c>
      <c r="DO27" s="155">
        <v>56598073</v>
      </c>
      <c r="DP27" s="146">
        <v>779047</v>
      </c>
      <c r="DQ27" s="155">
        <v>1199366876</v>
      </c>
      <c r="DR27" s="155">
        <v>72690397</v>
      </c>
      <c r="DS27" s="146">
        <v>482953</v>
      </c>
      <c r="DT27" s="155">
        <v>758306651</v>
      </c>
      <c r="DU27" s="155">
        <v>35863706</v>
      </c>
      <c r="DV27" s="146">
        <v>529872</v>
      </c>
      <c r="DW27" s="155">
        <v>813640689</v>
      </c>
      <c r="DX27" s="155">
        <v>51708266</v>
      </c>
      <c r="DY27" s="37" t="s">
        <v>77</v>
      </c>
      <c r="DZ27" s="81" t="s">
        <v>329</v>
      </c>
      <c r="EA27" s="146">
        <v>327974</v>
      </c>
      <c r="EB27" s="155">
        <v>486510493</v>
      </c>
      <c r="EC27" s="155">
        <v>21102296</v>
      </c>
      <c r="ED27" s="146">
        <v>359156</v>
      </c>
      <c r="EE27" s="155">
        <v>512148120</v>
      </c>
      <c r="EF27" s="155">
        <v>36003239</v>
      </c>
      <c r="EG27" s="37" t="s">
        <v>77</v>
      </c>
    </row>
    <row r="28" spans="1:137" ht="18" customHeight="1">
      <c r="A28" s="81" t="s">
        <v>217</v>
      </c>
      <c r="B28" s="144">
        <v>7092835</v>
      </c>
      <c r="C28" s="145">
        <v>8612090045</v>
      </c>
      <c r="D28" s="145">
        <v>628936257</v>
      </c>
      <c r="E28" s="146">
        <v>3188780</v>
      </c>
      <c r="F28" s="145">
        <v>4237865272</v>
      </c>
      <c r="G28" s="145">
        <v>277635334</v>
      </c>
      <c r="H28" s="146">
        <v>3904055</v>
      </c>
      <c r="I28" s="145">
        <v>4374224773</v>
      </c>
      <c r="J28" s="145">
        <v>351300923</v>
      </c>
      <c r="K28" s="146">
        <v>200444</v>
      </c>
      <c r="L28" s="145">
        <v>126531169</v>
      </c>
      <c r="M28" s="145">
        <v>5351620</v>
      </c>
      <c r="N28" s="146">
        <v>163542</v>
      </c>
      <c r="O28" s="145">
        <v>98745891</v>
      </c>
      <c r="P28" s="147">
        <v>4169310</v>
      </c>
      <c r="Q28" s="37" t="s">
        <v>79</v>
      </c>
      <c r="R28" s="81" t="s">
        <v>217</v>
      </c>
      <c r="S28" s="146">
        <v>206927</v>
      </c>
      <c r="T28" s="155">
        <v>132068411</v>
      </c>
      <c r="U28" s="155">
        <v>15035340</v>
      </c>
      <c r="V28" s="146">
        <v>171080</v>
      </c>
      <c r="W28" s="155">
        <v>95518665</v>
      </c>
      <c r="X28" s="155">
        <v>11883510</v>
      </c>
      <c r="Y28" s="146">
        <v>146747</v>
      </c>
      <c r="Z28" s="155">
        <v>88569062</v>
      </c>
      <c r="AA28" s="155">
        <v>10849200</v>
      </c>
      <c r="AB28" s="146">
        <v>127576</v>
      </c>
      <c r="AC28" s="155">
        <v>73999524</v>
      </c>
      <c r="AD28" s="155">
        <v>8862497</v>
      </c>
      <c r="AE28" s="37" t="s">
        <v>79</v>
      </c>
      <c r="AF28" s="81" t="s">
        <v>217</v>
      </c>
      <c r="AG28" s="146">
        <v>135434</v>
      </c>
      <c r="AH28" s="155">
        <v>89171201</v>
      </c>
      <c r="AI28" s="155">
        <v>10762410</v>
      </c>
      <c r="AJ28" s="146">
        <v>151219</v>
      </c>
      <c r="AK28" s="155">
        <v>92588443</v>
      </c>
      <c r="AL28" s="155">
        <v>11455578</v>
      </c>
      <c r="AM28" s="146">
        <v>114132</v>
      </c>
      <c r="AN28" s="155">
        <v>88737968</v>
      </c>
      <c r="AO28" s="155">
        <v>9924539</v>
      </c>
      <c r="AP28" s="146">
        <v>154353</v>
      </c>
      <c r="AQ28" s="155">
        <v>105178185</v>
      </c>
      <c r="AR28" s="155">
        <v>12727960</v>
      </c>
      <c r="AS28" s="37" t="s">
        <v>79</v>
      </c>
      <c r="AT28" s="81" t="s">
        <v>217</v>
      </c>
      <c r="AU28" s="146">
        <v>114036</v>
      </c>
      <c r="AV28" s="155">
        <v>99852169</v>
      </c>
      <c r="AW28" s="155">
        <v>10080975</v>
      </c>
      <c r="AX28" s="146">
        <v>189596</v>
      </c>
      <c r="AY28" s="155">
        <v>131598809</v>
      </c>
      <c r="AZ28" s="155">
        <v>16338144</v>
      </c>
      <c r="BA28" s="146">
        <v>148386</v>
      </c>
      <c r="BB28" s="155">
        <v>142038511</v>
      </c>
      <c r="BC28" s="155">
        <v>13635047</v>
      </c>
      <c r="BD28" s="146">
        <v>251917</v>
      </c>
      <c r="BE28" s="155">
        <v>180195498</v>
      </c>
      <c r="BF28" s="155">
        <v>22391491</v>
      </c>
      <c r="BG28" s="37" t="s">
        <v>79</v>
      </c>
      <c r="BH28" s="81" t="s">
        <v>217</v>
      </c>
      <c r="BI28" s="146">
        <v>163125</v>
      </c>
      <c r="BJ28" s="155">
        <v>175517636</v>
      </c>
      <c r="BK28" s="155">
        <v>15290980</v>
      </c>
      <c r="BL28" s="146">
        <v>260552</v>
      </c>
      <c r="BM28" s="155">
        <v>213013763</v>
      </c>
      <c r="BN28" s="155">
        <v>23358606</v>
      </c>
      <c r="BO28" s="146">
        <v>185434</v>
      </c>
      <c r="BP28" s="155">
        <v>227816799</v>
      </c>
      <c r="BQ28" s="155">
        <v>17507158</v>
      </c>
      <c r="BR28" s="146">
        <v>262275</v>
      </c>
      <c r="BS28" s="155">
        <v>227796007</v>
      </c>
      <c r="BT28" s="155">
        <v>23703736</v>
      </c>
      <c r="BU28" s="37" t="s">
        <v>79</v>
      </c>
      <c r="BV28" s="81" t="s">
        <v>217</v>
      </c>
      <c r="BW28" s="146">
        <v>226492</v>
      </c>
      <c r="BX28" s="155">
        <v>326433446</v>
      </c>
      <c r="BY28" s="155">
        <v>20947732</v>
      </c>
      <c r="BZ28" s="146">
        <v>292534</v>
      </c>
      <c r="CA28" s="155">
        <v>291425600</v>
      </c>
      <c r="CB28" s="155">
        <v>26867140</v>
      </c>
      <c r="CC28" s="146">
        <v>266873</v>
      </c>
      <c r="CD28" s="155">
        <v>405694954</v>
      </c>
      <c r="CE28" s="155">
        <v>25171087</v>
      </c>
      <c r="CF28" s="146">
        <v>335539</v>
      </c>
      <c r="CG28" s="155">
        <v>396517883</v>
      </c>
      <c r="CH28" s="155">
        <v>32112575</v>
      </c>
      <c r="CI28" s="37" t="s">
        <v>79</v>
      </c>
      <c r="CJ28" s="81" t="s">
        <v>217</v>
      </c>
      <c r="CK28" s="146">
        <v>267497</v>
      </c>
      <c r="CL28" s="155">
        <v>465690415</v>
      </c>
      <c r="CM28" s="155">
        <v>25655224</v>
      </c>
      <c r="CN28" s="146">
        <v>324897</v>
      </c>
      <c r="CO28" s="155">
        <v>441202876</v>
      </c>
      <c r="CP28" s="155">
        <v>31429861</v>
      </c>
      <c r="CQ28" s="146">
        <v>259690</v>
      </c>
      <c r="CR28" s="155">
        <v>478220153</v>
      </c>
      <c r="CS28" s="155">
        <v>25159865</v>
      </c>
      <c r="CT28" s="146">
        <v>312757</v>
      </c>
      <c r="CU28" s="155">
        <v>483168041</v>
      </c>
      <c r="CV28" s="155">
        <v>30702043</v>
      </c>
      <c r="CW28" s="37" t="s">
        <v>79</v>
      </c>
      <c r="CX28" s="81" t="s">
        <v>217</v>
      </c>
      <c r="CY28" s="146">
        <v>183199</v>
      </c>
      <c r="CZ28" s="155">
        <v>336494683</v>
      </c>
      <c r="DA28" s="155">
        <v>18297274</v>
      </c>
      <c r="DB28" s="146">
        <v>227963</v>
      </c>
      <c r="DC28" s="155">
        <v>367545520</v>
      </c>
      <c r="DD28" s="155">
        <v>22622119</v>
      </c>
      <c r="DE28" s="146">
        <v>184128</v>
      </c>
      <c r="DF28" s="155">
        <v>356243648</v>
      </c>
      <c r="DG28" s="155">
        <v>19398008</v>
      </c>
      <c r="DH28" s="146">
        <v>234789</v>
      </c>
      <c r="DI28" s="155">
        <v>412943305</v>
      </c>
      <c r="DJ28" s="155">
        <v>24345567</v>
      </c>
      <c r="DK28" s="37" t="s">
        <v>79</v>
      </c>
      <c r="DL28" s="81" t="s">
        <v>217</v>
      </c>
      <c r="DM28" s="146">
        <v>156976</v>
      </c>
      <c r="DN28" s="155">
        <v>301711437</v>
      </c>
      <c r="DO28" s="155">
        <v>16724972</v>
      </c>
      <c r="DP28" s="146">
        <v>200840</v>
      </c>
      <c r="DQ28" s="155">
        <v>349744773</v>
      </c>
      <c r="DR28" s="155">
        <v>21373623</v>
      </c>
      <c r="DS28" s="146">
        <v>127570</v>
      </c>
      <c r="DT28" s="155">
        <v>232071577</v>
      </c>
      <c r="DU28" s="155">
        <v>11043225</v>
      </c>
      <c r="DV28" s="146">
        <v>140983</v>
      </c>
      <c r="DW28" s="155">
        <v>251517909</v>
      </c>
      <c r="DX28" s="155">
        <v>15480656</v>
      </c>
      <c r="DY28" s="37" t="s">
        <v>79</v>
      </c>
      <c r="DZ28" s="81" t="s">
        <v>217</v>
      </c>
      <c r="EA28" s="146">
        <v>101690</v>
      </c>
      <c r="EB28" s="155">
        <v>165002033</v>
      </c>
      <c r="EC28" s="155">
        <v>6800678</v>
      </c>
      <c r="ED28" s="146">
        <v>101643</v>
      </c>
      <c r="EE28" s="155">
        <v>161524081</v>
      </c>
      <c r="EF28" s="155">
        <v>11476507</v>
      </c>
      <c r="EG28" s="37" t="s">
        <v>79</v>
      </c>
    </row>
    <row r="29" spans="1:137" ht="18" customHeight="1">
      <c r="A29" s="81" t="s">
        <v>218</v>
      </c>
      <c r="B29" s="144">
        <v>9908312</v>
      </c>
      <c r="C29" s="145">
        <v>9263484220</v>
      </c>
      <c r="D29" s="145">
        <v>727818816</v>
      </c>
      <c r="E29" s="146">
        <v>4554304</v>
      </c>
      <c r="F29" s="145">
        <v>4588645768</v>
      </c>
      <c r="G29" s="145">
        <v>331334022</v>
      </c>
      <c r="H29" s="146">
        <v>5354008</v>
      </c>
      <c r="I29" s="145">
        <v>4674838452</v>
      </c>
      <c r="J29" s="145">
        <v>396484794</v>
      </c>
      <c r="K29" s="146">
        <v>304033</v>
      </c>
      <c r="L29" s="145">
        <v>183058780</v>
      </c>
      <c r="M29" s="145">
        <v>7942138</v>
      </c>
      <c r="N29" s="146">
        <v>254341</v>
      </c>
      <c r="O29" s="145">
        <v>144816739</v>
      </c>
      <c r="P29" s="147">
        <v>6272060</v>
      </c>
      <c r="Q29" s="37" t="s">
        <v>81</v>
      </c>
      <c r="R29" s="81" t="s">
        <v>218</v>
      </c>
      <c r="S29" s="146">
        <v>322429</v>
      </c>
      <c r="T29" s="155">
        <v>184310480</v>
      </c>
      <c r="U29" s="155">
        <v>21302107</v>
      </c>
      <c r="V29" s="146">
        <v>271511</v>
      </c>
      <c r="W29" s="155">
        <v>137905077</v>
      </c>
      <c r="X29" s="155">
        <v>16931943</v>
      </c>
      <c r="Y29" s="146">
        <v>237792</v>
      </c>
      <c r="Z29" s="155">
        <v>113053112</v>
      </c>
      <c r="AA29" s="155">
        <v>14921449</v>
      </c>
      <c r="AB29" s="146">
        <v>212658</v>
      </c>
      <c r="AC29" s="155">
        <v>103190130</v>
      </c>
      <c r="AD29" s="155">
        <v>12785758</v>
      </c>
      <c r="AE29" s="37" t="s">
        <v>81</v>
      </c>
      <c r="AF29" s="81" t="s">
        <v>218</v>
      </c>
      <c r="AG29" s="146">
        <v>199925</v>
      </c>
      <c r="AH29" s="155">
        <v>110174987</v>
      </c>
      <c r="AI29" s="155">
        <v>13411745</v>
      </c>
      <c r="AJ29" s="146">
        <v>208074</v>
      </c>
      <c r="AK29" s="155">
        <v>112858281</v>
      </c>
      <c r="AL29" s="155">
        <v>13560836</v>
      </c>
      <c r="AM29" s="146">
        <v>159918</v>
      </c>
      <c r="AN29" s="155">
        <v>104809865</v>
      </c>
      <c r="AO29" s="155">
        <v>11634552</v>
      </c>
      <c r="AP29" s="146">
        <v>182699</v>
      </c>
      <c r="AQ29" s="155">
        <v>111668238</v>
      </c>
      <c r="AR29" s="155">
        <v>12969068</v>
      </c>
      <c r="AS29" s="37" t="s">
        <v>81</v>
      </c>
      <c r="AT29" s="81" t="s">
        <v>218</v>
      </c>
      <c r="AU29" s="146">
        <v>155484</v>
      </c>
      <c r="AV29" s="155">
        <v>109122284</v>
      </c>
      <c r="AW29" s="155">
        <v>11503452</v>
      </c>
      <c r="AX29" s="146">
        <v>236407</v>
      </c>
      <c r="AY29" s="155">
        <v>139304247</v>
      </c>
      <c r="AZ29" s="155">
        <v>17095014</v>
      </c>
      <c r="BA29" s="146">
        <v>210073</v>
      </c>
      <c r="BB29" s="155">
        <v>160821803</v>
      </c>
      <c r="BC29" s="155">
        <v>15973933</v>
      </c>
      <c r="BD29" s="146">
        <v>334685</v>
      </c>
      <c r="BE29" s="155">
        <v>199847630</v>
      </c>
      <c r="BF29" s="155">
        <v>24083042</v>
      </c>
      <c r="BG29" s="37" t="s">
        <v>81</v>
      </c>
      <c r="BH29" s="81" t="s">
        <v>218</v>
      </c>
      <c r="BI29" s="146">
        <v>236785</v>
      </c>
      <c r="BJ29" s="155">
        <v>214159263</v>
      </c>
      <c r="BK29" s="155">
        <v>18212121</v>
      </c>
      <c r="BL29" s="146">
        <v>335425</v>
      </c>
      <c r="BM29" s="155">
        <v>218618391</v>
      </c>
      <c r="BN29" s="155">
        <v>24342560</v>
      </c>
      <c r="BO29" s="146">
        <v>250029</v>
      </c>
      <c r="BP29" s="155">
        <v>235397813</v>
      </c>
      <c r="BQ29" s="155">
        <v>18914039</v>
      </c>
      <c r="BR29" s="146">
        <v>318955</v>
      </c>
      <c r="BS29" s="155">
        <v>220326826</v>
      </c>
      <c r="BT29" s="155">
        <v>23449281</v>
      </c>
      <c r="BU29" s="37" t="s">
        <v>81</v>
      </c>
      <c r="BV29" s="81" t="s">
        <v>218</v>
      </c>
      <c r="BW29" s="146">
        <v>302912</v>
      </c>
      <c r="BX29" s="155">
        <v>326699650</v>
      </c>
      <c r="BY29" s="155">
        <v>22567763</v>
      </c>
      <c r="BZ29" s="146">
        <v>352412</v>
      </c>
      <c r="CA29" s="155">
        <v>278598957</v>
      </c>
      <c r="CB29" s="155">
        <v>26551365</v>
      </c>
      <c r="CC29" s="146">
        <v>336830</v>
      </c>
      <c r="CD29" s="155">
        <v>388134986</v>
      </c>
      <c r="CE29" s="155">
        <v>26004314</v>
      </c>
      <c r="CF29" s="146">
        <v>401633</v>
      </c>
      <c r="CG29" s="155">
        <v>353354776</v>
      </c>
      <c r="CH29" s="155">
        <v>31426359</v>
      </c>
      <c r="CI29" s="37" t="s">
        <v>81</v>
      </c>
      <c r="CJ29" s="81" t="s">
        <v>218</v>
      </c>
      <c r="CK29" s="146">
        <v>332953</v>
      </c>
      <c r="CL29" s="155">
        <v>423124489</v>
      </c>
      <c r="CM29" s="155">
        <v>26484591</v>
      </c>
      <c r="CN29" s="146">
        <v>413606</v>
      </c>
      <c r="CO29" s="155">
        <v>414147511</v>
      </c>
      <c r="CP29" s="155">
        <v>33006282</v>
      </c>
      <c r="CQ29" s="146">
        <v>352346</v>
      </c>
      <c r="CR29" s="155">
        <v>482878560</v>
      </c>
      <c r="CS29" s="155">
        <v>28792621</v>
      </c>
      <c r="CT29" s="146">
        <v>409372</v>
      </c>
      <c r="CU29" s="155">
        <v>435420471</v>
      </c>
      <c r="CV29" s="155">
        <v>33270480</v>
      </c>
      <c r="CW29" s="37" t="s">
        <v>81</v>
      </c>
      <c r="CX29" s="81" t="s">
        <v>218</v>
      </c>
      <c r="CY29" s="146">
        <v>281051</v>
      </c>
      <c r="CZ29" s="155">
        <v>381361076</v>
      </c>
      <c r="DA29" s="155">
        <v>23046615</v>
      </c>
      <c r="DB29" s="146">
        <v>340327</v>
      </c>
      <c r="DC29" s="155">
        <v>411654796</v>
      </c>
      <c r="DD29" s="155">
        <v>27696667</v>
      </c>
      <c r="DE29" s="146">
        <v>324242</v>
      </c>
      <c r="DF29" s="155">
        <v>448806773</v>
      </c>
      <c r="DG29" s="155">
        <v>26898239</v>
      </c>
      <c r="DH29" s="146">
        <v>382695</v>
      </c>
      <c r="DI29" s="155">
        <v>481944077</v>
      </c>
      <c r="DJ29" s="155">
        <v>31916769</v>
      </c>
      <c r="DK29" s="37" t="s">
        <v>81</v>
      </c>
      <c r="DL29" s="81" t="s">
        <v>218</v>
      </c>
      <c r="DM29" s="146">
        <v>270625</v>
      </c>
      <c r="DN29" s="155">
        <v>362060578</v>
      </c>
      <c r="DO29" s="155">
        <v>22389251</v>
      </c>
      <c r="DP29" s="146">
        <v>333513</v>
      </c>
      <c r="DQ29" s="155">
        <v>430812322</v>
      </c>
      <c r="DR29" s="155">
        <v>28218768</v>
      </c>
      <c r="DS29" s="146">
        <v>178376</v>
      </c>
      <c r="DT29" s="155">
        <v>237923512</v>
      </c>
      <c r="DU29" s="155">
        <v>13975019</v>
      </c>
      <c r="DV29" s="146">
        <v>226420</v>
      </c>
      <c r="DW29" s="155">
        <v>298386010</v>
      </c>
      <c r="DX29" s="155">
        <v>19967293</v>
      </c>
      <c r="DY29" s="37" t="s">
        <v>81</v>
      </c>
      <c r="DZ29" s="81" t="s">
        <v>218</v>
      </c>
      <c r="EA29" s="146">
        <v>98501</v>
      </c>
      <c r="EB29" s="155">
        <v>122747757</v>
      </c>
      <c r="EC29" s="155">
        <v>7360073</v>
      </c>
      <c r="ED29" s="146">
        <v>139275</v>
      </c>
      <c r="EE29" s="155">
        <v>181983973</v>
      </c>
      <c r="EF29" s="155">
        <v>12941249</v>
      </c>
      <c r="EG29" s="37" t="s">
        <v>81</v>
      </c>
    </row>
    <row r="30" spans="1:137" ht="18" customHeight="1">
      <c r="A30" s="81" t="s">
        <v>219</v>
      </c>
      <c r="B30" s="144">
        <v>5525609</v>
      </c>
      <c r="C30" s="145">
        <v>7041883809</v>
      </c>
      <c r="D30" s="145">
        <v>462214807</v>
      </c>
      <c r="E30" s="146">
        <v>2584192</v>
      </c>
      <c r="F30" s="145">
        <v>3608583157</v>
      </c>
      <c r="G30" s="145">
        <v>213507471</v>
      </c>
      <c r="H30" s="146">
        <v>2941417</v>
      </c>
      <c r="I30" s="145">
        <v>3433300652</v>
      </c>
      <c r="J30" s="145">
        <v>248707336</v>
      </c>
      <c r="K30" s="146">
        <v>107962</v>
      </c>
      <c r="L30" s="145">
        <v>64189725</v>
      </c>
      <c r="M30" s="145">
        <v>2667574</v>
      </c>
      <c r="N30" s="146">
        <v>93371</v>
      </c>
      <c r="O30" s="145">
        <v>54037430</v>
      </c>
      <c r="P30" s="147">
        <v>2172274</v>
      </c>
      <c r="Q30" s="37" t="s">
        <v>83</v>
      </c>
      <c r="R30" s="81" t="s">
        <v>219</v>
      </c>
      <c r="S30" s="146">
        <v>131167</v>
      </c>
      <c r="T30" s="155">
        <v>69353548</v>
      </c>
      <c r="U30" s="155">
        <v>8549981</v>
      </c>
      <c r="V30" s="146">
        <v>114261</v>
      </c>
      <c r="W30" s="155">
        <v>58138084</v>
      </c>
      <c r="X30" s="155">
        <v>7045854</v>
      </c>
      <c r="Y30" s="146">
        <v>111699</v>
      </c>
      <c r="Z30" s="155">
        <v>69500042</v>
      </c>
      <c r="AA30" s="155">
        <v>7327520</v>
      </c>
      <c r="AB30" s="146">
        <v>97042</v>
      </c>
      <c r="AC30" s="155">
        <v>46812124</v>
      </c>
      <c r="AD30" s="155">
        <v>5899784</v>
      </c>
      <c r="AE30" s="37" t="s">
        <v>83</v>
      </c>
      <c r="AF30" s="81" t="s">
        <v>219</v>
      </c>
      <c r="AG30" s="146">
        <v>92619</v>
      </c>
      <c r="AH30" s="155">
        <v>58151081</v>
      </c>
      <c r="AI30" s="155">
        <v>6533366</v>
      </c>
      <c r="AJ30" s="146">
        <v>92724</v>
      </c>
      <c r="AK30" s="155">
        <v>57169990</v>
      </c>
      <c r="AL30" s="155">
        <v>6377904</v>
      </c>
      <c r="AM30" s="146">
        <v>77449</v>
      </c>
      <c r="AN30" s="155">
        <v>63385392</v>
      </c>
      <c r="AO30" s="155">
        <v>6207894</v>
      </c>
      <c r="AP30" s="146">
        <v>89252</v>
      </c>
      <c r="AQ30" s="155">
        <v>62494873</v>
      </c>
      <c r="AR30" s="155">
        <v>6998704</v>
      </c>
      <c r="AS30" s="37" t="s">
        <v>83</v>
      </c>
      <c r="AT30" s="81" t="s">
        <v>219</v>
      </c>
      <c r="AU30" s="146">
        <v>67524</v>
      </c>
      <c r="AV30" s="155">
        <v>72319969</v>
      </c>
      <c r="AW30" s="155">
        <v>5550216</v>
      </c>
      <c r="AX30" s="146">
        <v>92252</v>
      </c>
      <c r="AY30" s="155">
        <v>70572985</v>
      </c>
      <c r="AZ30" s="155">
        <v>7822536</v>
      </c>
      <c r="BA30" s="146">
        <v>85130</v>
      </c>
      <c r="BB30" s="155">
        <v>94207915</v>
      </c>
      <c r="BC30" s="155">
        <v>7459395</v>
      </c>
      <c r="BD30" s="146">
        <v>131863</v>
      </c>
      <c r="BE30" s="155">
        <v>103782174</v>
      </c>
      <c r="BF30" s="155">
        <v>11182444</v>
      </c>
      <c r="BG30" s="37" t="s">
        <v>83</v>
      </c>
      <c r="BH30" s="81" t="s">
        <v>219</v>
      </c>
      <c r="BI30" s="146">
        <v>102309</v>
      </c>
      <c r="BJ30" s="155">
        <v>150964960</v>
      </c>
      <c r="BK30" s="155">
        <v>9193146</v>
      </c>
      <c r="BL30" s="146">
        <v>147423</v>
      </c>
      <c r="BM30" s="155">
        <v>125353368</v>
      </c>
      <c r="BN30" s="155">
        <v>12486234</v>
      </c>
      <c r="BO30" s="146">
        <v>126990</v>
      </c>
      <c r="BP30" s="155">
        <v>173078407</v>
      </c>
      <c r="BQ30" s="155">
        <v>11227033</v>
      </c>
      <c r="BR30" s="146">
        <v>160257</v>
      </c>
      <c r="BS30" s="155">
        <v>152183425</v>
      </c>
      <c r="BT30" s="155">
        <v>13440927</v>
      </c>
      <c r="BU30" s="37" t="s">
        <v>83</v>
      </c>
      <c r="BV30" s="81" t="s">
        <v>219</v>
      </c>
      <c r="BW30" s="146">
        <v>170752</v>
      </c>
      <c r="BX30" s="155">
        <v>258714738</v>
      </c>
      <c r="BY30" s="155">
        <v>14503761</v>
      </c>
      <c r="BZ30" s="146">
        <v>187001</v>
      </c>
      <c r="CA30" s="155">
        <v>209463997</v>
      </c>
      <c r="CB30" s="155">
        <v>16021082</v>
      </c>
      <c r="CC30" s="146">
        <v>210545</v>
      </c>
      <c r="CD30" s="155">
        <v>326854876</v>
      </c>
      <c r="CE30" s="155">
        <v>18291846</v>
      </c>
      <c r="CF30" s="146">
        <v>233985</v>
      </c>
      <c r="CG30" s="155">
        <v>298499605</v>
      </c>
      <c r="CH30" s="155">
        <v>20803295</v>
      </c>
      <c r="CI30" s="37" t="s">
        <v>83</v>
      </c>
      <c r="CJ30" s="81" t="s">
        <v>219</v>
      </c>
      <c r="CK30" s="146">
        <v>210731</v>
      </c>
      <c r="CL30" s="155">
        <v>355604626</v>
      </c>
      <c r="CM30" s="155">
        <v>18711506</v>
      </c>
      <c r="CN30" s="146">
        <v>242055</v>
      </c>
      <c r="CO30" s="155">
        <v>340607463</v>
      </c>
      <c r="CP30" s="155">
        <v>22150796</v>
      </c>
      <c r="CQ30" s="146">
        <v>228307</v>
      </c>
      <c r="CR30" s="155">
        <v>422256676</v>
      </c>
      <c r="CS30" s="155">
        <v>20801845</v>
      </c>
      <c r="CT30" s="146">
        <v>259126</v>
      </c>
      <c r="CU30" s="155">
        <v>364523162</v>
      </c>
      <c r="CV30" s="155">
        <v>23844372</v>
      </c>
      <c r="CW30" s="37" t="s">
        <v>83</v>
      </c>
      <c r="CX30" s="81" t="s">
        <v>219</v>
      </c>
      <c r="CY30" s="146">
        <v>189730</v>
      </c>
      <c r="CZ30" s="155">
        <v>329925537</v>
      </c>
      <c r="DA30" s="155">
        <v>17229767</v>
      </c>
      <c r="DB30" s="146">
        <v>220566</v>
      </c>
      <c r="DC30" s="155">
        <v>318746363</v>
      </c>
      <c r="DD30" s="155">
        <v>19883032</v>
      </c>
      <c r="DE30" s="146">
        <v>229141</v>
      </c>
      <c r="DF30" s="155">
        <v>387622537</v>
      </c>
      <c r="DG30" s="155">
        <v>21396330</v>
      </c>
      <c r="DH30" s="146">
        <v>266450</v>
      </c>
      <c r="DI30" s="155">
        <v>405770707</v>
      </c>
      <c r="DJ30" s="155">
        <v>24292401</v>
      </c>
      <c r="DK30" s="37" t="s">
        <v>83</v>
      </c>
      <c r="DL30" s="81" t="s">
        <v>219</v>
      </c>
      <c r="DM30" s="146">
        <v>209112</v>
      </c>
      <c r="DN30" s="155">
        <v>351999518</v>
      </c>
      <c r="DO30" s="155">
        <v>18839056</v>
      </c>
      <c r="DP30" s="146">
        <v>240397</v>
      </c>
      <c r="DQ30" s="155">
        <v>361810803</v>
      </c>
      <c r="DR30" s="155">
        <v>22224957</v>
      </c>
      <c r="DS30" s="146">
        <v>146269</v>
      </c>
      <c r="DT30" s="155">
        <v>226119659</v>
      </c>
      <c r="DU30" s="155">
        <v>12496176</v>
      </c>
      <c r="DV30" s="146">
        <v>169257</v>
      </c>
      <c r="DW30" s="155">
        <v>251447868</v>
      </c>
      <c r="DX30" s="155">
        <v>15934742</v>
      </c>
      <c r="DY30" s="37" t="s">
        <v>83</v>
      </c>
      <c r="DZ30" s="81" t="s">
        <v>219</v>
      </c>
      <c r="EA30" s="146">
        <v>86756</v>
      </c>
      <c r="EB30" s="155">
        <v>134333951</v>
      </c>
      <c r="EC30" s="155">
        <v>6521059</v>
      </c>
      <c r="ED30" s="146">
        <v>104135</v>
      </c>
      <c r="EE30" s="155">
        <v>151886231</v>
      </c>
      <c r="EF30" s="155">
        <v>10125998</v>
      </c>
      <c r="EG30" s="37" t="s">
        <v>83</v>
      </c>
    </row>
    <row r="31" spans="1:137" ht="18" customHeight="1">
      <c r="A31" s="80" t="s">
        <v>220</v>
      </c>
      <c r="B31" s="140">
        <v>58058054</v>
      </c>
      <c r="C31" s="141">
        <v>60174979133</v>
      </c>
      <c r="D31" s="141">
        <v>4294117353</v>
      </c>
      <c r="E31" s="142">
        <v>26230265</v>
      </c>
      <c r="F31" s="141">
        <v>29419761491</v>
      </c>
      <c r="G31" s="141">
        <v>1908781918</v>
      </c>
      <c r="H31" s="142">
        <v>31827789</v>
      </c>
      <c r="I31" s="141">
        <v>30755217642</v>
      </c>
      <c r="J31" s="141">
        <v>2385335435</v>
      </c>
      <c r="K31" s="142">
        <v>1458184</v>
      </c>
      <c r="L31" s="141">
        <v>911078895</v>
      </c>
      <c r="M31" s="141">
        <v>33848339</v>
      </c>
      <c r="N31" s="142">
        <v>1242592</v>
      </c>
      <c r="O31" s="141">
        <v>719337818</v>
      </c>
      <c r="P31" s="143">
        <v>27697180</v>
      </c>
      <c r="Q31" s="35" t="s">
        <v>258</v>
      </c>
      <c r="R31" s="80" t="s">
        <v>220</v>
      </c>
      <c r="S31" s="142">
        <v>1546209</v>
      </c>
      <c r="T31" s="156">
        <v>908388204</v>
      </c>
      <c r="U31" s="156">
        <v>99215462</v>
      </c>
      <c r="V31" s="142">
        <v>1334995</v>
      </c>
      <c r="W31" s="156">
        <v>721380456</v>
      </c>
      <c r="X31" s="156">
        <v>80798568</v>
      </c>
      <c r="Y31" s="142">
        <v>1139112</v>
      </c>
      <c r="Z31" s="156">
        <v>649067497</v>
      </c>
      <c r="AA31" s="156">
        <v>71741123</v>
      </c>
      <c r="AB31" s="142">
        <v>1012812</v>
      </c>
      <c r="AC31" s="156">
        <v>551395037</v>
      </c>
      <c r="AD31" s="156">
        <v>58937212</v>
      </c>
      <c r="AE31" s="35" t="s">
        <v>258</v>
      </c>
      <c r="AF31" s="80" t="s">
        <v>220</v>
      </c>
      <c r="AG31" s="142">
        <v>1033668</v>
      </c>
      <c r="AH31" s="156">
        <v>679285597</v>
      </c>
      <c r="AI31" s="156">
        <v>68406628</v>
      </c>
      <c r="AJ31" s="142">
        <v>1150525</v>
      </c>
      <c r="AK31" s="156">
        <v>720472417</v>
      </c>
      <c r="AL31" s="156">
        <v>71852652</v>
      </c>
      <c r="AM31" s="142">
        <v>1026410</v>
      </c>
      <c r="AN31" s="156">
        <v>780304376</v>
      </c>
      <c r="AO31" s="156">
        <v>79711157</v>
      </c>
      <c r="AP31" s="142">
        <v>1333597</v>
      </c>
      <c r="AQ31" s="156">
        <v>878166126</v>
      </c>
      <c r="AR31" s="156">
        <v>93785501</v>
      </c>
      <c r="AS31" s="35" t="s">
        <v>258</v>
      </c>
      <c r="AT31" s="80" t="s">
        <v>220</v>
      </c>
      <c r="AU31" s="142">
        <v>1002153</v>
      </c>
      <c r="AV31" s="156">
        <v>874166754</v>
      </c>
      <c r="AW31" s="156">
        <v>76780733</v>
      </c>
      <c r="AX31" s="142">
        <v>1525180</v>
      </c>
      <c r="AY31" s="156">
        <v>976091331</v>
      </c>
      <c r="AZ31" s="156">
        <v>112684817</v>
      </c>
      <c r="BA31" s="142">
        <v>1286545</v>
      </c>
      <c r="BB31" s="156">
        <v>1109015577</v>
      </c>
      <c r="BC31" s="156">
        <v>99791258</v>
      </c>
      <c r="BD31" s="142">
        <v>2098455</v>
      </c>
      <c r="BE31" s="156">
        <v>1398508290</v>
      </c>
      <c r="BF31" s="156">
        <v>155561754</v>
      </c>
      <c r="BG31" s="35" t="s">
        <v>258</v>
      </c>
      <c r="BH31" s="80" t="s">
        <v>220</v>
      </c>
      <c r="BI31" s="142">
        <v>1426518</v>
      </c>
      <c r="BJ31" s="156">
        <v>1412877226</v>
      </c>
      <c r="BK31" s="156">
        <v>110725722</v>
      </c>
      <c r="BL31" s="142">
        <v>2152317</v>
      </c>
      <c r="BM31" s="156">
        <v>1547864997</v>
      </c>
      <c r="BN31" s="156">
        <v>158518577</v>
      </c>
      <c r="BO31" s="142">
        <v>1542019</v>
      </c>
      <c r="BP31" s="156">
        <v>1658133265</v>
      </c>
      <c r="BQ31" s="156">
        <v>117639736</v>
      </c>
      <c r="BR31" s="142">
        <v>2099994</v>
      </c>
      <c r="BS31" s="156">
        <v>1688272800</v>
      </c>
      <c r="BT31" s="156">
        <v>155846388</v>
      </c>
      <c r="BU31" s="35" t="s">
        <v>258</v>
      </c>
      <c r="BV31" s="80" t="s">
        <v>220</v>
      </c>
      <c r="BW31" s="142">
        <v>1851599</v>
      </c>
      <c r="BX31" s="156">
        <v>2143024979</v>
      </c>
      <c r="BY31" s="156">
        <v>140476809</v>
      </c>
      <c r="BZ31" s="142">
        <v>2340144</v>
      </c>
      <c r="CA31" s="156">
        <v>2146152513</v>
      </c>
      <c r="CB31" s="156">
        <v>179915040</v>
      </c>
      <c r="CC31" s="142">
        <v>2131412</v>
      </c>
      <c r="CD31" s="156">
        <v>2695684093</v>
      </c>
      <c r="CE31" s="156">
        <v>165727322</v>
      </c>
      <c r="CF31" s="142">
        <v>2714023</v>
      </c>
      <c r="CG31" s="156">
        <v>2763953218</v>
      </c>
      <c r="CH31" s="156">
        <v>217287862</v>
      </c>
      <c r="CI31" s="35" t="s">
        <v>258</v>
      </c>
      <c r="CJ31" s="80" t="s">
        <v>220</v>
      </c>
      <c r="CK31" s="142">
        <v>2275209</v>
      </c>
      <c r="CL31" s="156">
        <v>3192817697</v>
      </c>
      <c r="CM31" s="156">
        <v>185089941</v>
      </c>
      <c r="CN31" s="142">
        <v>2880880</v>
      </c>
      <c r="CO31" s="156">
        <v>3294961789</v>
      </c>
      <c r="CP31" s="156">
        <v>237379776</v>
      </c>
      <c r="CQ31" s="142">
        <v>2276663</v>
      </c>
      <c r="CR31" s="156">
        <v>3346697990</v>
      </c>
      <c r="CS31" s="156">
        <v>190394104</v>
      </c>
      <c r="CT31" s="142">
        <v>2844547</v>
      </c>
      <c r="CU31" s="156">
        <v>3570910747</v>
      </c>
      <c r="CV31" s="156">
        <v>236915560</v>
      </c>
      <c r="CW31" s="35" t="s">
        <v>258</v>
      </c>
      <c r="CX31" s="80" t="s">
        <v>220</v>
      </c>
      <c r="CY31" s="142">
        <v>1636115</v>
      </c>
      <c r="CZ31" s="156">
        <v>2415571316</v>
      </c>
      <c r="DA31" s="156">
        <v>137266245</v>
      </c>
      <c r="DB31" s="142">
        <v>2009664</v>
      </c>
      <c r="DC31" s="156">
        <v>2685399676</v>
      </c>
      <c r="DD31" s="156">
        <v>165318224</v>
      </c>
      <c r="DE31" s="142">
        <v>1586519</v>
      </c>
      <c r="DF31" s="156">
        <v>2349026828</v>
      </c>
      <c r="DG31" s="156">
        <v>135030690</v>
      </c>
      <c r="DH31" s="142">
        <v>1936078</v>
      </c>
      <c r="DI31" s="156">
        <v>2642638159</v>
      </c>
      <c r="DJ31" s="156">
        <v>159267629</v>
      </c>
      <c r="DK31" s="35" t="s">
        <v>258</v>
      </c>
      <c r="DL31" s="80" t="s">
        <v>220</v>
      </c>
      <c r="DM31" s="142">
        <v>1258250</v>
      </c>
      <c r="DN31" s="156">
        <v>1830725446</v>
      </c>
      <c r="DO31" s="156">
        <v>101147442</v>
      </c>
      <c r="DP31" s="142">
        <v>1530965</v>
      </c>
      <c r="DQ31" s="156">
        <v>2143785772</v>
      </c>
      <c r="DR31" s="156">
        <v>129437512</v>
      </c>
      <c r="DS31" s="142">
        <v>1015008</v>
      </c>
      <c r="DT31" s="156">
        <v>1423467049</v>
      </c>
      <c r="DU31" s="156">
        <v>60384259</v>
      </c>
      <c r="DV31" s="142">
        <v>971088</v>
      </c>
      <c r="DW31" s="156">
        <v>1399760717</v>
      </c>
      <c r="DX31" s="156">
        <v>86106841</v>
      </c>
      <c r="DY31" s="35" t="s">
        <v>258</v>
      </c>
      <c r="DZ31" s="80" t="s">
        <v>220</v>
      </c>
      <c r="EA31" s="142">
        <v>738672</v>
      </c>
      <c r="EB31" s="156">
        <v>1040428702</v>
      </c>
      <c r="EC31" s="156">
        <v>35404948</v>
      </c>
      <c r="ED31" s="142">
        <v>649933</v>
      </c>
      <c r="EE31" s="156">
        <v>906165779</v>
      </c>
      <c r="EF31" s="156">
        <v>58024342</v>
      </c>
      <c r="EG31" s="35" t="s">
        <v>258</v>
      </c>
    </row>
    <row r="32" spans="1:137" ht="18" customHeight="1">
      <c r="A32" s="81" t="s">
        <v>330</v>
      </c>
      <c r="B32" s="144">
        <v>45033950</v>
      </c>
      <c r="C32" s="145">
        <v>48120356420</v>
      </c>
      <c r="D32" s="145">
        <v>3484263077</v>
      </c>
      <c r="E32" s="146">
        <v>20284511</v>
      </c>
      <c r="F32" s="145">
        <v>23516447450</v>
      </c>
      <c r="G32" s="145">
        <v>1550320653</v>
      </c>
      <c r="H32" s="146">
        <v>24749439</v>
      </c>
      <c r="I32" s="145">
        <v>24603908970</v>
      </c>
      <c r="J32" s="145">
        <v>1933942424</v>
      </c>
      <c r="K32" s="146">
        <v>1125054</v>
      </c>
      <c r="L32" s="145">
        <v>730463630</v>
      </c>
      <c r="M32" s="145">
        <v>26903089</v>
      </c>
      <c r="N32" s="146">
        <v>958077</v>
      </c>
      <c r="O32" s="145">
        <v>568700224</v>
      </c>
      <c r="P32" s="147">
        <v>21968450</v>
      </c>
      <c r="Q32" s="37" t="s">
        <v>88</v>
      </c>
      <c r="R32" s="81" t="s">
        <v>330</v>
      </c>
      <c r="S32" s="146">
        <v>1201122</v>
      </c>
      <c r="T32" s="155">
        <v>727536938</v>
      </c>
      <c r="U32" s="155">
        <v>80047912</v>
      </c>
      <c r="V32" s="146">
        <v>1033633</v>
      </c>
      <c r="W32" s="155">
        <v>573407197</v>
      </c>
      <c r="X32" s="155">
        <v>64725968</v>
      </c>
      <c r="Y32" s="146">
        <v>869156</v>
      </c>
      <c r="Z32" s="155">
        <v>511815861</v>
      </c>
      <c r="AA32" s="155">
        <v>57389023</v>
      </c>
      <c r="AB32" s="146">
        <v>767167</v>
      </c>
      <c r="AC32" s="155">
        <v>433331206</v>
      </c>
      <c r="AD32" s="155">
        <v>46619560</v>
      </c>
      <c r="AE32" s="37" t="s">
        <v>88</v>
      </c>
      <c r="AF32" s="81" t="s">
        <v>330</v>
      </c>
      <c r="AG32" s="146">
        <v>795381</v>
      </c>
      <c r="AH32" s="155">
        <v>540401297</v>
      </c>
      <c r="AI32" s="155">
        <v>54777656</v>
      </c>
      <c r="AJ32" s="146">
        <v>884423</v>
      </c>
      <c r="AK32" s="155">
        <v>571530660</v>
      </c>
      <c r="AL32" s="155">
        <v>56900386</v>
      </c>
      <c r="AM32" s="146">
        <v>819105</v>
      </c>
      <c r="AN32" s="155">
        <v>638614475</v>
      </c>
      <c r="AO32" s="155">
        <v>66963111</v>
      </c>
      <c r="AP32" s="146">
        <v>1068834</v>
      </c>
      <c r="AQ32" s="155">
        <v>720390719</v>
      </c>
      <c r="AR32" s="155">
        <v>77005300</v>
      </c>
      <c r="AS32" s="37" t="s">
        <v>88</v>
      </c>
      <c r="AT32" s="81" t="s">
        <v>330</v>
      </c>
      <c r="AU32" s="146">
        <v>808124</v>
      </c>
      <c r="AV32" s="155">
        <v>729165665</v>
      </c>
      <c r="AW32" s="155">
        <v>64238962</v>
      </c>
      <c r="AX32" s="146">
        <v>1236172</v>
      </c>
      <c r="AY32" s="155">
        <v>807483429</v>
      </c>
      <c r="AZ32" s="155">
        <v>93427133</v>
      </c>
      <c r="BA32" s="146">
        <v>1041710</v>
      </c>
      <c r="BB32" s="155">
        <v>916966096</v>
      </c>
      <c r="BC32" s="155">
        <v>83373014</v>
      </c>
      <c r="BD32" s="146">
        <v>1702314</v>
      </c>
      <c r="BE32" s="155">
        <v>1155336597</v>
      </c>
      <c r="BF32" s="155">
        <v>129104278</v>
      </c>
      <c r="BG32" s="37" t="s">
        <v>88</v>
      </c>
      <c r="BH32" s="81" t="s">
        <v>330</v>
      </c>
      <c r="BI32" s="146">
        <v>1152585</v>
      </c>
      <c r="BJ32" s="155">
        <v>1174942371</v>
      </c>
      <c r="BK32" s="155">
        <v>92448295</v>
      </c>
      <c r="BL32" s="146">
        <v>1741032</v>
      </c>
      <c r="BM32" s="155">
        <v>1280116468</v>
      </c>
      <c r="BN32" s="155">
        <v>131614778</v>
      </c>
      <c r="BO32" s="146">
        <v>1225975</v>
      </c>
      <c r="BP32" s="155">
        <v>1341601977</v>
      </c>
      <c r="BQ32" s="155">
        <v>97292137</v>
      </c>
      <c r="BR32" s="146">
        <v>1674874</v>
      </c>
      <c r="BS32" s="155">
        <v>1380530268</v>
      </c>
      <c r="BT32" s="155">
        <v>128289870</v>
      </c>
      <c r="BU32" s="37" t="s">
        <v>88</v>
      </c>
      <c r="BV32" s="81" t="s">
        <v>330</v>
      </c>
      <c r="BW32" s="146">
        <v>1446179</v>
      </c>
      <c r="BX32" s="155">
        <v>1712388578</v>
      </c>
      <c r="BY32" s="155">
        <v>114708378</v>
      </c>
      <c r="BZ32" s="146">
        <v>1846384</v>
      </c>
      <c r="CA32" s="155">
        <v>1748403706</v>
      </c>
      <c r="CB32" s="155">
        <v>147462248</v>
      </c>
      <c r="CC32" s="146">
        <v>1652986</v>
      </c>
      <c r="CD32" s="155">
        <v>2146041388</v>
      </c>
      <c r="CE32" s="155">
        <v>135115504</v>
      </c>
      <c r="CF32" s="146">
        <v>2128568</v>
      </c>
      <c r="CG32" s="155">
        <v>2229528800</v>
      </c>
      <c r="CH32" s="155">
        <v>177570139</v>
      </c>
      <c r="CI32" s="37" t="s">
        <v>88</v>
      </c>
      <c r="CJ32" s="81" t="s">
        <v>330</v>
      </c>
      <c r="CK32" s="146">
        <v>1780278</v>
      </c>
      <c r="CL32" s="155">
        <v>2579202216</v>
      </c>
      <c r="CM32" s="155">
        <v>153276940</v>
      </c>
      <c r="CN32" s="146">
        <v>2258334</v>
      </c>
      <c r="CO32" s="155">
        <v>2665592414</v>
      </c>
      <c r="CP32" s="155">
        <v>195105695</v>
      </c>
      <c r="CQ32" s="146">
        <v>1768224</v>
      </c>
      <c r="CR32" s="155">
        <v>2691926043</v>
      </c>
      <c r="CS32" s="155">
        <v>156593908</v>
      </c>
      <c r="CT32" s="146">
        <v>2221662</v>
      </c>
      <c r="CU32" s="155">
        <v>2883558463</v>
      </c>
      <c r="CV32" s="155">
        <v>195019042</v>
      </c>
      <c r="CW32" s="37" t="s">
        <v>88</v>
      </c>
      <c r="CX32" s="81" t="s">
        <v>330</v>
      </c>
      <c r="CY32" s="146">
        <v>1250413</v>
      </c>
      <c r="CZ32" s="155">
        <v>1916183467</v>
      </c>
      <c r="DA32" s="155">
        <v>111635104</v>
      </c>
      <c r="DB32" s="146">
        <v>1530608</v>
      </c>
      <c r="DC32" s="155">
        <v>2134577859</v>
      </c>
      <c r="DD32" s="155">
        <v>133329272</v>
      </c>
      <c r="DE32" s="146">
        <v>1165018</v>
      </c>
      <c r="DF32" s="155">
        <v>1833428735</v>
      </c>
      <c r="DG32" s="155">
        <v>106824187</v>
      </c>
      <c r="DH32" s="146">
        <v>1435280</v>
      </c>
      <c r="DI32" s="155">
        <v>2051809885</v>
      </c>
      <c r="DJ32" s="155">
        <v>125574269</v>
      </c>
      <c r="DK32" s="37" t="s">
        <v>88</v>
      </c>
      <c r="DL32" s="81" t="s">
        <v>330</v>
      </c>
      <c r="DM32" s="146">
        <v>882635</v>
      </c>
      <c r="DN32" s="155">
        <v>1392028296</v>
      </c>
      <c r="DO32" s="155">
        <v>76444089</v>
      </c>
      <c r="DP32" s="146">
        <v>1103733</v>
      </c>
      <c r="DQ32" s="155">
        <v>1646682517</v>
      </c>
      <c r="DR32" s="155">
        <v>99942450</v>
      </c>
      <c r="DS32" s="146">
        <v>741925</v>
      </c>
      <c r="DT32" s="155">
        <v>1108677048</v>
      </c>
      <c r="DU32" s="155">
        <v>45196485</v>
      </c>
      <c r="DV32" s="146">
        <v>685535</v>
      </c>
      <c r="DW32" s="155">
        <v>1051171726</v>
      </c>
      <c r="DX32" s="155">
        <v>65412149</v>
      </c>
      <c r="DY32" s="37" t="s">
        <v>88</v>
      </c>
      <c r="DZ32" s="81" t="s">
        <v>330</v>
      </c>
      <c r="EA32" s="146">
        <v>558641</v>
      </c>
      <c r="EB32" s="155">
        <v>825063369</v>
      </c>
      <c r="EC32" s="155">
        <v>27092859</v>
      </c>
      <c r="ED32" s="146">
        <v>472809</v>
      </c>
      <c r="EE32" s="155">
        <v>701756832</v>
      </c>
      <c r="EF32" s="155">
        <v>44871437</v>
      </c>
      <c r="EG32" s="37" t="s">
        <v>88</v>
      </c>
    </row>
    <row r="33" spans="1:137" ht="18" customHeight="1">
      <c r="A33" s="81" t="s">
        <v>222</v>
      </c>
      <c r="B33" s="144">
        <v>11283214</v>
      </c>
      <c r="C33" s="145">
        <v>10726028632</v>
      </c>
      <c r="D33" s="145">
        <v>809732176</v>
      </c>
      <c r="E33" s="146">
        <v>5118791</v>
      </c>
      <c r="F33" s="145">
        <v>5236138498</v>
      </c>
      <c r="G33" s="145">
        <v>358404225</v>
      </c>
      <c r="H33" s="146">
        <v>6164423</v>
      </c>
      <c r="I33" s="145">
        <v>5489890134</v>
      </c>
      <c r="J33" s="145">
        <v>451327951</v>
      </c>
      <c r="K33" s="146">
        <v>298277</v>
      </c>
      <c r="L33" s="145">
        <v>159876413</v>
      </c>
      <c r="M33" s="145">
        <v>6943650</v>
      </c>
      <c r="N33" s="146">
        <v>254052</v>
      </c>
      <c r="O33" s="145">
        <v>133327040</v>
      </c>
      <c r="P33" s="147">
        <v>5727080</v>
      </c>
      <c r="Q33" s="37" t="s">
        <v>259</v>
      </c>
      <c r="R33" s="81" t="s">
        <v>222</v>
      </c>
      <c r="S33" s="146">
        <v>303364</v>
      </c>
      <c r="T33" s="155">
        <v>156407606</v>
      </c>
      <c r="U33" s="155">
        <v>19159010</v>
      </c>
      <c r="V33" s="146">
        <v>265241</v>
      </c>
      <c r="W33" s="155">
        <v>127973108</v>
      </c>
      <c r="X33" s="155">
        <v>16064010</v>
      </c>
      <c r="Y33" s="146">
        <v>233361</v>
      </c>
      <c r="Z33" s="155">
        <v>118287768</v>
      </c>
      <c r="AA33" s="155">
        <v>14349550</v>
      </c>
      <c r="AB33" s="146">
        <v>213751</v>
      </c>
      <c r="AC33" s="155">
        <v>101870079</v>
      </c>
      <c r="AD33" s="155">
        <v>12315062</v>
      </c>
      <c r="AE33" s="37" t="s">
        <v>259</v>
      </c>
      <c r="AF33" s="81" t="s">
        <v>222</v>
      </c>
      <c r="AG33" s="146">
        <v>208528</v>
      </c>
      <c r="AH33" s="155">
        <v>121279867</v>
      </c>
      <c r="AI33" s="155">
        <v>13624132</v>
      </c>
      <c r="AJ33" s="146">
        <v>234441</v>
      </c>
      <c r="AK33" s="155">
        <v>130110566</v>
      </c>
      <c r="AL33" s="155">
        <v>14947866</v>
      </c>
      <c r="AM33" s="146">
        <v>171433</v>
      </c>
      <c r="AN33" s="155">
        <v>116945813</v>
      </c>
      <c r="AO33" s="155">
        <v>12742166</v>
      </c>
      <c r="AP33" s="146">
        <v>231676</v>
      </c>
      <c r="AQ33" s="155">
        <v>136725287</v>
      </c>
      <c r="AR33" s="155">
        <v>16772811</v>
      </c>
      <c r="AS33" s="37" t="s">
        <v>259</v>
      </c>
      <c r="AT33" s="81" t="s">
        <v>222</v>
      </c>
      <c r="AU33" s="146">
        <v>162825</v>
      </c>
      <c r="AV33" s="155">
        <v>122903467</v>
      </c>
      <c r="AW33" s="155">
        <v>12538421</v>
      </c>
      <c r="AX33" s="146">
        <v>253597</v>
      </c>
      <c r="AY33" s="155">
        <v>146940072</v>
      </c>
      <c r="AZ33" s="155">
        <v>19253604</v>
      </c>
      <c r="BA33" s="146">
        <v>209064</v>
      </c>
      <c r="BB33" s="155">
        <v>166404317</v>
      </c>
      <c r="BC33" s="155">
        <v>16414554</v>
      </c>
      <c r="BD33" s="146">
        <v>345269</v>
      </c>
      <c r="BE33" s="155">
        <v>211762823</v>
      </c>
      <c r="BF33" s="155">
        <v>26452096</v>
      </c>
      <c r="BG33" s="37" t="s">
        <v>259</v>
      </c>
      <c r="BH33" s="81" t="s">
        <v>222</v>
      </c>
      <c r="BI33" s="146">
        <v>233304</v>
      </c>
      <c r="BJ33" s="155">
        <v>207888592</v>
      </c>
      <c r="BK33" s="155">
        <v>18274027</v>
      </c>
      <c r="BL33" s="146">
        <v>357945</v>
      </c>
      <c r="BM33" s="155">
        <v>234598947</v>
      </c>
      <c r="BN33" s="155">
        <v>26897819</v>
      </c>
      <c r="BO33" s="146">
        <v>268931</v>
      </c>
      <c r="BP33" s="155">
        <v>279214780</v>
      </c>
      <c r="BQ33" s="155">
        <v>20343209</v>
      </c>
      <c r="BR33" s="146">
        <v>371296</v>
      </c>
      <c r="BS33" s="155">
        <v>272510281</v>
      </c>
      <c r="BT33" s="155">
        <v>27552568</v>
      </c>
      <c r="BU33" s="37" t="s">
        <v>259</v>
      </c>
      <c r="BV33" s="81" t="s">
        <v>222</v>
      </c>
      <c r="BW33" s="146">
        <v>348266</v>
      </c>
      <c r="BX33" s="155">
        <v>384453935</v>
      </c>
      <c r="BY33" s="155">
        <v>25764691</v>
      </c>
      <c r="BZ33" s="146">
        <v>430605</v>
      </c>
      <c r="CA33" s="155">
        <v>355471971</v>
      </c>
      <c r="CB33" s="155">
        <v>32449312</v>
      </c>
      <c r="CC33" s="146">
        <v>410451</v>
      </c>
      <c r="CD33" s="155">
        <v>485743181</v>
      </c>
      <c r="CE33" s="155">
        <v>30608168</v>
      </c>
      <c r="CF33" s="146">
        <v>511941</v>
      </c>
      <c r="CG33" s="155">
        <v>480426918</v>
      </c>
      <c r="CH33" s="155">
        <v>39714093</v>
      </c>
      <c r="CI33" s="37" t="s">
        <v>259</v>
      </c>
      <c r="CJ33" s="81" t="s">
        <v>222</v>
      </c>
      <c r="CK33" s="146">
        <v>424619</v>
      </c>
      <c r="CL33" s="155">
        <v>550799251</v>
      </c>
      <c r="CM33" s="155">
        <v>31809081</v>
      </c>
      <c r="CN33" s="146">
        <v>545768</v>
      </c>
      <c r="CO33" s="155">
        <v>570724648</v>
      </c>
      <c r="CP33" s="155">
        <v>42270001</v>
      </c>
      <c r="CQ33" s="146">
        <v>442728</v>
      </c>
      <c r="CR33" s="155">
        <v>593716519</v>
      </c>
      <c r="CS33" s="155">
        <v>33797456</v>
      </c>
      <c r="CT33" s="146">
        <v>540556</v>
      </c>
      <c r="CU33" s="155">
        <v>620289440</v>
      </c>
      <c r="CV33" s="155">
        <v>41893648</v>
      </c>
      <c r="CW33" s="37" t="s">
        <v>259</v>
      </c>
      <c r="CX33" s="81" t="s">
        <v>222</v>
      </c>
      <c r="CY33" s="146">
        <v>336465</v>
      </c>
      <c r="CZ33" s="155">
        <v>453135681</v>
      </c>
      <c r="DA33" s="155">
        <v>25629141</v>
      </c>
      <c r="DB33" s="146">
        <v>416335</v>
      </c>
      <c r="DC33" s="155">
        <v>500263037</v>
      </c>
      <c r="DD33" s="155">
        <v>31986582</v>
      </c>
      <c r="DE33" s="146">
        <v>365123</v>
      </c>
      <c r="DF33" s="155">
        <v>463438516</v>
      </c>
      <c r="DG33" s="155">
        <v>28204743</v>
      </c>
      <c r="DH33" s="146">
        <v>436869</v>
      </c>
      <c r="DI33" s="155">
        <v>533958684</v>
      </c>
      <c r="DJ33" s="155">
        <v>33690940</v>
      </c>
      <c r="DK33" s="37" t="s">
        <v>259</v>
      </c>
      <c r="DL33" s="81" t="s">
        <v>222</v>
      </c>
      <c r="DM33" s="146">
        <v>319443</v>
      </c>
      <c r="DN33" s="155">
        <v>390667228</v>
      </c>
      <c r="DO33" s="155">
        <v>24702453</v>
      </c>
      <c r="DP33" s="146">
        <v>366983</v>
      </c>
      <c r="DQ33" s="155">
        <v>444120653</v>
      </c>
      <c r="DR33" s="155">
        <v>29493762</v>
      </c>
      <c r="DS33" s="146">
        <v>229992</v>
      </c>
      <c r="DT33" s="155">
        <v>275595558</v>
      </c>
      <c r="DU33" s="155">
        <v>15187684</v>
      </c>
      <c r="DV33" s="146">
        <v>241700</v>
      </c>
      <c r="DW33" s="155">
        <v>309827046</v>
      </c>
      <c r="DX33" s="155">
        <v>20694042</v>
      </c>
      <c r="DY33" s="37" t="s">
        <v>259</v>
      </c>
      <c r="DZ33" s="81" t="s">
        <v>222</v>
      </c>
      <c r="EA33" s="146">
        <v>152617</v>
      </c>
      <c r="EB33" s="155">
        <v>189380006</v>
      </c>
      <c r="EC33" s="155">
        <v>8312089</v>
      </c>
      <c r="ED33" s="146">
        <v>146398</v>
      </c>
      <c r="EE33" s="155">
        <v>178989534</v>
      </c>
      <c r="EF33" s="155">
        <v>13152655</v>
      </c>
      <c r="EG33" s="37" t="s">
        <v>259</v>
      </c>
    </row>
    <row r="34" spans="1:137" ht="18" customHeight="1">
      <c r="A34" s="81" t="s">
        <v>223</v>
      </c>
      <c r="B34" s="144">
        <v>1740890</v>
      </c>
      <c r="C34" s="145">
        <v>1328594081</v>
      </c>
      <c r="D34" s="145">
        <v>122100</v>
      </c>
      <c r="E34" s="146">
        <v>826963</v>
      </c>
      <c r="F34" s="145">
        <v>667175543</v>
      </c>
      <c r="G34" s="145">
        <v>57040</v>
      </c>
      <c r="H34" s="146">
        <v>913927</v>
      </c>
      <c r="I34" s="145">
        <v>661418538</v>
      </c>
      <c r="J34" s="145">
        <v>65060</v>
      </c>
      <c r="K34" s="146">
        <v>34853</v>
      </c>
      <c r="L34" s="145">
        <v>20738852</v>
      </c>
      <c r="M34" s="145">
        <v>1600</v>
      </c>
      <c r="N34" s="146">
        <v>30463</v>
      </c>
      <c r="O34" s="145">
        <v>17310554</v>
      </c>
      <c r="P34" s="147">
        <v>1650</v>
      </c>
      <c r="Q34" s="37" t="s">
        <v>94</v>
      </c>
      <c r="R34" s="81" t="s">
        <v>223</v>
      </c>
      <c r="S34" s="146">
        <v>41723</v>
      </c>
      <c r="T34" s="155">
        <v>24443660</v>
      </c>
      <c r="U34" s="155">
        <v>8540</v>
      </c>
      <c r="V34" s="146">
        <v>36121</v>
      </c>
      <c r="W34" s="155">
        <v>20000151</v>
      </c>
      <c r="X34" s="155">
        <v>8590</v>
      </c>
      <c r="Y34" s="146">
        <v>36595</v>
      </c>
      <c r="Z34" s="155">
        <v>18963868</v>
      </c>
      <c r="AA34" s="155">
        <v>2550</v>
      </c>
      <c r="AB34" s="146">
        <v>31894</v>
      </c>
      <c r="AC34" s="155">
        <v>16193752</v>
      </c>
      <c r="AD34" s="155">
        <v>2590</v>
      </c>
      <c r="AE34" s="37" t="s">
        <v>94</v>
      </c>
      <c r="AF34" s="81" t="s">
        <v>223</v>
      </c>
      <c r="AG34" s="146">
        <v>29759</v>
      </c>
      <c r="AH34" s="155">
        <v>17604433</v>
      </c>
      <c r="AI34" s="155">
        <v>4840</v>
      </c>
      <c r="AJ34" s="146">
        <v>31661</v>
      </c>
      <c r="AK34" s="155">
        <v>18831191</v>
      </c>
      <c r="AL34" s="155">
        <v>4400</v>
      </c>
      <c r="AM34" s="146">
        <v>35872</v>
      </c>
      <c r="AN34" s="155">
        <v>24744088</v>
      </c>
      <c r="AO34" s="155">
        <v>5880</v>
      </c>
      <c r="AP34" s="146">
        <v>33087</v>
      </c>
      <c r="AQ34" s="155">
        <v>21050120</v>
      </c>
      <c r="AR34" s="155">
        <v>7390</v>
      </c>
      <c r="AS34" s="37" t="s">
        <v>94</v>
      </c>
      <c r="AT34" s="81" t="s">
        <v>223</v>
      </c>
      <c r="AU34" s="146">
        <v>31204</v>
      </c>
      <c r="AV34" s="155">
        <v>22097622</v>
      </c>
      <c r="AW34" s="155">
        <v>3350</v>
      </c>
      <c r="AX34" s="146">
        <v>35411</v>
      </c>
      <c r="AY34" s="155">
        <v>21667830</v>
      </c>
      <c r="AZ34" s="155">
        <v>4080</v>
      </c>
      <c r="BA34" s="146">
        <v>35771</v>
      </c>
      <c r="BB34" s="155">
        <v>25645164</v>
      </c>
      <c r="BC34" s="155">
        <v>3690</v>
      </c>
      <c r="BD34" s="146">
        <v>50872</v>
      </c>
      <c r="BE34" s="155">
        <v>31408870</v>
      </c>
      <c r="BF34" s="155">
        <v>5380</v>
      </c>
      <c r="BG34" s="37" t="s">
        <v>94</v>
      </c>
      <c r="BH34" s="81" t="s">
        <v>223</v>
      </c>
      <c r="BI34" s="146">
        <v>40629</v>
      </c>
      <c r="BJ34" s="155">
        <v>30046263</v>
      </c>
      <c r="BK34" s="155">
        <v>3400</v>
      </c>
      <c r="BL34" s="146">
        <v>53340</v>
      </c>
      <c r="BM34" s="155">
        <v>33149582</v>
      </c>
      <c r="BN34" s="155">
        <v>5980</v>
      </c>
      <c r="BO34" s="146">
        <v>47113</v>
      </c>
      <c r="BP34" s="155">
        <v>37316508</v>
      </c>
      <c r="BQ34" s="155">
        <v>4390</v>
      </c>
      <c r="BR34" s="146">
        <v>53824</v>
      </c>
      <c r="BS34" s="155">
        <v>35232251</v>
      </c>
      <c r="BT34" s="155">
        <v>3950</v>
      </c>
      <c r="BU34" s="37" t="s">
        <v>94</v>
      </c>
      <c r="BV34" s="81" t="s">
        <v>223</v>
      </c>
      <c r="BW34" s="146">
        <v>57154</v>
      </c>
      <c r="BX34" s="155">
        <v>46182466</v>
      </c>
      <c r="BY34" s="155">
        <v>3740</v>
      </c>
      <c r="BZ34" s="146">
        <v>63155</v>
      </c>
      <c r="CA34" s="155">
        <v>42276836</v>
      </c>
      <c r="CB34" s="155">
        <v>3480</v>
      </c>
      <c r="CC34" s="146">
        <v>67975</v>
      </c>
      <c r="CD34" s="155">
        <v>63899524</v>
      </c>
      <c r="CE34" s="155">
        <v>3650</v>
      </c>
      <c r="CF34" s="146">
        <v>73514</v>
      </c>
      <c r="CG34" s="155">
        <v>53997500</v>
      </c>
      <c r="CH34" s="155">
        <v>3630</v>
      </c>
      <c r="CI34" s="37" t="s">
        <v>94</v>
      </c>
      <c r="CJ34" s="81" t="s">
        <v>223</v>
      </c>
      <c r="CK34" s="146">
        <v>70312</v>
      </c>
      <c r="CL34" s="155">
        <v>62816230</v>
      </c>
      <c r="CM34" s="155">
        <v>3920</v>
      </c>
      <c r="CN34" s="146">
        <v>76778</v>
      </c>
      <c r="CO34" s="155">
        <v>58644727</v>
      </c>
      <c r="CP34" s="155">
        <v>4080</v>
      </c>
      <c r="CQ34" s="146">
        <v>65711</v>
      </c>
      <c r="CR34" s="155">
        <v>61055428</v>
      </c>
      <c r="CS34" s="155">
        <v>2740</v>
      </c>
      <c r="CT34" s="146">
        <v>82329</v>
      </c>
      <c r="CU34" s="155">
        <v>67062844</v>
      </c>
      <c r="CV34" s="155">
        <v>2870</v>
      </c>
      <c r="CW34" s="37" t="s">
        <v>94</v>
      </c>
      <c r="CX34" s="81" t="s">
        <v>223</v>
      </c>
      <c r="CY34" s="146">
        <v>49237</v>
      </c>
      <c r="CZ34" s="155">
        <v>46252168</v>
      </c>
      <c r="DA34" s="155">
        <v>2000</v>
      </c>
      <c r="DB34" s="146">
        <v>62721</v>
      </c>
      <c r="DC34" s="155">
        <v>50558780</v>
      </c>
      <c r="DD34" s="155">
        <v>2370</v>
      </c>
      <c r="DE34" s="146">
        <v>56378</v>
      </c>
      <c r="DF34" s="155">
        <v>52159577</v>
      </c>
      <c r="DG34" s="155">
        <v>1760</v>
      </c>
      <c r="DH34" s="146">
        <v>63929</v>
      </c>
      <c r="DI34" s="155">
        <v>56869590</v>
      </c>
      <c r="DJ34" s="155">
        <v>2420</v>
      </c>
      <c r="DK34" s="37" t="s">
        <v>94</v>
      </c>
      <c r="DL34" s="81" t="s">
        <v>223</v>
      </c>
      <c r="DM34" s="146">
        <v>56172</v>
      </c>
      <c r="DN34" s="155">
        <v>48029922</v>
      </c>
      <c r="DO34" s="155">
        <v>900</v>
      </c>
      <c r="DP34" s="146">
        <v>60249</v>
      </c>
      <c r="DQ34" s="155">
        <v>52982602</v>
      </c>
      <c r="DR34" s="155">
        <v>1300</v>
      </c>
      <c r="DS34" s="146">
        <v>43091</v>
      </c>
      <c r="DT34" s="155">
        <v>39194443</v>
      </c>
      <c r="DU34" s="155">
        <v>90</v>
      </c>
      <c r="DV34" s="146">
        <v>43853</v>
      </c>
      <c r="DW34" s="155">
        <v>38761945</v>
      </c>
      <c r="DX34" s="155">
        <v>650</v>
      </c>
      <c r="DY34" s="37" t="s">
        <v>94</v>
      </c>
      <c r="DZ34" s="81" t="s">
        <v>223</v>
      </c>
      <c r="EA34" s="146">
        <v>27414</v>
      </c>
      <c r="EB34" s="155">
        <v>25985327</v>
      </c>
      <c r="EC34" s="155">
        <v>0</v>
      </c>
      <c r="ED34" s="146">
        <v>30726</v>
      </c>
      <c r="EE34" s="155">
        <v>25419413</v>
      </c>
      <c r="EF34" s="155">
        <v>250</v>
      </c>
      <c r="EG34" s="37" t="s">
        <v>94</v>
      </c>
    </row>
    <row r="35" spans="1:137" ht="18" customHeight="1">
      <c r="A35" s="80" t="s">
        <v>224</v>
      </c>
      <c r="B35" s="140">
        <v>7504339</v>
      </c>
      <c r="C35" s="141">
        <v>9032703855</v>
      </c>
      <c r="D35" s="141">
        <v>584912241</v>
      </c>
      <c r="E35" s="142">
        <v>3460857</v>
      </c>
      <c r="F35" s="141">
        <v>4496515274</v>
      </c>
      <c r="G35" s="141">
        <v>259260446</v>
      </c>
      <c r="H35" s="142">
        <v>4043482</v>
      </c>
      <c r="I35" s="141">
        <v>4536188581</v>
      </c>
      <c r="J35" s="141">
        <v>325651795</v>
      </c>
      <c r="K35" s="142">
        <v>185241</v>
      </c>
      <c r="L35" s="141">
        <v>120597429</v>
      </c>
      <c r="M35" s="141">
        <v>4755754</v>
      </c>
      <c r="N35" s="142">
        <v>154937</v>
      </c>
      <c r="O35" s="141">
        <v>96005251</v>
      </c>
      <c r="P35" s="143">
        <v>3755590</v>
      </c>
      <c r="Q35" s="35" t="s">
        <v>260</v>
      </c>
      <c r="R35" s="80" t="s">
        <v>224</v>
      </c>
      <c r="S35" s="142">
        <v>185865</v>
      </c>
      <c r="T35" s="156">
        <v>122410855</v>
      </c>
      <c r="U35" s="156">
        <v>12456567</v>
      </c>
      <c r="V35" s="142">
        <v>163242</v>
      </c>
      <c r="W35" s="156">
        <v>95069724</v>
      </c>
      <c r="X35" s="156">
        <v>10415090</v>
      </c>
      <c r="Y35" s="142">
        <v>138305</v>
      </c>
      <c r="Z35" s="156">
        <v>91760580</v>
      </c>
      <c r="AA35" s="156">
        <v>9175164</v>
      </c>
      <c r="AB35" s="142">
        <v>126817</v>
      </c>
      <c r="AC35" s="156">
        <v>74477501</v>
      </c>
      <c r="AD35" s="156">
        <v>7731251</v>
      </c>
      <c r="AE35" s="35" t="s">
        <v>260</v>
      </c>
      <c r="AF35" s="80" t="s">
        <v>224</v>
      </c>
      <c r="AG35" s="142">
        <v>123614</v>
      </c>
      <c r="AH35" s="156">
        <v>95556633</v>
      </c>
      <c r="AI35" s="156">
        <v>9106054</v>
      </c>
      <c r="AJ35" s="142">
        <v>144297</v>
      </c>
      <c r="AK35" s="156">
        <v>99488143</v>
      </c>
      <c r="AL35" s="156">
        <v>10310128</v>
      </c>
      <c r="AM35" s="142">
        <v>112919</v>
      </c>
      <c r="AN35" s="156">
        <v>97198587</v>
      </c>
      <c r="AO35" s="156">
        <v>10475122</v>
      </c>
      <c r="AP35" s="142">
        <v>149630</v>
      </c>
      <c r="AQ35" s="156">
        <v>136566816</v>
      </c>
      <c r="AR35" s="156">
        <v>12256036</v>
      </c>
      <c r="AS35" s="35" t="s">
        <v>260</v>
      </c>
      <c r="AT35" s="80" t="s">
        <v>224</v>
      </c>
      <c r="AU35" s="142">
        <v>104319</v>
      </c>
      <c r="AV35" s="156">
        <v>107063099</v>
      </c>
      <c r="AW35" s="156">
        <v>9273226</v>
      </c>
      <c r="AX35" s="142">
        <v>162466</v>
      </c>
      <c r="AY35" s="156">
        <v>113641986</v>
      </c>
      <c r="AZ35" s="156">
        <v>13433607</v>
      </c>
      <c r="BA35" s="142">
        <v>137953</v>
      </c>
      <c r="BB35" s="156">
        <v>139000163</v>
      </c>
      <c r="BC35" s="156">
        <v>11876634</v>
      </c>
      <c r="BD35" s="142">
        <v>218184</v>
      </c>
      <c r="BE35" s="156">
        <v>161439224</v>
      </c>
      <c r="BF35" s="156">
        <v>17775240</v>
      </c>
      <c r="BG35" s="35" t="s">
        <v>260</v>
      </c>
      <c r="BH35" s="80" t="s">
        <v>224</v>
      </c>
      <c r="BI35" s="142">
        <v>161060</v>
      </c>
      <c r="BJ35" s="156">
        <v>180258029</v>
      </c>
      <c r="BK35" s="156">
        <v>13542252</v>
      </c>
      <c r="BL35" s="142">
        <v>230144</v>
      </c>
      <c r="BM35" s="156">
        <v>194833140</v>
      </c>
      <c r="BN35" s="156">
        <v>18430808</v>
      </c>
      <c r="BO35" s="142">
        <v>191870</v>
      </c>
      <c r="BP35" s="156">
        <v>243326929</v>
      </c>
      <c r="BQ35" s="156">
        <v>15613423</v>
      </c>
      <c r="BR35" s="142">
        <v>251296</v>
      </c>
      <c r="BS35" s="156">
        <v>246829985</v>
      </c>
      <c r="BT35" s="156">
        <v>20164627</v>
      </c>
      <c r="BU35" s="35" t="s">
        <v>260</v>
      </c>
      <c r="BV35" s="80" t="s">
        <v>224</v>
      </c>
      <c r="BW35" s="142">
        <v>238563</v>
      </c>
      <c r="BX35" s="156">
        <v>338525997</v>
      </c>
      <c r="BY35" s="156">
        <v>18447095</v>
      </c>
      <c r="BZ35" s="142">
        <v>277622</v>
      </c>
      <c r="CA35" s="156">
        <v>306898269</v>
      </c>
      <c r="CB35" s="156">
        <v>23142642</v>
      </c>
      <c r="CC35" s="142">
        <v>279457</v>
      </c>
      <c r="CD35" s="156">
        <v>407521862</v>
      </c>
      <c r="CE35" s="156">
        <v>22018060</v>
      </c>
      <c r="CF35" s="142">
        <v>350544</v>
      </c>
      <c r="CG35" s="156">
        <v>416874112</v>
      </c>
      <c r="CH35" s="156">
        <v>30177491</v>
      </c>
      <c r="CI35" s="35" t="s">
        <v>260</v>
      </c>
      <c r="CJ35" s="80" t="s">
        <v>224</v>
      </c>
      <c r="CK35" s="142">
        <v>319092</v>
      </c>
      <c r="CL35" s="156">
        <v>506926976</v>
      </c>
      <c r="CM35" s="156">
        <v>25859545</v>
      </c>
      <c r="CN35" s="142">
        <v>369611</v>
      </c>
      <c r="CO35" s="156">
        <v>470956229</v>
      </c>
      <c r="CP35" s="156">
        <v>32071351</v>
      </c>
      <c r="CQ35" s="142">
        <v>309348</v>
      </c>
      <c r="CR35" s="156">
        <v>496360635</v>
      </c>
      <c r="CS35" s="156">
        <v>25178794</v>
      </c>
      <c r="CT35" s="142">
        <v>380377</v>
      </c>
      <c r="CU35" s="156">
        <v>520043442</v>
      </c>
      <c r="CV35" s="156">
        <v>32690917</v>
      </c>
      <c r="CW35" s="35" t="s">
        <v>260</v>
      </c>
      <c r="CX35" s="80" t="s">
        <v>224</v>
      </c>
      <c r="CY35" s="142">
        <v>229575</v>
      </c>
      <c r="CZ35" s="156">
        <v>358497316</v>
      </c>
      <c r="DA35" s="156">
        <v>18594154</v>
      </c>
      <c r="DB35" s="142">
        <v>285622</v>
      </c>
      <c r="DC35" s="156">
        <v>424925884</v>
      </c>
      <c r="DD35" s="156">
        <v>23841269</v>
      </c>
      <c r="DE35" s="142">
        <v>231542</v>
      </c>
      <c r="DF35" s="156">
        <v>376758413</v>
      </c>
      <c r="DG35" s="156">
        <v>19842901</v>
      </c>
      <c r="DH35" s="142">
        <v>289704</v>
      </c>
      <c r="DI35" s="156">
        <v>428688044</v>
      </c>
      <c r="DJ35" s="156">
        <v>24576488</v>
      </c>
      <c r="DK35" s="35" t="s">
        <v>260</v>
      </c>
      <c r="DL35" s="80" t="s">
        <v>224</v>
      </c>
      <c r="DM35" s="142">
        <v>190862</v>
      </c>
      <c r="DN35" s="156">
        <v>300313750</v>
      </c>
      <c r="DO35" s="156">
        <v>15394773</v>
      </c>
      <c r="DP35" s="142">
        <v>234804</v>
      </c>
      <c r="DQ35" s="156">
        <v>356452371</v>
      </c>
      <c r="DR35" s="156">
        <v>21010564</v>
      </c>
      <c r="DS35" s="142">
        <v>164220</v>
      </c>
      <c r="DT35" s="156">
        <v>261130841</v>
      </c>
      <c r="DU35" s="156">
        <v>10116277</v>
      </c>
      <c r="DV35" s="142">
        <v>151366</v>
      </c>
      <c r="DW35" s="156">
        <v>229672229</v>
      </c>
      <c r="DX35" s="156">
        <v>14123570</v>
      </c>
      <c r="DY35" s="35" t="s">
        <v>260</v>
      </c>
      <c r="DZ35" s="80" t="s">
        <v>224</v>
      </c>
      <c r="EA35" s="142">
        <v>157052</v>
      </c>
      <c r="EB35" s="156">
        <v>253307180</v>
      </c>
      <c r="EC35" s="156">
        <v>7534651</v>
      </c>
      <c r="ED35" s="142">
        <v>102819</v>
      </c>
      <c r="EE35" s="156">
        <v>163326231</v>
      </c>
      <c r="EF35" s="156">
        <v>9745126</v>
      </c>
      <c r="EG35" s="35" t="s">
        <v>260</v>
      </c>
    </row>
    <row r="36" spans="1:137" ht="18" customHeight="1">
      <c r="A36" s="81" t="s">
        <v>225</v>
      </c>
      <c r="B36" s="144">
        <v>4908266</v>
      </c>
      <c r="C36" s="145">
        <v>6161606849</v>
      </c>
      <c r="D36" s="145">
        <v>409121658</v>
      </c>
      <c r="E36" s="146">
        <v>2258597</v>
      </c>
      <c r="F36" s="145">
        <v>3050341005</v>
      </c>
      <c r="G36" s="145">
        <v>180952719</v>
      </c>
      <c r="H36" s="146">
        <v>2649669</v>
      </c>
      <c r="I36" s="145">
        <v>3111265844</v>
      </c>
      <c r="J36" s="145">
        <v>228168939</v>
      </c>
      <c r="K36" s="146">
        <v>124144</v>
      </c>
      <c r="L36" s="145">
        <v>80319904</v>
      </c>
      <c r="M36" s="145">
        <v>3317654</v>
      </c>
      <c r="N36" s="146">
        <v>102044</v>
      </c>
      <c r="O36" s="145">
        <v>62853160</v>
      </c>
      <c r="P36" s="147">
        <v>2459554</v>
      </c>
      <c r="Q36" s="37" t="s">
        <v>97</v>
      </c>
      <c r="R36" s="81" t="s">
        <v>225</v>
      </c>
      <c r="S36" s="146">
        <v>121311</v>
      </c>
      <c r="T36" s="155">
        <v>82380574</v>
      </c>
      <c r="U36" s="155">
        <v>8520153</v>
      </c>
      <c r="V36" s="146">
        <v>106997</v>
      </c>
      <c r="W36" s="155">
        <v>62805216</v>
      </c>
      <c r="X36" s="155">
        <v>7084878</v>
      </c>
      <c r="Y36" s="146">
        <v>89127</v>
      </c>
      <c r="Z36" s="155">
        <v>59757642</v>
      </c>
      <c r="AA36" s="155">
        <v>6327606</v>
      </c>
      <c r="AB36" s="146">
        <v>82734</v>
      </c>
      <c r="AC36" s="155">
        <v>50002431</v>
      </c>
      <c r="AD36" s="155">
        <v>5378447</v>
      </c>
      <c r="AE36" s="37" t="s">
        <v>97</v>
      </c>
      <c r="AF36" s="81" t="s">
        <v>225</v>
      </c>
      <c r="AG36" s="146">
        <v>82555</v>
      </c>
      <c r="AH36" s="155">
        <v>67317237</v>
      </c>
      <c r="AI36" s="155">
        <v>6502716</v>
      </c>
      <c r="AJ36" s="146">
        <v>98724</v>
      </c>
      <c r="AK36" s="155">
        <v>69898102</v>
      </c>
      <c r="AL36" s="155">
        <v>7637030</v>
      </c>
      <c r="AM36" s="146">
        <v>79832</v>
      </c>
      <c r="AN36" s="155">
        <v>72101202</v>
      </c>
      <c r="AO36" s="155">
        <v>8065132</v>
      </c>
      <c r="AP36" s="146">
        <v>108147</v>
      </c>
      <c r="AQ36" s="155">
        <v>109085468</v>
      </c>
      <c r="AR36" s="155">
        <v>9405994</v>
      </c>
      <c r="AS36" s="37" t="s">
        <v>97</v>
      </c>
      <c r="AT36" s="81" t="s">
        <v>225</v>
      </c>
      <c r="AU36" s="146">
        <v>72341</v>
      </c>
      <c r="AV36" s="155">
        <v>79028904</v>
      </c>
      <c r="AW36" s="155">
        <v>6972150</v>
      </c>
      <c r="AX36" s="146">
        <v>109713</v>
      </c>
      <c r="AY36" s="155">
        <v>77859544</v>
      </c>
      <c r="AZ36" s="155">
        <v>9686336</v>
      </c>
      <c r="BA36" s="146">
        <v>88816</v>
      </c>
      <c r="BB36" s="155">
        <v>94360389</v>
      </c>
      <c r="BC36" s="155">
        <v>8308255</v>
      </c>
      <c r="BD36" s="146">
        <v>146362</v>
      </c>
      <c r="BE36" s="155">
        <v>112514030</v>
      </c>
      <c r="BF36" s="155">
        <v>12739639</v>
      </c>
      <c r="BG36" s="37" t="s">
        <v>97</v>
      </c>
      <c r="BH36" s="81" t="s">
        <v>225</v>
      </c>
      <c r="BI36" s="146">
        <v>102584</v>
      </c>
      <c r="BJ36" s="155">
        <v>119284764</v>
      </c>
      <c r="BK36" s="155">
        <v>9391873</v>
      </c>
      <c r="BL36" s="146">
        <v>152851</v>
      </c>
      <c r="BM36" s="155">
        <v>136949338</v>
      </c>
      <c r="BN36" s="155">
        <v>13110630</v>
      </c>
      <c r="BO36" s="146">
        <v>122321</v>
      </c>
      <c r="BP36" s="155">
        <v>160275960</v>
      </c>
      <c r="BQ36" s="155">
        <v>10830980</v>
      </c>
      <c r="BR36" s="146">
        <v>164235</v>
      </c>
      <c r="BS36" s="155">
        <v>170836163</v>
      </c>
      <c r="BT36" s="155">
        <v>14189007</v>
      </c>
      <c r="BU36" s="37" t="s">
        <v>97</v>
      </c>
      <c r="BV36" s="81" t="s">
        <v>225</v>
      </c>
      <c r="BW36" s="146">
        <v>152825</v>
      </c>
      <c r="BX36" s="155">
        <v>223220340</v>
      </c>
      <c r="BY36" s="155">
        <v>12705668</v>
      </c>
      <c r="BZ36" s="146">
        <v>181731</v>
      </c>
      <c r="CA36" s="155">
        <v>215227150</v>
      </c>
      <c r="CB36" s="155">
        <v>16305931</v>
      </c>
      <c r="CC36" s="146">
        <v>180645</v>
      </c>
      <c r="CD36" s="155">
        <v>275143876</v>
      </c>
      <c r="CE36" s="155">
        <v>15341537</v>
      </c>
      <c r="CF36" s="146">
        <v>234661</v>
      </c>
      <c r="CG36" s="155">
        <v>296580098</v>
      </c>
      <c r="CH36" s="155">
        <v>21546397</v>
      </c>
      <c r="CI36" s="37" t="s">
        <v>97</v>
      </c>
      <c r="CJ36" s="81" t="s">
        <v>225</v>
      </c>
      <c r="CK36" s="146">
        <v>210105</v>
      </c>
      <c r="CL36" s="155">
        <v>353203747</v>
      </c>
      <c r="CM36" s="155">
        <v>18262504</v>
      </c>
      <c r="CN36" s="146">
        <v>244602</v>
      </c>
      <c r="CO36" s="155">
        <v>325116071</v>
      </c>
      <c r="CP36" s="155">
        <v>22617399</v>
      </c>
      <c r="CQ36" s="146">
        <v>207304</v>
      </c>
      <c r="CR36" s="155">
        <v>337919704</v>
      </c>
      <c r="CS36" s="155">
        <v>17889996</v>
      </c>
      <c r="CT36" s="146">
        <v>245470</v>
      </c>
      <c r="CU36" s="155">
        <v>352736345</v>
      </c>
      <c r="CV36" s="155">
        <v>22629993</v>
      </c>
      <c r="CW36" s="37" t="s">
        <v>97</v>
      </c>
      <c r="CX36" s="81" t="s">
        <v>225</v>
      </c>
      <c r="CY36" s="146">
        <v>147259</v>
      </c>
      <c r="CZ36" s="155">
        <v>242403892</v>
      </c>
      <c r="DA36" s="155">
        <v>12696878</v>
      </c>
      <c r="DB36" s="146">
        <v>182491</v>
      </c>
      <c r="DC36" s="155">
        <v>279769913</v>
      </c>
      <c r="DD36" s="155">
        <v>16311979</v>
      </c>
      <c r="DE36" s="146">
        <v>146464</v>
      </c>
      <c r="DF36" s="155">
        <v>249792135</v>
      </c>
      <c r="DG36" s="155">
        <v>13548002</v>
      </c>
      <c r="DH36" s="146">
        <v>182495</v>
      </c>
      <c r="DI36" s="155">
        <v>287279774</v>
      </c>
      <c r="DJ36" s="155">
        <v>16616686</v>
      </c>
      <c r="DK36" s="37" t="s">
        <v>97</v>
      </c>
      <c r="DL36" s="81" t="s">
        <v>225</v>
      </c>
      <c r="DM36" s="146">
        <v>119296</v>
      </c>
      <c r="DN36" s="155">
        <v>195669274</v>
      </c>
      <c r="DO36" s="155">
        <v>10356550</v>
      </c>
      <c r="DP36" s="146">
        <v>146952</v>
      </c>
      <c r="DQ36" s="155">
        <v>239657888</v>
      </c>
      <c r="DR36" s="155">
        <v>14239655</v>
      </c>
      <c r="DS36" s="146">
        <v>107037</v>
      </c>
      <c r="DT36" s="155">
        <v>183415114</v>
      </c>
      <c r="DU36" s="155">
        <v>6763848</v>
      </c>
      <c r="DV36" s="146">
        <v>94394</v>
      </c>
      <c r="DW36" s="155">
        <v>151291915</v>
      </c>
      <c r="DX36" s="155">
        <v>9590919</v>
      </c>
      <c r="DY36" s="37" t="s">
        <v>97</v>
      </c>
      <c r="DZ36" s="81" t="s">
        <v>225</v>
      </c>
      <c r="EA36" s="146">
        <v>104631</v>
      </c>
      <c r="EB36" s="155">
        <v>174746347</v>
      </c>
      <c r="EC36" s="155">
        <v>5151217</v>
      </c>
      <c r="ED36" s="146">
        <v>65066</v>
      </c>
      <c r="EE36" s="155">
        <v>110803238</v>
      </c>
      <c r="EF36" s="155">
        <v>6618465</v>
      </c>
      <c r="EG36" s="37" t="s">
        <v>97</v>
      </c>
    </row>
    <row r="37" spans="1:137" ht="18" customHeight="1" thickBot="1">
      <c r="A37" s="83" t="s">
        <v>226</v>
      </c>
      <c r="B37" s="150">
        <v>2596073</v>
      </c>
      <c r="C37" s="151">
        <v>2871097006</v>
      </c>
      <c r="D37" s="151">
        <v>175790583</v>
      </c>
      <c r="E37" s="152">
        <v>1202260</v>
      </c>
      <c r="F37" s="151">
        <v>1446174269</v>
      </c>
      <c r="G37" s="151">
        <v>78307727</v>
      </c>
      <c r="H37" s="152">
        <v>1393813</v>
      </c>
      <c r="I37" s="151">
        <v>1424922737</v>
      </c>
      <c r="J37" s="151">
        <v>97482856</v>
      </c>
      <c r="K37" s="152">
        <v>61097</v>
      </c>
      <c r="L37" s="151">
        <v>40277525</v>
      </c>
      <c r="M37" s="151">
        <v>1438100</v>
      </c>
      <c r="N37" s="152">
        <v>52893</v>
      </c>
      <c r="O37" s="151">
        <v>33152091</v>
      </c>
      <c r="P37" s="153">
        <v>1296036</v>
      </c>
      <c r="Q37" s="39" t="s">
        <v>99</v>
      </c>
      <c r="R37" s="83" t="s">
        <v>226</v>
      </c>
      <c r="S37" s="157">
        <v>64554</v>
      </c>
      <c r="T37" s="158">
        <v>40030281</v>
      </c>
      <c r="U37" s="158">
        <v>3936414</v>
      </c>
      <c r="V37" s="157">
        <v>56245</v>
      </c>
      <c r="W37" s="158">
        <v>32264508</v>
      </c>
      <c r="X37" s="158">
        <v>3330212</v>
      </c>
      <c r="Y37" s="157">
        <v>49178</v>
      </c>
      <c r="Z37" s="158">
        <v>32002938</v>
      </c>
      <c r="AA37" s="158">
        <v>2847558</v>
      </c>
      <c r="AB37" s="157">
        <v>44083</v>
      </c>
      <c r="AC37" s="158">
        <v>24475070</v>
      </c>
      <c r="AD37" s="158">
        <v>2352804</v>
      </c>
      <c r="AE37" s="39" t="s">
        <v>99</v>
      </c>
      <c r="AF37" s="83" t="s">
        <v>226</v>
      </c>
      <c r="AG37" s="157">
        <v>41059</v>
      </c>
      <c r="AH37" s="158">
        <v>28239396</v>
      </c>
      <c r="AI37" s="158">
        <v>2603338</v>
      </c>
      <c r="AJ37" s="157">
        <v>45573</v>
      </c>
      <c r="AK37" s="158">
        <v>29590041</v>
      </c>
      <c r="AL37" s="158">
        <v>2673098</v>
      </c>
      <c r="AM37" s="157">
        <v>33087</v>
      </c>
      <c r="AN37" s="158">
        <v>25097385</v>
      </c>
      <c r="AO37" s="158">
        <v>2409990</v>
      </c>
      <c r="AP37" s="157">
        <v>41483</v>
      </c>
      <c r="AQ37" s="158">
        <v>27481348</v>
      </c>
      <c r="AR37" s="158">
        <v>2850042</v>
      </c>
      <c r="AS37" s="39" t="s">
        <v>99</v>
      </c>
      <c r="AT37" s="83" t="s">
        <v>226</v>
      </c>
      <c r="AU37" s="157">
        <v>31978</v>
      </c>
      <c r="AV37" s="158">
        <v>28034195</v>
      </c>
      <c r="AW37" s="158">
        <v>2301076</v>
      </c>
      <c r="AX37" s="157">
        <v>52753</v>
      </c>
      <c r="AY37" s="158">
        <v>35782442</v>
      </c>
      <c r="AZ37" s="158">
        <v>3747271</v>
      </c>
      <c r="BA37" s="157">
        <v>49137</v>
      </c>
      <c r="BB37" s="158">
        <v>44639774</v>
      </c>
      <c r="BC37" s="158">
        <v>3568379</v>
      </c>
      <c r="BD37" s="157">
        <v>71822</v>
      </c>
      <c r="BE37" s="158">
        <v>48925194</v>
      </c>
      <c r="BF37" s="158">
        <v>5035601</v>
      </c>
      <c r="BG37" s="39" t="s">
        <v>99</v>
      </c>
      <c r="BH37" s="83" t="s">
        <v>226</v>
      </c>
      <c r="BI37" s="157">
        <v>58476</v>
      </c>
      <c r="BJ37" s="158">
        <v>60973265</v>
      </c>
      <c r="BK37" s="158">
        <v>4150379</v>
      </c>
      <c r="BL37" s="157">
        <v>77293</v>
      </c>
      <c r="BM37" s="158">
        <v>57883802</v>
      </c>
      <c r="BN37" s="158">
        <v>5320178</v>
      </c>
      <c r="BO37" s="157">
        <v>69549</v>
      </c>
      <c r="BP37" s="158">
        <v>83050969</v>
      </c>
      <c r="BQ37" s="158">
        <v>4782443</v>
      </c>
      <c r="BR37" s="157">
        <v>87061</v>
      </c>
      <c r="BS37" s="158">
        <v>75993822</v>
      </c>
      <c r="BT37" s="158">
        <v>5975620</v>
      </c>
      <c r="BU37" s="39" t="s">
        <v>99</v>
      </c>
      <c r="BV37" s="83" t="s">
        <v>226</v>
      </c>
      <c r="BW37" s="157">
        <v>85738</v>
      </c>
      <c r="BX37" s="158">
        <v>115305657</v>
      </c>
      <c r="BY37" s="158">
        <v>5741427</v>
      </c>
      <c r="BZ37" s="157">
        <v>95891</v>
      </c>
      <c r="CA37" s="158">
        <v>91671119</v>
      </c>
      <c r="CB37" s="158">
        <v>6836711</v>
      </c>
      <c r="CC37" s="157">
        <v>98812</v>
      </c>
      <c r="CD37" s="158">
        <v>132377986</v>
      </c>
      <c r="CE37" s="158">
        <v>6676523</v>
      </c>
      <c r="CF37" s="157">
        <v>115883</v>
      </c>
      <c r="CG37" s="158">
        <v>120294014</v>
      </c>
      <c r="CH37" s="158">
        <v>8631094</v>
      </c>
      <c r="CI37" s="39" t="s">
        <v>99</v>
      </c>
      <c r="CJ37" s="83" t="s">
        <v>226</v>
      </c>
      <c r="CK37" s="157">
        <v>108987</v>
      </c>
      <c r="CL37" s="158">
        <v>153723229</v>
      </c>
      <c r="CM37" s="158">
        <v>7597041</v>
      </c>
      <c r="CN37" s="157">
        <v>125009</v>
      </c>
      <c r="CO37" s="158">
        <v>145840158</v>
      </c>
      <c r="CP37" s="158">
        <v>9453952</v>
      </c>
      <c r="CQ37" s="157">
        <v>102044</v>
      </c>
      <c r="CR37" s="158">
        <v>158440931</v>
      </c>
      <c r="CS37" s="158">
        <v>7288798</v>
      </c>
      <c r="CT37" s="157">
        <v>134907</v>
      </c>
      <c r="CU37" s="158">
        <v>167307097</v>
      </c>
      <c r="CV37" s="158">
        <v>10060924</v>
      </c>
      <c r="CW37" s="39" t="s">
        <v>99</v>
      </c>
      <c r="CX37" s="83" t="s">
        <v>226</v>
      </c>
      <c r="CY37" s="157">
        <v>82316</v>
      </c>
      <c r="CZ37" s="158">
        <v>116093424</v>
      </c>
      <c r="DA37" s="158">
        <v>5897276</v>
      </c>
      <c r="DB37" s="157">
        <v>103131</v>
      </c>
      <c r="DC37" s="158">
        <v>145155971</v>
      </c>
      <c r="DD37" s="158">
        <v>7529290</v>
      </c>
      <c r="DE37" s="157">
        <v>85078</v>
      </c>
      <c r="DF37" s="158">
        <v>126966278</v>
      </c>
      <c r="DG37" s="158">
        <v>6294899</v>
      </c>
      <c r="DH37" s="157">
        <v>107209</v>
      </c>
      <c r="DI37" s="158">
        <v>141408270</v>
      </c>
      <c r="DJ37" s="158">
        <v>7959802</v>
      </c>
      <c r="DK37" s="39" t="s">
        <v>99</v>
      </c>
      <c r="DL37" s="83" t="s">
        <v>226</v>
      </c>
      <c r="DM37" s="157">
        <v>71566</v>
      </c>
      <c r="DN37" s="158">
        <v>104644476</v>
      </c>
      <c r="DO37" s="158">
        <v>5038223</v>
      </c>
      <c r="DP37" s="157">
        <v>87852</v>
      </c>
      <c r="DQ37" s="158">
        <v>116794483</v>
      </c>
      <c r="DR37" s="158">
        <v>6770909</v>
      </c>
      <c r="DS37" s="157">
        <v>57183</v>
      </c>
      <c r="DT37" s="158">
        <v>77715727</v>
      </c>
      <c r="DU37" s="158">
        <v>3352429</v>
      </c>
      <c r="DV37" s="157">
        <v>56972</v>
      </c>
      <c r="DW37" s="158">
        <v>78380314</v>
      </c>
      <c r="DX37" s="158">
        <v>4532651</v>
      </c>
      <c r="DY37" s="39" t="s">
        <v>99</v>
      </c>
      <c r="DZ37" s="83" t="s">
        <v>226</v>
      </c>
      <c r="EA37" s="157">
        <v>52421</v>
      </c>
      <c r="EB37" s="158">
        <v>78560833</v>
      </c>
      <c r="EC37" s="158">
        <v>2383434</v>
      </c>
      <c r="ED37" s="157">
        <v>37753</v>
      </c>
      <c r="EE37" s="158">
        <v>52522993</v>
      </c>
      <c r="EF37" s="158">
        <v>3126661</v>
      </c>
      <c r="EG37" s="39" t="s">
        <v>99</v>
      </c>
    </row>
    <row r="38" spans="1:137">
      <c r="A38" s="44" t="s">
        <v>338</v>
      </c>
      <c r="B38" s="44"/>
      <c r="C38" s="44"/>
      <c r="D38" s="44"/>
      <c r="E38" s="120"/>
      <c r="F38" s="121"/>
      <c r="G38" s="121"/>
      <c r="H38" s="121"/>
      <c r="I38" s="121"/>
      <c r="J38" s="67" t="s">
        <v>336</v>
      </c>
      <c r="K38" s="122"/>
      <c r="L38" s="123"/>
      <c r="M38" s="123"/>
      <c r="N38" s="44"/>
      <c r="O38" s="123"/>
      <c r="P38" s="124"/>
      <c r="Q38" s="123"/>
    </row>
    <row r="39" spans="1:137">
      <c r="A39" s="44" t="s">
        <v>339</v>
      </c>
      <c r="B39" s="92"/>
      <c r="C39" s="92"/>
      <c r="D39" s="92"/>
      <c r="E39" s="92"/>
      <c r="F39" s="92"/>
      <c r="G39" s="92"/>
      <c r="H39" s="92"/>
      <c r="I39" s="92"/>
      <c r="J39" s="44" t="s">
        <v>340</v>
      </c>
      <c r="K39" s="92"/>
      <c r="L39" s="92"/>
      <c r="M39" s="92"/>
      <c r="N39" s="92"/>
      <c r="O39" s="92"/>
      <c r="P39" s="92"/>
      <c r="Q39" s="92"/>
    </row>
    <row r="40" spans="1:137">
      <c r="A40" s="129"/>
      <c r="B40" s="94"/>
      <c r="C40" s="94"/>
      <c r="D40" s="94"/>
      <c r="E40" s="129"/>
      <c r="F40" s="129"/>
      <c r="G40" s="129"/>
      <c r="H40" s="125"/>
      <c r="I40" s="125"/>
      <c r="J40" s="44" t="s">
        <v>341</v>
      </c>
      <c r="K40" s="50"/>
      <c r="L40" s="50"/>
      <c r="M40" s="50"/>
      <c r="N40" s="50"/>
      <c r="O40" s="50"/>
      <c r="P40" s="50"/>
      <c r="Q40" s="129"/>
    </row>
  </sheetData>
  <mergeCells count="226">
    <mergeCell ref="A1:I1"/>
    <mergeCell ref="J1:Q1"/>
    <mergeCell ref="A2:I2"/>
    <mergeCell ref="J2:Q2"/>
    <mergeCell ref="A3:I3"/>
    <mergeCell ref="J3:Q3"/>
    <mergeCell ref="A4:B4"/>
    <mergeCell ref="A5:A8"/>
    <mergeCell ref="B5:J5"/>
    <mergeCell ref="K5:P5"/>
    <mergeCell ref="Q5:Q8"/>
    <mergeCell ref="B6:D6"/>
    <mergeCell ref="E6:G6"/>
    <mergeCell ref="H6:J6"/>
    <mergeCell ref="K6:M6"/>
    <mergeCell ref="N6:P6"/>
    <mergeCell ref="B7:B8"/>
    <mergeCell ref="C7:D7"/>
    <mergeCell ref="E7:E8"/>
    <mergeCell ref="F7:G7"/>
    <mergeCell ref="H7:H8"/>
    <mergeCell ref="K7:K8"/>
    <mergeCell ref="L7:M7"/>
    <mergeCell ref="N7:N8"/>
    <mergeCell ref="O7:P7"/>
    <mergeCell ref="R1:X1"/>
    <mergeCell ref="Y1:AE1"/>
    <mergeCell ref="R2:X2"/>
    <mergeCell ref="Y2:AE2"/>
    <mergeCell ref="R3:X3"/>
    <mergeCell ref="Y3:AE3"/>
    <mergeCell ref="R4:S4"/>
    <mergeCell ref="R5:R8"/>
    <mergeCell ref="S5:X5"/>
    <mergeCell ref="Y5:AD5"/>
    <mergeCell ref="AE5:AE8"/>
    <mergeCell ref="S6:U6"/>
    <mergeCell ref="V6:X6"/>
    <mergeCell ref="Y6:AA6"/>
    <mergeCell ref="AB6:AD6"/>
    <mergeCell ref="S7:S8"/>
    <mergeCell ref="T7:U7"/>
    <mergeCell ref="V7:V8"/>
    <mergeCell ref="W7:X7"/>
    <mergeCell ref="Y7:Y8"/>
    <mergeCell ref="Z7:AA7"/>
    <mergeCell ref="AB7:AB8"/>
    <mergeCell ref="AC7:AD7"/>
    <mergeCell ref="AF1:AL1"/>
    <mergeCell ref="AM1:AS1"/>
    <mergeCell ref="AF2:AL2"/>
    <mergeCell ref="AM2:AS2"/>
    <mergeCell ref="AF3:AL3"/>
    <mergeCell ref="AM3:AS3"/>
    <mergeCell ref="AF4:AG4"/>
    <mergeCell ref="AF5:AF8"/>
    <mergeCell ref="AG5:AL5"/>
    <mergeCell ref="AM5:AR5"/>
    <mergeCell ref="AS5:AS8"/>
    <mergeCell ref="AG6:AI6"/>
    <mergeCell ref="AJ6:AL6"/>
    <mergeCell ref="AM6:AO6"/>
    <mergeCell ref="AP6:AR6"/>
    <mergeCell ref="AG7:AG8"/>
    <mergeCell ref="AH7:AI7"/>
    <mergeCell ref="AJ7:AJ8"/>
    <mergeCell ref="AK7:AL7"/>
    <mergeCell ref="AM7:AM8"/>
    <mergeCell ref="AN7:AO7"/>
    <mergeCell ref="AP7:AP8"/>
    <mergeCell ref="AQ7:AR7"/>
    <mergeCell ref="AT1:AZ1"/>
    <mergeCell ref="BA1:BG1"/>
    <mergeCell ref="AT2:AZ2"/>
    <mergeCell ref="BA2:BG2"/>
    <mergeCell ref="AT3:AZ3"/>
    <mergeCell ref="BA3:BG3"/>
    <mergeCell ref="AT4:AU4"/>
    <mergeCell ref="AT5:AT8"/>
    <mergeCell ref="AU5:AZ5"/>
    <mergeCell ref="BA5:BF5"/>
    <mergeCell ref="BG5:BG8"/>
    <mergeCell ref="AU6:AW6"/>
    <mergeCell ref="AX6:AZ6"/>
    <mergeCell ref="BA6:BC6"/>
    <mergeCell ref="BD6:BF6"/>
    <mergeCell ref="AU7:AU8"/>
    <mergeCell ref="AV7:AW7"/>
    <mergeCell ref="AX7:AX8"/>
    <mergeCell ref="AY7:AZ7"/>
    <mergeCell ref="BA7:BA8"/>
    <mergeCell ref="BB7:BC7"/>
    <mergeCell ref="BD7:BD8"/>
    <mergeCell ref="BE7:BF7"/>
    <mergeCell ref="BH1:BN1"/>
    <mergeCell ref="BO1:BU1"/>
    <mergeCell ref="BH2:BN2"/>
    <mergeCell ref="BO2:BU2"/>
    <mergeCell ref="BH3:BN3"/>
    <mergeCell ref="BO3:BU3"/>
    <mergeCell ref="BH4:BI4"/>
    <mergeCell ref="BH5:BH8"/>
    <mergeCell ref="BI5:BN5"/>
    <mergeCell ref="BO5:BT5"/>
    <mergeCell ref="BU5:BU8"/>
    <mergeCell ref="BI6:BK6"/>
    <mergeCell ref="BL6:BN6"/>
    <mergeCell ref="BO6:BQ6"/>
    <mergeCell ref="BR6:BT6"/>
    <mergeCell ref="BI7:BI8"/>
    <mergeCell ref="BJ7:BK7"/>
    <mergeCell ref="BL7:BL8"/>
    <mergeCell ref="BM7:BN7"/>
    <mergeCell ref="BO7:BO8"/>
    <mergeCell ref="BP7:BQ7"/>
    <mergeCell ref="BR7:BR8"/>
    <mergeCell ref="BS7:BT7"/>
    <mergeCell ref="BV1:CB1"/>
    <mergeCell ref="CC1:CI1"/>
    <mergeCell ref="BV2:CB2"/>
    <mergeCell ref="CC2:CI2"/>
    <mergeCell ref="BV3:CB3"/>
    <mergeCell ref="CC3:CI3"/>
    <mergeCell ref="BV4:BW4"/>
    <mergeCell ref="BV5:BV8"/>
    <mergeCell ref="BW5:CB5"/>
    <mergeCell ref="CC5:CH5"/>
    <mergeCell ref="CI5:CI8"/>
    <mergeCell ref="BW6:BY6"/>
    <mergeCell ref="BZ6:CB6"/>
    <mergeCell ref="CC6:CE6"/>
    <mergeCell ref="CF6:CH6"/>
    <mergeCell ref="BW7:BW8"/>
    <mergeCell ref="BX7:BY7"/>
    <mergeCell ref="BZ7:BZ8"/>
    <mergeCell ref="CA7:CB7"/>
    <mergeCell ref="CC7:CC8"/>
    <mergeCell ref="CD7:CE7"/>
    <mergeCell ref="CF7:CF8"/>
    <mergeCell ref="CG7:CH7"/>
    <mergeCell ref="CJ1:CP1"/>
    <mergeCell ref="CQ1:CW1"/>
    <mergeCell ref="CJ2:CP2"/>
    <mergeCell ref="CQ2:CW2"/>
    <mergeCell ref="CJ3:CP3"/>
    <mergeCell ref="CQ3:CW3"/>
    <mergeCell ref="CJ4:CK4"/>
    <mergeCell ref="CJ5:CJ8"/>
    <mergeCell ref="CK5:CP5"/>
    <mergeCell ref="CQ5:CV5"/>
    <mergeCell ref="CW5:CW8"/>
    <mergeCell ref="CK6:CM6"/>
    <mergeCell ref="CN6:CP6"/>
    <mergeCell ref="CQ6:CS6"/>
    <mergeCell ref="CT6:CV6"/>
    <mergeCell ref="CK7:CK8"/>
    <mergeCell ref="CL7:CM7"/>
    <mergeCell ref="CN7:CN8"/>
    <mergeCell ref="CO7:CP7"/>
    <mergeCell ref="CQ7:CQ8"/>
    <mergeCell ref="CR7:CS7"/>
    <mergeCell ref="CT7:CT8"/>
    <mergeCell ref="CU7:CV7"/>
    <mergeCell ref="CX1:DD1"/>
    <mergeCell ref="DE1:DK1"/>
    <mergeCell ref="CX2:DD2"/>
    <mergeCell ref="DE2:DK2"/>
    <mergeCell ref="CX3:DD3"/>
    <mergeCell ref="DE3:DK3"/>
    <mergeCell ref="CX4:CY4"/>
    <mergeCell ref="CX5:CX8"/>
    <mergeCell ref="CY5:DD5"/>
    <mergeCell ref="DE5:DJ5"/>
    <mergeCell ref="DK5:DK8"/>
    <mergeCell ref="CY6:DA6"/>
    <mergeCell ref="DB6:DD6"/>
    <mergeCell ref="DE6:DG6"/>
    <mergeCell ref="DH6:DJ6"/>
    <mergeCell ref="CY7:CY8"/>
    <mergeCell ref="CZ7:DA7"/>
    <mergeCell ref="DB7:DB8"/>
    <mergeCell ref="DC7:DD7"/>
    <mergeCell ref="DE7:DE8"/>
    <mergeCell ref="DF7:DG7"/>
    <mergeCell ref="DH7:DH8"/>
    <mergeCell ref="DI7:DJ7"/>
    <mergeCell ref="DL1:DR1"/>
    <mergeCell ref="DS1:DY1"/>
    <mergeCell ref="DL2:DR2"/>
    <mergeCell ref="DS2:DY2"/>
    <mergeCell ref="DL3:DR3"/>
    <mergeCell ref="DS3:DY3"/>
    <mergeCell ref="DL4:DM4"/>
    <mergeCell ref="DL5:DL8"/>
    <mergeCell ref="DM5:DR5"/>
    <mergeCell ref="DS5:DX5"/>
    <mergeCell ref="DY5:DY8"/>
    <mergeCell ref="DM6:DO6"/>
    <mergeCell ref="DP6:DR6"/>
    <mergeCell ref="DS6:DU6"/>
    <mergeCell ref="DV6:DX6"/>
    <mergeCell ref="DM7:DM8"/>
    <mergeCell ref="DN7:DO7"/>
    <mergeCell ref="DP7:DP8"/>
    <mergeCell ref="DQ7:DR7"/>
    <mergeCell ref="DS7:DS8"/>
    <mergeCell ref="DT7:DU7"/>
    <mergeCell ref="DV7:DV8"/>
    <mergeCell ref="DW7:DX7"/>
    <mergeCell ref="DZ1:EC1"/>
    <mergeCell ref="DZ2:EC2"/>
    <mergeCell ref="ED1:EG1"/>
    <mergeCell ref="ED2:EG2"/>
    <mergeCell ref="DZ3:EC3"/>
    <mergeCell ref="ED3:EG3"/>
    <mergeCell ref="DZ4:EA4"/>
    <mergeCell ref="DZ5:DZ8"/>
    <mergeCell ref="EA5:EC5"/>
    <mergeCell ref="ED5:EF5"/>
    <mergeCell ref="EG5:EG8"/>
    <mergeCell ref="EA6:EC6"/>
    <mergeCell ref="ED6:EF6"/>
    <mergeCell ref="EA7:EA8"/>
    <mergeCell ref="EB7:EC7"/>
    <mergeCell ref="ED7:ED8"/>
    <mergeCell ref="EE7:EF7"/>
  </mergeCells>
  <phoneticPr fontId="38" type="noConversion"/>
  <pageMargins left="0.7" right="0.7" top="0.75" bottom="0.75" header="0.3" footer="0.3"/>
  <pageSetup paperSize="9" orientation="portrait" r:id="rId1"/>
  <colBreaks count="20" manualBreakCount="20">
    <brk id="9" max="1048575" man="1"/>
    <brk id="17" max="1048575" man="1"/>
    <brk id="24" max="1048575" man="1"/>
    <brk id="31" max="1048575" man="1"/>
    <brk id="38" max="1048575" man="1"/>
    <brk id="45" max="1048575" man="1"/>
    <brk id="52" max="1048575" man="1"/>
    <brk id="59" max="1048575" man="1"/>
    <brk id="66" max="1048575" man="1"/>
    <brk id="73" max="1048575" man="1"/>
    <brk id="80" max="1048575" man="1"/>
    <brk id="87" max="1048575" man="1"/>
    <brk id="94" max="1048575" man="1"/>
    <brk id="101" max="1048575" man="1"/>
    <brk id="108" max="1048575" man="1"/>
    <brk id="115" max="1048575" man="1"/>
    <brk id="122" max="1048575" man="1"/>
    <brk id="129" max="1048575" man="1"/>
    <brk id="133" max="1048575" man="1"/>
    <brk id="1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G65"/>
  <sheetViews>
    <sheetView topLeftCell="D3" zoomScale="70" zoomScaleNormal="70" workbookViewId="0">
      <selection activeCell="K21" sqref="K21"/>
    </sheetView>
  </sheetViews>
  <sheetFormatPr defaultColWidth="9" defaultRowHeight="15.75"/>
  <cols>
    <col min="1" max="1" width="13.25" style="129" customWidth="1"/>
    <col min="2" max="2" width="8.375" style="129" customWidth="1"/>
    <col min="3" max="3" width="9.375" style="129" customWidth="1"/>
    <col min="4" max="4" width="10" style="129" customWidth="1"/>
    <col min="5" max="5" width="7.75" style="129" customWidth="1"/>
    <col min="6" max="6" width="9.375" style="129" customWidth="1"/>
    <col min="7" max="7" width="9.875" style="129" customWidth="1"/>
    <col min="8" max="8" width="7.75" style="129" customWidth="1"/>
    <col min="9" max="9" width="9.375" style="129" customWidth="1"/>
    <col min="10" max="10" width="10.125" style="129" customWidth="1"/>
    <col min="11" max="11" width="7.75" style="129" customWidth="1"/>
    <col min="12" max="12" width="9.625" style="129" customWidth="1"/>
    <col min="13" max="13" width="10.125" style="129" customWidth="1"/>
    <col min="14" max="14" width="7.75" style="129" customWidth="1"/>
    <col min="15" max="15" width="9.625" style="129" customWidth="1"/>
    <col min="16" max="16" width="10.125" style="129" customWidth="1"/>
    <col min="17" max="17" width="19.625" style="129" customWidth="1"/>
    <col min="18" max="18" width="14.625" style="129" customWidth="1"/>
    <col min="19" max="19" width="9" style="129"/>
    <col min="20" max="20" width="10.625" style="129" customWidth="1"/>
    <col min="21" max="21" width="12.125" style="129" customWidth="1"/>
    <col min="22" max="22" width="9" style="129"/>
    <col min="23" max="23" width="11.375" style="129" customWidth="1"/>
    <col min="24" max="24" width="12" style="129" customWidth="1"/>
    <col min="25" max="25" width="10.25" style="129" customWidth="1"/>
    <col min="26" max="26" width="12.625" style="129" customWidth="1"/>
    <col min="27" max="27" width="11.625" style="129" customWidth="1"/>
    <col min="28" max="28" width="8.5" style="129" customWidth="1"/>
    <col min="29" max="29" width="10.875" style="129" customWidth="1"/>
    <col min="30" max="30" width="10.5" style="129" customWidth="1"/>
    <col min="31" max="31" width="20.5" style="129" customWidth="1"/>
    <col min="32" max="32" width="15.625" style="129" customWidth="1"/>
    <col min="33" max="33" width="10.625" style="129" customWidth="1"/>
    <col min="34" max="34" width="10.125" style="129" customWidth="1"/>
    <col min="35" max="35" width="12" style="129" customWidth="1"/>
    <col min="36" max="36" width="9" style="129"/>
    <col min="37" max="37" width="9.875" style="129" customWidth="1"/>
    <col min="38" max="38" width="10.375" style="129" customWidth="1"/>
    <col min="39" max="39" width="10.5" style="129" customWidth="1"/>
    <col min="40" max="40" width="11" style="129" customWidth="1"/>
    <col min="41" max="41" width="10.125" style="129" customWidth="1"/>
    <col min="42" max="42" width="9" style="129"/>
    <col min="43" max="43" width="10.625" style="129" customWidth="1"/>
    <col min="44" max="44" width="10.875" style="129" customWidth="1"/>
    <col min="45" max="45" width="20.875" style="129" customWidth="1"/>
    <col min="46" max="46" width="16" style="129" customWidth="1"/>
    <col min="47" max="47" width="10.125" style="129" customWidth="1"/>
    <col min="48" max="48" width="10.75" style="129" customWidth="1"/>
    <col min="49" max="49" width="10.875" style="129" customWidth="1"/>
    <col min="50" max="50" width="9" style="129"/>
    <col min="51" max="51" width="10.125" style="129" customWidth="1"/>
    <col min="52" max="52" width="12.125" style="129" customWidth="1"/>
    <col min="53" max="53" width="9" style="129"/>
    <col min="54" max="54" width="10.5" style="129" customWidth="1"/>
    <col min="55" max="55" width="9.875" style="129" customWidth="1"/>
    <col min="56" max="56" width="9" style="129"/>
    <col min="57" max="57" width="10.125" style="129" customWidth="1"/>
    <col min="58" max="58" width="11.5" style="129" customWidth="1"/>
    <col min="59" max="59" width="20.5" style="129" customWidth="1"/>
    <col min="60" max="60" width="16.875" style="129" customWidth="1"/>
    <col min="61" max="61" width="9.875" style="129" customWidth="1"/>
    <col min="62" max="62" width="11" style="129" customWidth="1"/>
    <col min="63" max="63" width="10.5" style="129" customWidth="1"/>
    <col min="64" max="64" width="9" style="129"/>
    <col min="65" max="65" width="11.125" style="129" customWidth="1"/>
    <col min="66" max="66" width="10.375" style="129" customWidth="1"/>
    <col min="67" max="67" width="9" style="129"/>
    <col min="68" max="68" width="10.875" style="129" customWidth="1"/>
    <col min="69" max="69" width="10.625" style="129" customWidth="1"/>
    <col min="70" max="70" width="9" style="129"/>
    <col min="71" max="72" width="10" style="129" customWidth="1"/>
    <col min="73" max="73" width="21.875" style="129" customWidth="1"/>
    <col min="74" max="74" width="16.5" style="129" customWidth="1"/>
    <col min="75" max="75" width="9" style="129"/>
    <col min="76" max="76" width="11.5" style="129" customWidth="1"/>
    <col min="77" max="77" width="11.125" style="129" customWidth="1"/>
    <col min="78" max="78" width="9" style="129"/>
    <col min="79" max="79" width="9.375" style="129" customWidth="1"/>
    <col min="80" max="80" width="11.125" style="129" customWidth="1"/>
    <col min="81" max="81" width="9" style="129"/>
    <col min="82" max="82" width="10.5" style="129" customWidth="1"/>
    <col min="83" max="83" width="10.625" style="129" customWidth="1"/>
    <col min="84" max="84" width="9" style="129"/>
    <col min="85" max="85" width="10.5" style="129" customWidth="1"/>
    <col min="86" max="86" width="11" style="129" customWidth="1"/>
    <col min="87" max="87" width="20.5" style="129" customWidth="1"/>
    <col min="88" max="88" width="15.875" style="129" customWidth="1"/>
    <col min="89" max="89" width="10.875" style="129" customWidth="1"/>
    <col min="90" max="90" width="10.125" style="129" customWidth="1"/>
    <col min="91" max="91" width="11.5" style="129" customWidth="1"/>
    <col min="92" max="93" width="9" style="129"/>
    <col min="94" max="95" width="10.375" style="129" customWidth="1"/>
    <col min="96" max="96" width="10.125" style="129" customWidth="1"/>
    <col min="97" max="97" width="11.5" style="129" customWidth="1"/>
    <col min="98" max="98" width="9" style="129"/>
    <col min="99" max="99" width="10.25" style="129" customWidth="1"/>
    <col min="100" max="100" width="10" style="129" customWidth="1"/>
    <col min="101" max="101" width="20.25" style="129" customWidth="1"/>
    <col min="102" max="102" width="16.625" style="129" customWidth="1"/>
    <col min="103" max="103" width="9" style="129"/>
    <col min="104" max="104" width="12.375" style="129" customWidth="1"/>
    <col min="105" max="105" width="10.5" style="129" customWidth="1"/>
    <col min="106" max="106" width="9" style="129"/>
    <col min="107" max="107" width="10.625" style="129" customWidth="1"/>
    <col min="108" max="108" width="11.5" style="129" customWidth="1"/>
    <col min="109" max="109" width="9.375" style="129" customWidth="1"/>
    <col min="110" max="110" width="11.5" style="129" customWidth="1"/>
    <col min="111" max="111" width="11" style="129" customWidth="1"/>
    <col min="112" max="112" width="9" style="129"/>
    <col min="113" max="114" width="11.375" style="129" customWidth="1"/>
    <col min="115" max="115" width="20.625" style="129" customWidth="1"/>
    <col min="116" max="116" width="15.125" style="129" customWidth="1"/>
    <col min="117" max="117" width="9" style="129"/>
    <col min="118" max="118" width="10.875" style="129" customWidth="1"/>
    <col min="119" max="119" width="12.625" style="129" customWidth="1"/>
    <col min="120" max="120" width="9" style="129"/>
    <col min="121" max="121" width="10.875" style="129" customWidth="1"/>
    <col min="122" max="122" width="11.5" style="129" customWidth="1"/>
    <col min="123" max="123" width="8.5" style="129" customWidth="1"/>
    <col min="124" max="124" width="13.875" style="129" customWidth="1"/>
    <col min="125" max="125" width="11" style="129" customWidth="1"/>
    <col min="126" max="126" width="9" style="129"/>
    <col min="127" max="127" width="10.375" style="129" customWidth="1"/>
    <col min="128" max="128" width="13" style="129" customWidth="1"/>
    <col min="129" max="129" width="19.5" style="129" customWidth="1"/>
    <col min="130" max="130" width="17.75" style="129" customWidth="1"/>
    <col min="131" max="131" width="21" style="129" customWidth="1"/>
    <col min="132" max="133" width="23" style="129" customWidth="1"/>
    <col min="134" max="134" width="13.5" style="129" customWidth="1"/>
    <col min="135" max="135" width="22.125" style="129" customWidth="1"/>
    <col min="136" max="136" width="24.25" style="129" customWidth="1"/>
    <col min="137" max="137" width="24.75" style="129" customWidth="1"/>
    <col min="138" max="16384" width="9" style="129"/>
  </cols>
  <sheetData>
    <row r="1" spans="1:137" ht="24.75" customHeight="1">
      <c r="A1" s="252" t="s">
        <v>288</v>
      </c>
      <c r="B1" s="252"/>
      <c r="C1" s="252"/>
      <c r="D1" s="252"/>
      <c r="E1" s="252"/>
      <c r="F1" s="252"/>
      <c r="G1" s="252"/>
      <c r="H1" s="252"/>
      <c r="I1" s="252"/>
      <c r="J1" s="304" t="s">
        <v>285</v>
      </c>
      <c r="K1" s="304"/>
      <c r="L1" s="304"/>
      <c r="M1" s="304"/>
      <c r="N1" s="304"/>
      <c r="O1" s="304"/>
      <c r="P1" s="304"/>
      <c r="Q1" s="304"/>
      <c r="R1" s="252" t="s">
        <v>294</v>
      </c>
      <c r="S1" s="252"/>
      <c r="T1" s="252"/>
      <c r="U1" s="252"/>
      <c r="V1" s="252"/>
      <c r="W1" s="252"/>
      <c r="X1" s="252"/>
      <c r="Y1" s="304" t="s">
        <v>283</v>
      </c>
      <c r="Z1" s="304"/>
      <c r="AA1" s="304"/>
      <c r="AB1" s="304"/>
      <c r="AC1" s="304"/>
      <c r="AD1" s="304"/>
      <c r="AE1" s="304"/>
      <c r="AF1" s="252" t="s">
        <v>295</v>
      </c>
      <c r="AG1" s="252"/>
      <c r="AH1" s="252"/>
      <c r="AI1" s="252"/>
      <c r="AJ1" s="252"/>
      <c r="AK1" s="252"/>
      <c r="AL1" s="252"/>
      <c r="AM1" s="304" t="s">
        <v>296</v>
      </c>
      <c r="AN1" s="304"/>
      <c r="AO1" s="304"/>
      <c r="AP1" s="304"/>
      <c r="AQ1" s="304"/>
      <c r="AR1" s="304"/>
      <c r="AS1" s="304"/>
      <c r="AT1" s="252" t="s">
        <v>288</v>
      </c>
      <c r="AU1" s="252"/>
      <c r="AV1" s="252"/>
      <c r="AW1" s="252"/>
      <c r="AX1" s="252"/>
      <c r="AY1" s="252"/>
      <c r="AZ1" s="252"/>
      <c r="BA1" s="304" t="s">
        <v>286</v>
      </c>
      <c r="BB1" s="304"/>
      <c r="BC1" s="304"/>
      <c r="BD1" s="304"/>
      <c r="BE1" s="304"/>
      <c r="BF1" s="304"/>
      <c r="BG1" s="304"/>
      <c r="BH1" s="252" t="s">
        <v>297</v>
      </c>
      <c r="BI1" s="252"/>
      <c r="BJ1" s="252"/>
      <c r="BK1" s="252"/>
      <c r="BL1" s="252"/>
      <c r="BM1" s="252"/>
      <c r="BN1" s="252"/>
      <c r="BO1" s="304" t="s">
        <v>282</v>
      </c>
      <c r="BP1" s="304"/>
      <c r="BQ1" s="304"/>
      <c r="BR1" s="304"/>
      <c r="BS1" s="304"/>
      <c r="BT1" s="304"/>
      <c r="BU1" s="304"/>
      <c r="BV1" s="252" t="s">
        <v>295</v>
      </c>
      <c r="BW1" s="252"/>
      <c r="BX1" s="252"/>
      <c r="BY1" s="252"/>
      <c r="BZ1" s="252"/>
      <c r="CA1" s="252"/>
      <c r="CB1" s="252"/>
      <c r="CC1" s="304" t="s">
        <v>298</v>
      </c>
      <c r="CD1" s="304"/>
      <c r="CE1" s="304"/>
      <c r="CF1" s="304"/>
      <c r="CG1" s="304"/>
      <c r="CH1" s="304"/>
      <c r="CI1" s="304"/>
      <c r="CJ1" s="252" t="s">
        <v>288</v>
      </c>
      <c r="CK1" s="252"/>
      <c r="CL1" s="252"/>
      <c r="CM1" s="252"/>
      <c r="CN1" s="252"/>
      <c r="CO1" s="252"/>
      <c r="CP1" s="252"/>
      <c r="CQ1" s="304" t="s">
        <v>287</v>
      </c>
      <c r="CR1" s="304"/>
      <c r="CS1" s="304"/>
      <c r="CT1" s="304"/>
      <c r="CU1" s="304"/>
      <c r="CV1" s="304"/>
      <c r="CW1" s="304"/>
      <c r="CX1" s="252" t="s">
        <v>299</v>
      </c>
      <c r="CY1" s="252"/>
      <c r="CZ1" s="252"/>
      <c r="DA1" s="252"/>
      <c r="DB1" s="252"/>
      <c r="DC1" s="252"/>
      <c r="DD1" s="252"/>
      <c r="DE1" s="304" t="s">
        <v>283</v>
      </c>
      <c r="DF1" s="304"/>
      <c r="DG1" s="304"/>
      <c r="DH1" s="304"/>
      <c r="DI1" s="304"/>
      <c r="DJ1" s="304"/>
      <c r="DK1" s="304"/>
      <c r="DL1" s="252" t="s">
        <v>295</v>
      </c>
      <c r="DM1" s="252"/>
      <c r="DN1" s="252"/>
      <c r="DO1" s="252"/>
      <c r="DP1" s="252"/>
      <c r="DQ1" s="252"/>
      <c r="DR1" s="252"/>
      <c r="DS1" s="304" t="s">
        <v>281</v>
      </c>
      <c r="DT1" s="304"/>
      <c r="DU1" s="304"/>
      <c r="DV1" s="304"/>
      <c r="DW1" s="304"/>
      <c r="DX1" s="304"/>
      <c r="DY1" s="304"/>
      <c r="DZ1" s="251" t="s">
        <v>334</v>
      </c>
      <c r="EA1" s="252"/>
      <c r="EB1" s="252"/>
      <c r="EC1" s="252"/>
      <c r="ED1" s="127" t="s">
        <v>300</v>
      </c>
      <c r="EE1" s="91"/>
      <c r="EF1" s="91"/>
      <c r="EG1" s="91"/>
    </row>
    <row r="2" spans="1:137" ht="24.75" customHeight="1">
      <c r="A2" s="252" t="s">
        <v>301</v>
      </c>
      <c r="B2" s="252"/>
      <c r="C2" s="252"/>
      <c r="D2" s="252"/>
      <c r="E2" s="252"/>
      <c r="F2" s="252"/>
      <c r="G2" s="252"/>
      <c r="H2" s="252"/>
      <c r="I2" s="252"/>
      <c r="J2" s="307" t="s">
        <v>284</v>
      </c>
      <c r="K2" s="307"/>
      <c r="L2" s="307"/>
      <c r="M2" s="307"/>
      <c r="N2" s="307"/>
      <c r="O2" s="307"/>
      <c r="P2" s="307"/>
      <c r="Q2" s="307"/>
      <c r="R2" s="303" t="s">
        <v>302</v>
      </c>
      <c r="S2" s="303"/>
      <c r="T2" s="303"/>
      <c r="U2" s="303"/>
      <c r="V2" s="303"/>
      <c r="W2" s="303"/>
      <c r="X2" s="303"/>
      <c r="Y2" s="305" t="s">
        <v>303</v>
      </c>
      <c r="Z2" s="305"/>
      <c r="AA2" s="305"/>
      <c r="AB2" s="305"/>
      <c r="AC2" s="305"/>
      <c r="AD2" s="305"/>
      <c r="AE2" s="305"/>
      <c r="AF2" s="303" t="s">
        <v>304</v>
      </c>
      <c r="AG2" s="303"/>
      <c r="AH2" s="303"/>
      <c r="AI2" s="303"/>
      <c r="AJ2" s="303"/>
      <c r="AK2" s="303"/>
      <c r="AL2" s="303"/>
      <c r="AM2" s="305" t="s">
        <v>289</v>
      </c>
      <c r="AN2" s="305"/>
      <c r="AO2" s="305"/>
      <c r="AP2" s="305"/>
      <c r="AQ2" s="305"/>
      <c r="AR2" s="305"/>
      <c r="AS2" s="305"/>
      <c r="AT2" s="303" t="s">
        <v>305</v>
      </c>
      <c r="AU2" s="303"/>
      <c r="AV2" s="303"/>
      <c r="AW2" s="303"/>
      <c r="AX2" s="303"/>
      <c r="AY2" s="303"/>
      <c r="AZ2" s="303"/>
      <c r="BA2" s="305" t="s">
        <v>306</v>
      </c>
      <c r="BB2" s="305"/>
      <c r="BC2" s="305"/>
      <c r="BD2" s="305"/>
      <c r="BE2" s="305"/>
      <c r="BF2" s="305"/>
      <c r="BG2" s="305"/>
      <c r="BH2" s="303" t="s">
        <v>307</v>
      </c>
      <c r="BI2" s="303"/>
      <c r="BJ2" s="303"/>
      <c r="BK2" s="303"/>
      <c r="BL2" s="303"/>
      <c r="BM2" s="303"/>
      <c r="BN2" s="303"/>
      <c r="BO2" s="305" t="s">
        <v>308</v>
      </c>
      <c r="BP2" s="305"/>
      <c r="BQ2" s="305"/>
      <c r="BR2" s="305"/>
      <c r="BS2" s="305"/>
      <c r="BT2" s="305"/>
      <c r="BU2" s="305"/>
      <c r="BV2" s="303" t="s">
        <v>309</v>
      </c>
      <c r="BW2" s="303"/>
      <c r="BX2" s="303"/>
      <c r="BY2" s="303"/>
      <c r="BZ2" s="303"/>
      <c r="CA2" s="303"/>
      <c r="CB2" s="303"/>
      <c r="CC2" s="305" t="s">
        <v>310</v>
      </c>
      <c r="CD2" s="305"/>
      <c r="CE2" s="305"/>
      <c r="CF2" s="305"/>
      <c r="CG2" s="305"/>
      <c r="CH2" s="305"/>
      <c r="CI2" s="305"/>
      <c r="CJ2" s="303" t="s">
        <v>311</v>
      </c>
      <c r="CK2" s="303"/>
      <c r="CL2" s="303"/>
      <c r="CM2" s="303"/>
      <c r="CN2" s="303"/>
      <c r="CO2" s="303"/>
      <c r="CP2" s="303"/>
      <c r="CQ2" s="305" t="s">
        <v>312</v>
      </c>
      <c r="CR2" s="305"/>
      <c r="CS2" s="305"/>
      <c r="CT2" s="305"/>
      <c r="CU2" s="305"/>
      <c r="CV2" s="305"/>
      <c r="CW2" s="305"/>
      <c r="CX2" s="303" t="s">
        <v>313</v>
      </c>
      <c r="CY2" s="303"/>
      <c r="CZ2" s="303"/>
      <c r="DA2" s="303"/>
      <c r="DB2" s="303"/>
      <c r="DC2" s="303"/>
      <c r="DD2" s="303"/>
      <c r="DE2" s="305" t="s">
        <v>314</v>
      </c>
      <c r="DF2" s="305"/>
      <c r="DG2" s="305"/>
      <c r="DH2" s="305"/>
      <c r="DI2" s="305"/>
      <c r="DJ2" s="305"/>
      <c r="DK2" s="305"/>
      <c r="DL2" s="303" t="s">
        <v>315</v>
      </c>
      <c r="DM2" s="303"/>
      <c r="DN2" s="303"/>
      <c r="DO2" s="303"/>
      <c r="DP2" s="303"/>
      <c r="DQ2" s="303"/>
      <c r="DR2" s="303"/>
      <c r="DS2" s="305" t="s">
        <v>316</v>
      </c>
      <c r="DT2" s="305"/>
      <c r="DU2" s="305"/>
      <c r="DV2" s="305"/>
      <c r="DW2" s="305"/>
      <c r="DX2" s="305"/>
      <c r="DY2" s="305"/>
      <c r="DZ2" s="128" t="s">
        <v>335</v>
      </c>
      <c r="EA2" s="128"/>
      <c r="EB2" s="128"/>
      <c r="EC2" s="128"/>
      <c r="ED2" s="127" t="s">
        <v>317</v>
      </c>
      <c r="EE2" s="127"/>
      <c r="EF2" s="127"/>
      <c r="EG2" s="127"/>
    </row>
    <row r="3" spans="1:137" s="92" customFormat="1" ht="30" customHeight="1">
      <c r="A3" s="246" t="s">
        <v>318</v>
      </c>
      <c r="B3" s="246"/>
      <c r="C3" s="246"/>
      <c r="D3" s="246"/>
      <c r="E3" s="246"/>
      <c r="F3" s="246"/>
      <c r="G3" s="246"/>
      <c r="H3" s="246"/>
      <c r="I3" s="246"/>
      <c r="J3" s="246">
        <v>2012</v>
      </c>
      <c r="K3" s="246"/>
      <c r="L3" s="246"/>
      <c r="M3" s="246"/>
      <c r="N3" s="246"/>
      <c r="O3" s="246"/>
      <c r="P3" s="246"/>
      <c r="Q3" s="246"/>
      <c r="R3" s="246" t="s">
        <v>318</v>
      </c>
      <c r="S3" s="246"/>
      <c r="T3" s="246"/>
      <c r="U3" s="246"/>
      <c r="V3" s="246"/>
      <c r="W3" s="246"/>
      <c r="X3" s="246"/>
      <c r="Y3" s="246">
        <v>2012</v>
      </c>
      <c r="Z3" s="246"/>
      <c r="AA3" s="246"/>
      <c r="AB3" s="246"/>
      <c r="AC3" s="246"/>
      <c r="AD3" s="246"/>
      <c r="AE3" s="246"/>
      <c r="AF3" s="246" t="s">
        <v>318</v>
      </c>
      <c r="AG3" s="246"/>
      <c r="AH3" s="246"/>
      <c r="AI3" s="246"/>
      <c r="AJ3" s="246"/>
      <c r="AK3" s="246"/>
      <c r="AL3" s="246"/>
      <c r="AM3" s="246">
        <v>2012</v>
      </c>
      <c r="AN3" s="246"/>
      <c r="AO3" s="246"/>
      <c r="AP3" s="246"/>
      <c r="AQ3" s="246"/>
      <c r="AR3" s="246"/>
      <c r="AS3" s="246"/>
      <c r="AT3" s="246" t="s">
        <v>318</v>
      </c>
      <c r="AU3" s="246"/>
      <c r="AV3" s="246"/>
      <c r="AW3" s="246"/>
      <c r="AX3" s="246"/>
      <c r="AY3" s="246"/>
      <c r="AZ3" s="246"/>
      <c r="BA3" s="246">
        <v>2012</v>
      </c>
      <c r="BB3" s="246"/>
      <c r="BC3" s="246"/>
      <c r="BD3" s="246"/>
      <c r="BE3" s="246"/>
      <c r="BF3" s="246"/>
      <c r="BG3" s="246"/>
      <c r="BH3" s="246" t="s">
        <v>318</v>
      </c>
      <c r="BI3" s="246"/>
      <c r="BJ3" s="246"/>
      <c r="BK3" s="246"/>
      <c r="BL3" s="246"/>
      <c r="BM3" s="246"/>
      <c r="BN3" s="246"/>
      <c r="BO3" s="246">
        <v>2012</v>
      </c>
      <c r="BP3" s="246"/>
      <c r="BQ3" s="246"/>
      <c r="BR3" s="246"/>
      <c r="BS3" s="246"/>
      <c r="BT3" s="246"/>
      <c r="BU3" s="246"/>
      <c r="BV3" s="246" t="s">
        <v>318</v>
      </c>
      <c r="BW3" s="246"/>
      <c r="BX3" s="246"/>
      <c r="BY3" s="246"/>
      <c r="BZ3" s="246"/>
      <c r="CA3" s="246"/>
      <c r="CB3" s="246"/>
      <c r="CC3" s="246">
        <v>2012</v>
      </c>
      <c r="CD3" s="246"/>
      <c r="CE3" s="246"/>
      <c r="CF3" s="246"/>
      <c r="CG3" s="246"/>
      <c r="CH3" s="246"/>
      <c r="CI3" s="246"/>
      <c r="CJ3" s="246" t="s">
        <v>318</v>
      </c>
      <c r="CK3" s="246"/>
      <c r="CL3" s="246"/>
      <c r="CM3" s="246"/>
      <c r="CN3" s="246"/>
      <c r="CO3" s="246"/>
      <c r="CP3" s="246"/>
      <c r="CQ3" s="246">
        <v>2012</v>
      </c>
      <c r="CR3" s="246"/>
      <c r="CS3" s="246"/>
      <c r="CT3" s="246"/>
      <c r="CU3" s="246"/>
      <c r="CV3" s="246"/>
      <c r="CW3" s="246"/>
      <c r="CX3" s="246" t="s">
        <v>318</v>
      </c>
      <c r="CY3" s="246"/>
      <c r="CZ3" s="246"/>
      <c r="DA3" s="246"/>
      <c r="DB3" s="246"/>
      <c r="DC3" s="246"/>
      <c r="DD3" s="246"/>
      <c r="DE3" s="246">
        <v>2012</v>
      </c>
      <c r="DF3" s="246"/>
      <c r="DG3" s="246"/>
      <c r="DH3" s="246"/>
      <c r="DI3" s="246"/>
      <c r="DJ3" s="246"/>
      <c r="DK3" s="246"/>
      <c r="DL3" s="246" t="s">
        <v>318</v>
      </c>
      <c r="DM3" s="246"/>
      <c r="DN3" s="246"/>
      <c r="DO3" s="246"/>
      <c r="DP3" s="246"/>
      <c r="DQ3" s="246"/>
      <c r="DR3" s="246"/>
      <c r="DS3" s="246">
        <v>2012</v>
      </c>
      <c r="DT3" s="246"/>
      <c r="DU3" s="246"/>
      <c r="DV3" s="246"/>
      <c r="DW3" s="246"/>
      <c r="DX3" s="246"/>
      <c r="DY3" s="246"/>
      <c r="DZ3" s="246" t="s">
        <v>318</v>
      </c>
      <c r="EA3" s="246"/>
      <c r="EB3" s="246"/>
      <c r="EC3" s="246"/>
      <c r="ED3" s="246">
        <v>2012</v>
      </c>
      <c r="EE3" s="246"/>
      <c r="EF3" s="246"/>
      <c r="EG3" s="246"/>
    </row>
    <row r="4" spans="1:137" ht="21" customHeight="1" thickBot="1">
      <c r="A4" s="236" t="s">
        <v>290</v>
      </c>
      <c r="B4" s="309"/>
      <c r="C4" s="130"/>
      <c r="D4" s="130"/>
      <c r="F4" s="93"/>
      <c r="G4" s="93"/>
      <c r="H4" s="93"/>
      <c r="K4" s="131"/>
      <c r="L4" s="132"/>
      <c r="M4" s="133"/>
      <c r="N4" s="94"/>
      <c r="O4" s="131"/>
      <c r="P4" s="131"/>
      <c r="Q4" s="95" t="s">
        <v>319</v>
      </c>
      <c r="R4" s="236" t="s">
        <v>290</v>
      </c>
      <c r="S4" s="309"/>
      <c r="T4" s="131"/>
      <c r="U4" s="131"/>
      <c r="V4" s="132"/>
      <c r="Z4" s="93"/>
      <c r="AA4" s="93"/>
      <c r="AB4" s="93"/>
      <c r="AE4" s="95" t="s">
        <v>319</v>
      </c>
      <c r="AF4" s="236" t="s">
        <v>290</v>
      </c>
      <c r="AG4" s="309"/>
      <c r="AH4" s="132"/>
      <c r="AI4" s="133"/>
      <c r="AK4" s="131"/>
      <c r="AL4" s="131"/>
      <c r="AM4" s="131"/>
      <c r="AN4" s="131"/>
      <c r="AO4" s="131"/>
      <c r="AP4" s="132"/>
      <c r="AS4" s="95" t="s">
        <v>319</v>
      </c>
      <c r="AT4" s="236" t="s">
        <v>290</v>
      </c>
      <c r="AU4" s="309"/>
      <c r="AV4" s="93"/>
      <c r="AW4" s="93"/>
      <c r="AX4" s="93"/>
      <c r="BA4" s="131"/>
      <c r="BB4" s="132"/>
      <c r="BC4" s="133"/>
      <c r="BE4" s="131"/>
      <c r="BF4" s="131"/>
      <c r="BG4" s="95" t="s">
        <v>319</v>
      </c>
      <c r="BH4" s="236" t="s">
        <v>290</v>
      </c>
      <c r="BI4" s="309"/>
      <c r="BJ4" s="131"/>
      <c r="BK4" s="131"/>
      <c r="BL4" s="132"/>
      <c r="BP4" s="93"/>
      <c r="BQ4" s="93"/>
      <c r="BR4" s="93"/>
      <c r="BU4" s="95" t="s">
        <v>319</v>
      </c>
      <c r="BV4" s="236" t="s">
        <v>290</v>
      </c>
      <c r="BW4" s="309"/>
      <c r="BX4" s="132"/>
      <c r="BY4" s="133"/>
      <c r="CA4" s="131"/>
      <c r="CB4" s="131"/>
      <c r="CC4" s="131"/>
      <c r="CD4" s="131"/>
      <c r="CE4" s="131"/>
      <c r="CF4" s="132"/>
      <c r="CI4" s="95" t="s">
        <v>319</v>
      </c>
      <c r="CJ4" s="236" t="s">
        <v>290</v>
      </c>
      <c r="CK4" s="309"/>
      <c r="CL4" s="93"/>
      <c r="CM4" s="93"/>
      <c r="CN4" s="93"/>
      <c r="CQ4" s="131"/>
      <c r="CR4" s="132"/>
      <c r="CS4" s="133"/>
      <c r="CU4" s="131"/>
      <c r="CV4" s="131"/>
      <c r="CW4" s="95" t="s">
        <v>319</v>
      </c>
      <c r="CX4" s="236" t="s">
        <v>290</v>
      </c>
      <c r="CY4" s="309"/>
      <c r="CZ4" s="131"/>
      <c r="DA4" s="131"/>
      <c r="DB4" s="132"/>
      <c r="DF4" s="93"/>
      <c r="DG4" s="93"/>
      <c r="DH4" s="93"/>
      <c r="DK4" s="95" t="s">
        <v>319</v>
      </c>
      <c r="DL4" s="236" t="s">
        <v>290</v>
      </c>
      <c r="DM4" s="309"/>
      <c r="DN4" s="132"/>
      <c r="DO4" s="133"/>
      <c r="DQ4" s="131"/>
      <c r="DR4" s="131"/>
      <c r="DS4" s="131"/>
      <c r="DT4" s="131"/>
      <c r="DU4" s="131"/>
      <c r="DV4" s="132"/>
      <c r="DY4" s="95" t="s">
        <v>319</v>
      </c>
      <c r="DZ4" s="236" t="s">
        <v>290</v>
      </c>
      <c r="EA4" s="309"/>
      <c r="EB4" s="93"/>
      <c r="EC4" s="93"/>
      <c r="ED4" s="93"/>
      <c r="EG4" s="95" t="s">
        <v>319</v>
      </c>
    </row>
    <row r="5" spans="1:137" ht="30" customHeight="1">
      <c r="A5" s="300" t="s">
        <v>320</v>
      </c>
      <c r="B5" s="301" t="s">
        <v>321</v>
      </c>
      <c r="C5" s="243"/>
      <c r="D5" s="243"/>
      <c r="E5" s="243"/>
      <c r="F5" s="243"/>
      <c r="G5" s="243"/>
      <c r="H5" s="243"/>
      <c r="I5" s="243"/>
      <c r="J5" s="244"/>
      <c r="K5" s="291" t="s">
        <v>248</v>
      </c>
      <c r="L5" s="291"/>
      <c r="M5" s="291"/>
      <c r="N5" s="291"/>
      <c r="O5" s="291"/>
      <c r="P5" s="292"/>
      <c r="Q5" s="232" t="s">
        <v>249</v>
      </c>
      <c r="R5" s="226" t="s">
        <v>320</v>
      </c>
      <c r="S5" s="296" t="s">
        <v>263</v>
      </c>
      <c r="T5" s="291"/>
      <c r="U5" s="291"/>
      <c r="V5" s="291"/>
      <c r="W5" s="291"/>
      <c r="X5" s="292"/>
      <c r="Y5" s="291" t="s">
        <v>264</v>
      </c>
      <c r="Z5" s="291"/>
      <c r="AA5" s="291"/>
      <c r="AB5" s="291"/>
      <c r="AC5" s="291"/>
      <c r="AD5" s="292"/>
      <c r="AE5" s="232" t="s">
        <v>249</v>
      </c>
      <c r="AF5" s="226" t="s">
        <v>320</v>
      </c>
      <c r="AG5" s="296" t="s">
        <v>266</v>
      </c>
      <c r="AH5" s="291"/>
      <c r="AI5" s="291"/>
      <c r="AJ5" s="291"/>
      <c r="AK5" s="291"/>
      <c r="AL5" s="292"/>
      <c r="AM5" s="291" t="s">
        <v>267</v>
      </c>
      <c r="AN5" s="291"/>
      <c r="AO5" s="291"/>
      <c r="AP5" s="291"/>
      <c r="AQ5" s="291"/>
      <c r="AR5" s="292"/>
      <c r="AS5" s="232" t="s">
        <v>249</v>
      </c>
      <c r="AT5" s="226" t="s">
        <v>320</v>
      </c>
      <c r="AU5" s="296" t="s">
        <v>268</v>
      </c>
      <c r="AV5" s="291"/>
      <c r="AW5" s="291"/>
      <c r="AX5" s="291"/>
      <c r="AY5" s="291"/>
      <c r="AZ5" s="292"/>
      <c r="BA5" s="291" t="s">
        <v>269</v>
      </c>
      <c r="BB5" s="291"/>
      <c r="BC5" s="291"/>
      <c r="BD5" s="291"/>
      <c r="BE5" s="291"/>
      <c r="BF5" s="292"/>
      <c r="BG5" s="232" t="s">
        <v>249</v>
      </c>
      <c r="BH5" s="226" t="s">
        <v>320</v>
      </c>
      <c r="BI5" s="296" t="s">
        <v>270</v>
      </c>
      <c r="BJ5" s="291"/>
      <c r="BK5" s="291"/>
      <c r="BL5" s="291"/>
      <c r="BM5" s="291"/>
      <c r="BN5" s="292"/>
      <c r="BO5" s="291" t="s">
        <v>271</v>
      </c>
      <c r="BP5" s="291"/>
      <c r="BQ5" s="291"/>
      <c r="BR5" s="291"/>
      <c r="BS5" s="291"/>
      <c r="BT5" s="292"/>
      <c r="BU5" s="232" t="s">
        <v>249</v>
      </c>
      <c r="BV5" s="226" t="s">
        <v>320</v>
      </c>
      <c r="BW5" s="296" t="s">
        <v>272</v>
      </c>
      <c r="BX5" s="291"/>
      <c r="BY5" s="291"/>
      <c r="BZ5" s="291"/>
      <c r="CA5" s="291"/>
      <c r="CB5" s="292"/>
      <c r="CC5" s="291" t="s">
        <v>273</v>
      </c>
      <c r="CD5" s="291"/>
      <c r="CE5" s="291"/>
      <c r="CF5" s="291"/>
      <c r="CG5" s="291"/>
      <c r="CH5" s="292"/>
      <c r="CI5" s="232" t="s">
        <v>249</v>
      </c>
      <c r="CJ5" s="226" t="s">
        <v>320</v>
      </c>
      <c r="CK5" s="296" t="s">
        <v>274</v>
      </c>
      <c r="CL5" s="291"/>
      <c r="CM5" s="291"/>
      <c r="CN5" s="291"/>
      <c r="CO5" s="291"/>
      <c r="CP5" s="292"/>
      <c r="CQ5" s="291" t="s">
        <v>275</v>
      </c>
      <c r="CR5" s="291"/>
      <c r="CS5" s="291"/>
      <c r="CT5" s="291"/>
      <c r="CU5" s="291"/>
      <c r="CV5" s="292"/>
      <c r="CW5" s="232" t="s">
        <v>249</v>
      </c>
      <c r="CX5" s="226" t="s">
        <v>320</v>
      </c>
      <c r="CY5" s="296" t="s">
        <v>276</v>
      </c>
      <c r="CZ5" s="291"/>
      <c r="DA5" s="291"/>
      <c r="DB5" s="291"/>
      <c r="DC5" s="291"/>
      <c r="DD5" s="292"/>
      <c r="DE5" s="291" t="s">
        <v>277</v>
      </c>
      <c r="DF5" s="291"/>
      <c r="DG5" s="291"/>
      <c r="DH5" s="291"/>
      <c r="DI5" s="291"/>
      <c r="DJ5" s="292"/>
      <c r="DK5" s="232" t="s">
        <v>249</v>
      </c>
      <c r="DL5" s="226" t="s">
        <v>320</v>
      </c>
      <c r="DM5" s="296" t="s">
        <v>278</v>
      </c>
      <c r="DN5" s="291"/>
      <c r="DO5" s="291"/>
      <c r="DP5" s="291"/>
      <c r="DQ5" s="291"/>
      <c r="DR5" s="292"/>
      <c r="DS5" s="291" t="s">
        <v>279</v>
      </c>
      <c r="DT5" s="291"/>
      <c r="DU5" s="291"/>
      <c r="DV5" s="291"/>
      <c r="DW5" s="291"/>
      <c r="DX5" s="292"/>
      <c r="DY5" s="232" t="s">
        <v>249</v>
      </c>
      <c r="DZ5" s="226" t="s">
        <v>320</v>
      </c>
      <c r="EA5" s="296" t="s">
        <v>280</v>
      </c>
      <c r="EB5" s="291"/>
      <c r="EC5" s="292"/>
      <c r="ED5" s="291" t="s">
        <v>280</v>
      </c>
      <c r="EE5" s="291"/>
      <c r="EF5" s="292"/>
      <c r="EG5" s="232" t="s">
        <v>249</v>
      </c>
    </row>
    <row r="6" spans="1:137" ht="30" customHeight="1">
      <c r="A6" s="239"/>
      <c r="B6" s="219" t="s">
        <v>322</v>
      </c>
      <c r="C6" s="224"/>
      <c r="D6" s="220"/>
      <c r="E6" s="297" t="s">
        <v>323</v>
      </c>
      <c r="F6" s="298"/>
      <c r="G6" s="299"/>
      <c r="H6" s="297" t="s">
        <v>324</v>
      </c>
      <c r="I6" s="298"/>
      <c r="J6" s="299"/>
      <c r="K6" s="219" t="s">
        <v>323</v>
      </c>
      <c r="L6" s="224"/>
      <c r="M6" s="220"/>
      <c r="N6" s="219" t="s">
        <v>324</v>
      </c>
      <c r="O6" s="224"/>
      <c r="P6" s="220"/>
      <c r="Q6" s="233"/>
      <c r="R6" s="227"/>
      <c r="S6" s="219" t="s">
        <v>323</v>
      </c>
      <c r="T6" s="224"/>
      <c r="U6" s="220"/>
      <c r="V6" s="219" t="s">
        <v>324</v>
      </c>
      <c r="W6" s="224"/>
      <c r="X6" s="220"/>
      <c r="Y6" s="224" t="s">
        <v>323</v>
      </c>
      <c r="Z6" s="224"/>
      <c r="AA6" s="220"/>
      <c r="AB6" s="219" t="s">
        <v>324</v>
      </c>
      <c r="AC6" s="224"/>
      <c r="AD6" s="220"/>
      <c r="AE6" s="233"/>
      <c r="AF6" s="227"/>
      <c r="AG6" s="219" t="s">
        <v>323</v>
      </c>
      <c r="AH6" s="224"/>
      <c r="AI6" s="220"/>
      <c r="AJ6" s="219" t="s">
        <v>324</v>
      </c>
      <c r="AK6" s="224"/>
      <c r="AL6" s="220"/>
      <c r="AM6" s="224" t="s">
        <v>323</v>
      </c>
      <c r="AN6" s="224"/>
      <c r="AO6" s="220"/>
      <c r="AP6" s="219" t="s">
        <v>324</v>
      </c>
      <c r="AQ6" s="224"/>
      <c r="AR6" s="220"/>
      <c r="AS6" s="233"/>
      <c r="AT6" s="227"/>
      <c r="AU6" s="219" t="s">
        <v>323</v>
      </c>
      <c r="AV6" s="224"/>
      <c r="AW6" s="220"/>
      <c r="AX6" s="219" t="s">
        <v>324</v>
      </c>
      <c r="AY6" s="224"/>
      <c r="AZ6" s="220"/>
      <c r="BA6" s="224" t="s">
        <v>323</v>
      </c>
      <c r="BB6" s="224"/>
      <c r="BC6" s="220"/>
      <c r="BD6" s="219" t="s">
        <v>324</v>
      </c>
      <c r="BE6" s="224"/>
      <c r="BF6" s="220"/>
      <c r="BG6" s="233"/>
      <c r="BH6" s="227"/>
      <c r="BI6" s="219" t="s">
        <v>323</v>
      </c>
      <c r="BJ6" s="224"/>
      <c r="BK6" s="220"/>
      <c r="BL6" s="219" t="s">
        <v>324</v>
      </c>
      <c r="BM6" s="224"/>
      <c r="BN6" s="220"/>
      <c r="BO6" s="224" t="s">
        <v>323</v>
      </c>
      <c r="BP6" s="224"/>
      <c r="BQ6" s="220"/>
      <c r="BR6" s="219" t="s">
        <v>324</v>
      </c>
      <c r="BS6" s="224"/>
      <c r="BT6" s="220"/>
      <c r="BU6" s="233"/>
      <c r="BV6" s="227"/>
      <c r="BW6" s="219" t="s">
        <v>323</v>
      </c>
      <c r="BX6" s="224"/>
      <c r="BY6" s="220"/>
      <c r="BZ6" s="219" t="s">
        <v>324</v>
      </c>
      <c r="CA6" s="224"/>
      <c r="CB6" s="220"/>
      <c r="CC6" s="224" t="s">
        <v>323</v>
      </c>
      <c r="CD6" s="224"/>
      <c r="CE6" s="220"/>
      <c r="CF6" s="219" t="s">
        <v>324</v>
      </c>
      <c r="CG6" s="224"/>
      <c r="CH6" s="220"/>
      <c r="CI6" s="233"/>
      <c r="CJ6" s="227"/>
      <c r="CK6" s="219" t="s">
        <v>323</v>
      </c>
      <c r="CL6" s="224"/>
      <c r="CM6" s="220"/>
      <c r="CN6" s="219" t="s">
        <v>324</v>
      </c>
      <c r="CO6" s="224"/>
      <c r="CP6" s="220"/>
      <c r="CQ6" s="224" t="s">
        <v>323</v>
      </c>
      <c r="CR6" s="224"/>
      <c r="CS6" s="220"/>
      <c r="CT6" s="219" t="s">
        <v>324</v>
      </c>
      <c r="CU6" s="224"/>
      <c r="CV6" s="220"/>
      <c r="CW6" s="233"/>
      <c r="CX6" s="227"/>
      <c r="CY6" s="219" t="s">
        <v>323</v>
      </c>
      <c r="CZ6" s="224"/>
      <c r="DA6" s="220"/>
      <c r="DB6" s="219" t="s">
        <v>324</v>
      </c>
      <c r="DC6" s="224"/>
      <c r="DD6" s="220"/>
      <c r="DE6" s="224" t="s">
        <v>323</v>
      </c>
      <c r="DF6" s="224"/>
      <c r="DG6" s="220"/>
      <c r="DH6" s="219" t="s">
        <v>324</v>
      </c>
      <c r="DI6" s="224"/>
      <c r="DJ6" s="220"/>
      <c r="DK6" s="233"/>
      <c r="DL6" s="227"/>
      <c r="DM6" s="219" t="s">
        <v>323</v>
      </c>
      <c r="DN6" s="224"/>
      <c r="DO6" s="220"/>
      <c r="DP6" s="219" t="s">
        <v>324</v>
      </c>
      <c r="DQ6" s="224"/>
      <c r="DR6" s="220"/>
      <c r="DS6" s="224" t="s">
        <v>323</v>
      </c>
      <c r="DT6" s="224"/>
      <c r="DU6" s="220"/>
      <c r="DV6" s="219" t="s">
        <v>324</v>
      </c>
      <c r="DW6" s="224"/>
      <c r="DX6" s="220"/>
      <c r="DY6" s="233"/>
      <c r="DZ6" s="227"/>
      <c r="EA6" s="219" t="s">
        <v>323</v>
      </c>
      <c r="EB6" s="224"/>
      <c r="EC6" s="220"/>
      <c r="ED6" s="224" t="s">
        <v>324</v>
      </c>
      <c r="EE6" s="224"/>
      <c r="EF6" s="220"/>
      <c r="EG6" s="233"/>
    </row>
    <row r="7" spans="1:137" ht="33" customHeight="1">
      <c r="A7" s="239"/>
      <c r="B7" s="217" t="s">
        <v>325</v>
      </c>
      <c r="C7" s="219" t="s">
        <v>291</v>
      </c>
      <c r="D7" s="220"/>
      <c r="E7" s="217" t="s">
        <v>325</v>
      </c>
      <c r="F7" s="219" t="s">
        <v>291</v>
      </c>
      <c r="G7" s="220"/>
      <c r="H7" s="217" t="s">
        <v>325</v>
      </c>
      <c r="I7" s="96" t="s">
        <v>326</v>
      </c>
      <c r="J7" s="97" t="s">
        <v>292</v>
      </c>
      <c r="K7" s="221" t="s">
        <v>325</v>
      </c>
      <c r="L7" s="219" t="s">
        <v>291</v>
      </c>
      <c r="M7" s="220"/>
      <c r="N7" s="217" t="s">
        <v>325</v>
      </c>
      <c r="O7" s="219" t="s">
        <v>291</v>
      </c>
      <c r="P7" s="220"/>
      <c r="Q7" s="233"/>
      <c r="R7" s="227"/>
      <c r="S7" s="217" t="s">
        <v>325</v>
      </c>
      <c r="T7" s="219" t="s">
        <v>291</v>
      </c>
      <c r="U7" s="220"/>
      <c r="V7" s="217" t="s">
        <v>325</v>
      </c>
      <c r="W7" s="219" t="s">
        <v>291</v>
      </c>
      <c r="X7" s="220"/>
      <c r="Y7" s="221" t="s">
        <v>325</v>
      </c>
      <c r="Z7" s="219" t="s">
        <v>291</v>
      </c>
      <c r="AA7" s="220"/>
      <c r="AB7" s="217" t="s">
        <v>325</v>
      </c>
      <c r="AC7" s="219" t="s">
        <v>291</v>
      </c>
      <c r="AD7" s="220"/>
      <c r="AE7" s="233"/>
      <c r="AF7" s="227"/>
      <c r="AG7" s="217" t="s">
        <v>325</v>
      </c>
      <c r="AH7" s="219" t="s">
        <v>291</v>
      </c>
      <c r="AI7" s="220"/>
      <c r="AJ7" s="217" t="s">
        <v>325</v>
      </c>
      <c r="AK7" s="219" t="s">
        <v>291</v>
      </c>
      <c r="AL7" s="220"/>
      <c r="AM7" s="221" t="s">
        <v>325</v>
      </c>
      <c r="AN7" s="219" t="s">
        <v>291</v>
      </c>
      <c r="AO7" s="220"/>
      <c r="AP7" s="217" t="s">
        <v>325</v>
      </c>
      <c r="AQ7" s="219" t="s">
        <v>291</v>
      </c>
      <c r="AR7" s="220"/>
      <c r="AS7" s="233"/>
      <c r="AT7" s="227"/>
      <c r="AU7" s="217" t="s">
        <v>325</v>
      </c>
      <c r="AV7" s="219" t="s">
        <v>291</v>
      </c>
      <c r="AW7" s="220"/>
      <c r="AX7" s="217" t="s">
        <v>325</v>
      </c>
      <c r="AY7" s="219" t="s">
        <v>291</v>
      </c>
      <c r="AZ7" s="220"/>
      <c r="BA7" s="221" t="s">
        <v>325</v>
      </c>
      <c r="BB7" s="219" t="s">
        <v>291</v>
      </c>
      <c r="BC7" s="220"/>
      <c r="BD7" s="217" t="s">
        <v>325</v>
      </c>
      <c r="BE7" s="219" t="s">
        <v>291</v>
      </c>
      <c r="BF7" s="220"/>
      <c r="BG7" s="233"/>
      <c r="BH7" s="227"/>
      <c r="BI7" s="217" t="s">
        <v>325</v>
      </c>
      <c r="BJ7" s="219" t="s">
        <v>291</v>
      </c>
      <c r="BK7" s="220"/>
      <c r="BL7" s="217" t="s">
        <v>325</v>
      </c>
      <c r="BM7" s="219" t="s">
        <v>291</v>
      </c>
      <c r="BN7" s="220"/>
      <c r="BO7" s="221" t="s">
        <v>325</v>
      </c>
      <c r="BP7" s="219" t="s">
        <v>291</v>
      </c>
      <c r="BQ7" s="220"/>
      <c r="BR7" s="217" t="s">
        <v>325</v>
      </c>
      <c r="BS7" s="219" t="s">
        <v>291</v>
      </c>
      <c r="BT7" s="220"/>
      <c r="BU7" s="233"/>
      <c r="BV7" s="227"/>
      <c r="BW7" s="217" t="s">
        <v>325</v>
      </c>
      <c r="BX7" s="219" t="s">
        <v>291</v>
      </c>
      <c r="BY7" s="220"/>
      <c r="BZ7" s="217" t="s">
        <v>325</v>
      </c>
      <c r="CA7" s="219" t="s">
        <v>291</v>
      </c>
      <c r="CB7" s="220"/>
      <c r="CC7" s="221" t="s">
        <v>325</v>
      </c>
      <c r="CD7" s="219" t="s">
        <v>291</v>
      </c>
      <c r="CE7" s="220"/>
      <c r="CF7" s="217" t="s">
        <v>325</v>
      </c>
      <c r="CG7" s="219" t="s">
        <v>291</v>
      </c>
      <c r="CH7" s="220"/>
      <c r="CI7" s="233"/>
      <c r="CJ7" s="227"/>
      <c r="CK7" s="217" t="s">
        <v>325</v>
      </c>
      <c r="CL7" s="219" t="s">
        <v>291</v>
      </c>
      <c r="CM7" s="220"/>
      <c r="CN7" s="217" t="s">
        <v>325</v>
      </c>
      <c r="CO7" s="219" t="s">
        <v>291</v>
      </c>
      <c r="CP7" s="220"/>
      <c r="CQ7" s="221" t="s">
        <v>325</v>
      </c>
      <c r="CR7" s="219" t="s">
        <v>291</v>
      </c>
      <c r="CS7" s="220"/>
      <c r="CT7" s="217" t="s">
        <v>325</v>
      </c>
      <c r="CU7" s="219" t="s">
        <v>291</v>
      </c>
      <c r="CV7" s="220"/>
      <c r="CW7" s="233"/>
      <c r="CX7" s="227"/>
      <c r="CY7" s="217" t="s">
        <v>325</v>
      </c>
      <c r="CZ7" s="219" t="s">
        <v>291</v>
      </c>
      <c r="DA7" s="220"/>
      <c r="DB7" s="217" t="s">
        <v>325</v>
      </c>
      <c r="DC7" s="219" t="s">
        <v>291</v>
      </c>
      <c r="DD7" s="220"/>
      <c r="DE7" s="221" t="s">
        <v>325</v>
      </c>
      <c r="DF7" s="219" t="s">
        <v>291</v>
      </c>
      <c r="DG7" s="220"/>
      <c r="DH7" s="217" t="s">
        <v>325</v>
      </c>
      <c r="DI7" s="219" t="s">
        <v>291</v>
      </c>
      <c r="DJ7" s="220"/>
      <c r="DK7" s="233"/>
      <c r="DL7" s="227"/>
      <c r="DM7" s="217" t="s">
        <v>325</v>
      </c>
      <c r="DN7" s="219" t="s">
        <v>291</v>
      </c>
      <c r="DO7" s="220"/>
      <c r="DP7" s="217" t="s">
        <v>325</v>
      </c>
      <c r="DQ7" s="219" t="s">
        <v>291</v>
      </c>
      <c r="DR7" s="220"/>
      <c r="DS7" s="221" t="s">
        <v>325</v>
      </c>
      <c r="DT7" s="219" t="s">
        <v>291</v>
      </c>
      <c r="DU7" s="220"/>
      <c r="DV7" s="217" t="s">
        <v>325</v>
      </c>
      <c r="DW7" s="219" t="s">
        <v>291</v>
      </c>
      <c r="DX7" s="220"/>
      <c r="DY7" s="233"/>
      <c r="DZ7" s="227"/>
      <c r="EA7" s="217" t="s">
        <v>325</v>
      </c>
      <c r="EB7" s="219" t="s">
        <v>291</v>
      </c>
      <c r="EC7" s="220"/>
      <c r="ED7" s="221" t="s">
        <v>325</v>
      </c>
      <c r="EE7" s="219" t="s">
        <v>291</v>
      </c>
      <c r="EF7" s="220"/>
      <c r="EG7" s="233"/>
    </row>
    <row r="8" spans="1:137" ht="45" customHeight="1">
      <c r="A8" s="240"/>
      <c r="B8" s="218"/>
      <c r="C8" s="98" t="s">
        <v>293</v>
      </c>
      <c r="D8" s="99" t="s">
        <v>327</v>
      </c>
      <c r="E8" s="218"/>
      <c r="F8" s="98" t="s">
        <v>293</v>
      </c>
      <c r="G8" s="99" t="s">
        <v>327</v>
      </c>
      <c r="H8" s="218"/>
      <c r="I8" s="98" t="s">
        <v>293</v>
      </c>
      <c r="J8" s="99" t="s">
        <v>327</v>
      </c>
      <c r="K8" s="222"/>
      <c r="L8" s="98" t="s">
        <v>293</v>
      </c>
      <c r="M8" s="99" t="s">
        <v>327</v>
      </c>
      <c r="N8" s="218"/>
      <c r="O8" s="98" t="s">
        <v>293</v>
      </c>
      <c r="P8" s="99" t="s">
        <v>327</v>
      </c>
      <c r="Q8" s="234"/>
      <c r="R8" s="228"/>
      <c r="S8" s="218"/>
      <c r="T8" s="98" t="s">
        <v>293</v>
      </c>
      <c r="U8" s="99" t="s">
        <v>327</v>
      </c>
      <c r="V8" s="218"/>
      <c r="W8" s="98" t="s">
        <v>293</v>
      </c>
      <c r="X8" s="99" t="s">
        <v>327</v>
      </c>
      <c r="Y8" s="222"/>
      <c r="Z8" s="98" t="s">
        <v>293</v>
      </c>
      <c r="AA8" s="99" t="s">
        <v>327</v>
      </c>
      <c r="AB8" s="218"/>
      <c r="AC8" s="98" t="s">
        <v>293</v>
      </c>
      <c r="AD8" s="99" t="s">
        <v>327</v>
      </c>
      <c r="AE8" s="234"/>
      <c r="AF8" s="228"/>
      <c r="AG8" s="218"/>
      <c r="AH8" s="98" t="s">
        <v>293</v>
      </c>
      <c r="AI8" s="99" t="s">
        <v>327</v>
      </c>
      <c r="AJ8" s="218"/>
      <c r="AK8" s="98" t="s">
        <v>293</v>
      </c>
      <c r="AL8" s="99" t="s">
        <v>327</v>
      </c>
      <c r="AM8" s="222"/>
      <c r="AN8" s="98" t="s">
        <v>293</v>
      </c>
      <c r="AO8" s="99" t="s">
        <v>327</v>
      </c>
      <c r="AP8" s="218"/>
      <c r="AQ8" s="98" t="s">
        <v>293</v>
      </c>
      <c r="AR8" s="99" t="s">
        <v>327</v>
      </c>
      <c r="AS8" s="234"/>
      <c r="AT8" s="228"/>
      <c r="AU8" s="218"/>
      <c r="AV8" s="98" t="s">
        <v>293</v>
      </c>
      <c r="AW8" s="99" t="s">
        <v>327</v>
      </c>
      <c r="AX8" s="218"/>
      <c r="AY8" s="98" t="s">
        <v>293</v>
      </c>
      <c r="AZ8" s="99" t="s">
        <v>327</v>
      </c>
      <c r="BA8" s="222"/>
      <c r="BB8" s="98" t="s">
        <v>293</v>
      </c>
      <c r="BC8" s="99" t="s">
        <v>327</v>
      </c>
      <c r="BD8" s="218"/>
      <c r="BE8" s="98" t="s">
        <v>293</v>
      </c>
      <c r="BF8" s="99" t="s">
        <v>327</v>
      </c>
      <c r="BG8" s="234"/>
      <c r="BH8" s="228"/>
      <c r="BI8" s="218"/>
      <c r="BJ8" s="98" t="s">
        <v>293</v>
      </c>
      <c r="BK8" s="99" t="s">
        <v>327</v>
      </c>
      <c r="BL8" s="218"/>
      <c r="BM8" s="98" t="s">
        <v>293</v>
      </c>
      <c r="BN8" s="99" t="s">
        <v>327</v>
      </c>
      <c r="BO8" s="222"/>
      <c r="BP8" s="98" t="s">
        <v>293</v>
      </c>
      <c r="BQ8" s="99" t="s">
        <v>327</v>
      </c>
      <c r="BR8" s="218"/>
      <c r="BS8" s="98" t="s">
        <v>293</v>
      </c>
      <c r="BT8" s="99" t="s">
        <v>327</v>
      </c>
      <c r="BU8" s="234"/>
      <c r="BV8" s="228"/>
      <c r="BW8" s="218"/>
      <c r="BX8" s="98" t="s">
        <v>293</v>
      </c>
      <c r="BY8" s="99" t="s">
        <v>327</v>
      </c>
      <c r="BZ8" s="218"/>
      <c r="CA8" s="98" t="s">
        <v>293</v>
      </c>
      <c r="CB8" s="99" t="s">
        <v>327</v>
      </c>
      <c r="CC8" s="222"/>
      <c r="CD8" s="98" t="s">
        <v>293</v>
      </c>
      <c r="CE8" s="99" t="s">
        <v>327</v>
      </c>
      <c r="CF8" s="218"/>
      <c r="CG8" s="98" t="s">
        <v>293</v>
      </c>
      <c r="CH8" s="99" t="s">
        <v>327</v>
      </c>
      <c r="CI8" s="234"/>
      <c r="CJ8" s="228"/>
      <c r="CK8" s="218"/>
      <c r="CL8" s="98" t="s">
        <v>293</v>
      </c>
      <c r="CM8" s="99" t="s">
        <v>327</v>
      </c>
      <c r="CN8" s="218"/>
      <c r="CO8" s="98" t="s">
        <v>293</v>
      </c>
      <c r="CP8" s="99" t="s">
        <v>327</v>
      </c>
      <c r="CQ8" s="222"/>
      <c r="CR8" s="98" t="s">
        <v>293</v>
      </c>
      <c r="CS8" s="99" t="s">
        <v>327</v>
      </c>
      <c r="CT8" s="218"/>
      <c r="CU8" s="98" t="s">
        <v>293</v>
      </c>
      <c r="CV8" s="99" t="s">
        <v>327</v>
      </c>
      <c r="CW8" s="234"/>
      <c r="CX8" s="228"/>
      <c r="CY8" s="218"/>
      <c r="CZ8" s="98" t="s">
        <v>293</v>
      </c>
      <c r="DA8" s="99" t="s">
        <v>327</v>
      </c>
      <c r="DB8" s="218"/>
      <c r="DC8" s="98" t="s">
        <v>293</v>
      </c>
      <c r="DD8" s="99" t="s">
        <v>327</v>
      </c>
      <c r="DE8" s="222"/>
      <c r="DF8" s="98" t="s">
        <v>293</v>
      </c>
      <c r="DG8" s="99" t="s">
        <v>327</v>
      </c>
      <c r="DH8" s="218"/>
      <c r="DI8" s="98" t="s">
        <v>293</v>
      </c>
      <c r="DJ8" s="99" t="s">
        <v>327</v>
      </c>
      <c r="DK8" s="234"/>
      <c r="DL8" s="228"/>
      <c r="DM8" s="218"/>
      <c r="DN8" s="98" t="s">
        <v>293</v>
      </c>
      <c r="DO8" s="99" t="s">
        <v>327</v>
      </c>
      <c r="DP8" s="218"/>
      <c r="DQ8" s="98" t="s">
        <v>293</v>
      </c>
      <c r="DR8" s="99" t="s">
        <v>327</v>
      </c>
      <c r="DS8" s="222"/>
      <c r="DT8" s="98" t="s">
        <v>293</v>
      </c>
      <c r="DU8" s="99" t="s">
        <v>327</v>
      </c>
      <c r="DV8" s="218"/>
      <c r="DW8" s="98" t="s">
        <v>293</v>
      </c>
      <c r="DX8" s="99" t="s">
        <v>327</v>
      </c>
      <c r="DY8" s="234"/>
      <c r="DZ8" s="228"/>
      <c r="EA8" s="218"/>
      <c r="EB8" s="98" t="s">
        <v>293</v>
      </c>
      <c r="EC8" s="99" t="s">
        <v>327</v>
      </c>
      <c r="ED8" s="222"/>
      <c r="EE8" s="98" t="s">
        <v>293</v>
      </c>
      <c r="EF8" s="99" t="s">
        <v>327</v>
      </c>
      <c r="EG8" s="234"/>
    </row>
    <row r="9" spans="1:137" ht="16.5" customHeight="1">
      <c r="A9" s="77" t="s">
        <v>198</v>
      </c>
      <c r="B9" s="100">
        <v>365406193</v>
      </c>
      <c r="C9" s="101">
        <v>360026208690</v>
      </c>
      <c r="D9" s="101">
        <v>28977613201</v>
      </c>
      <c r="E9" s="102">
        <v>164198379</v>
      </c>
      <c r="F9" s="103">
        <v>175607204570</v>
      </c>
      <c r="G9" s="103">
        <v>12749994894</v>
      </c>
      <c r="H9" s="102">
        <v>201207814</v>
      </c>
      <c r="I9" s="103">
        <v>184419004120</v>
      </c>
      <c r="J9" s="103">
        <v>16227618307</v>
      </c>
      <c r="K9" s="102">
        <v>11464393</v>
      </c>
      <c r="L9" s="103">
        <v>7279795847</v>
      </c>
      <c r="M9" s="103">
        <v>383350556</v>
      </c>
      <c r="N9" s="102">
        <v>9618000</v>
      </c>
      <c r="O9" s="103">
        <v>5718581845</v>
      </c>
      <c r="P9" s="103">
        <v>308976087</v>
      </c>
      <c r="Q9" s="62" t="s">
        <v>151</v>
      </c>
      <c r="R9" s="77" t="s">
        <v>198</v>
      </c>
      <c r="S9" s="102">
        <f t="shared" ref="S9:AD9" si="0">S10+S17+S22+S26+S31+S35</f>
        <v>10491213</v>
      </c>
      <c r="T9" s="103">
        <f t="shared" si="0"/>
        <v>6264268044</v>
      </c>
      <c r="U9" s="103">
        <f t="shared" si="0"/>
        <v>716707342</v>
      </c>
      <c r="V9" s="102">
        <f t="shared" si="0"/>
        <v>9013812</v>
      </c>
      <c r="W9" s="103">
        <f t="shared" si="0"/>
        <v>4809985462</v>
      </c>
      <c r="X9" s="103">
        <f t="shared" si="0"/>
        <v>588849382</v>
      </c>
      <c r="Y9" s="102">
        <f t="shared" si="0"/>
        <v>7422087</v>
      </c>
      <c r="Z9" s="103">
        <f t="shared" si="0"/>
        <v>4435748264</v>
      </c>
      <c r="AA9" s="103">
        <f t="shared" si="0"/>
        <v>513927279</v>
      </c>
      <c r="AB9" s="102">
        <f t="shared" si="0"/>
        <v>6638904</v>
      </c>
      <c r="AC9" s="103">
        <f t="shared" si="0"/>
        <v>3520405023</v>
      </c>
      <c r="AD9" s="103">
        <f t="shared" si="0"/>
        <v>427791608</v>
      </c>
      <c r="AE9" s="62" t="s">
        <v>151</v>
      </c>
      <c r="AF9" s="77" t="s">
        <v>198</v>
      </c>
      <c r="AG9" s="102">
        <f t="shared" ref="AG9:AR9" si="1">AG10+AG17+AG22+AG26+AG31+AG35</f>
        <v>6671355</v>
      </c>
      <c r="AH9" s="103">
        <f t="shared" si="1"/>
        <v>4918023525</v>
      </c>
      <c r="AI9" s="103">
        <f t="shared" si="1"/>
        <v>498701307</v>
      </c>
      <c r="AJ9" s="102">
        <f t="shared" si="1"/>
        <v>7466671</v>
      </c>
      <c r="AK9" s="103">
        <f t="shared" si="1"/>
        <v>4648246736</v>
      </c>
      <c r="AL9" s="103">
        <f t="shared" si="1"/>
        <v>520993953</v>
      </c>
      <c r="AM9" s="102">
        <f t="shared" si="1"/>
        <v>6457986</v>
      </c>
      <c r="AN9" s="103">
        <f t="shared" si="1"/>
        <v>5048391024</v>
      </c>
      <c r="AO9" s="103">
        <f t="shared" si="1"/>
        <v>546152200</v>
      </c>
      <c r="AP9" s="102">
        <f t="shared" si="1"/>
        <v>8927081</v>
      </c>
      <c r="AQ9" s="103">
        <f t="shared" si="1"/>
        <v>5824532555</v>
      </c>
      <c r="AR9" s="103">
        <f t="shared" si="1"/>
        <v>683999056</v>
      </c>
      <c r="AS9" s="62" t="s">
        <v>151</v>
      </c>
      <c r="AT9" s="77" t="s">
        <v>198</v>
      </c>
      <c r="AU9" s="102">
        <f t="shared" ref="AU9:BF9" si="2">AU10+AU17+AU22+AU26+AU31+AU35</f>
        <v>7036827</v>
      </c>
      <c r="AV9" s="103">
        <f t="shared" si="2"/>
        <v>5778505633</v>
      </c>
      <c r="AW9" s="103">
        <f t="shared" si="2"/>
        <v>589538672</v>
      </c>
      <c r="AX9" s="102">
        <f t="shared" si="2"/>
        <v>11638036</v>
      </c>
      <c r="AY9" s="103">
        <f t="shared" si="2"/>
        <v>7432331126</v>
      </c>
      <c r="AZ9" s="103">
        <f t="shared" si="2"/>
        <v>928529604</v>
      </c>
      <c r="BA9" s="102">
        <f t="shared" si="2"/>
        <v>8851979</v>
      </c>
      <c r="BB9" s="103">
        <f t="shared" si="2"/>
        <v>7655202036</v>
      </c>
      <c r="BC9" s="103">
        <f t="shared" si="2"/>
        <v>745078145</v>
      </c>
      <c r="BD9" s="102">
        <f t="shared" si="2"/>
        <v>14756643</v>
      </c>
      <c r="BE9" s="103">
        <f t="shared" si="2"/>
        <v>9577074657</v>
      </c>
      <c r="BF9" s="103">
        <f t="shared" si="2"/>
        <v>1198259026</v>
      </c>
      <c r="BG9" s="62" t="s">
        <v>151</v>
      </c>
      <c r="BH9" s="77" t="s">
        <v>198</v>
      </c>
      <c r="BI9" s="102">
        <f t="shared" ref="BI9:BT9" si="3">BI10+BI17+BI22+BI26+BI31+BI35</f>
        <v>8932901</v>
      </c>
      <c r="BJ9" s="103">
        <f t="shared" si="3"/>
        <v>8470524766</v>
      </c>
      <c r="BK9" s="103">
        <f t="shared" si="3"/>
        <v>759346217</v>
      </c>
      <c r="BL9" s="102">
        <f t="shared" si="3"/>
        <v>13467633</v>
      </c>
      <c r="BM9" s="103">
        <f t="shared" si="3"/>
        <v>9553933698</v>
      </c>
      <c r="BN9" s="103">
        <f t="shared" si="3"/>
        <v>1095973174</v>
      </c>
      <c r="BO9" s="102">
        <f t="shared" si="3"/>
        <v>9820489</v>
      </c>
      <c r="BP9" s="103">
        <f t="shared" si="3"/>
        <v>10225757263</v>
      </c>
      <c r="BQ9" s="103">
        <f t="shared" si="3"/>
        <v>823618445</v>
      </c>
      <c r="BR9" s="102">
        <f t="shared" si="3"/>
        <v>13464513</v>
      </c>
      <c r="BS9" s="103">
        <f t="shared" si="3"/>
        <v>10760918875</v>
      </c>
      <c r="BT9" s="103">
        <f t="shared" si="3"/>
        <v>1110606406</v>
      </c>
      <c r="BU9" s="62" t="s">
        <v>151</v>
      </c>
      <c r="BV9" s="77" t="s">
        <v>198</v>
      </c>
      <c r="BW9" s="102">
        <f t="shared" ref="BW9:CH9" si="4">BW10+BW17+BW22+BW26+BW31+BW35</f>
        <v>11622384</v>
      </c>
      <c r="BX9" s="103">
        <f t="shared" si="4"/>
        <v>13148792459</v>
      </c>
      <c r="BY9" s="103">
        <f t="shared" si="4"/>
        <v>971006529</v>
      </c>
      <c r="BZ9" s="102">
        <f t="shared" si="4"/>
        <v>15229699</v>
      </c>
      <c r="CA9" s="103">
        <f t="shared" si="4"/>
        <v>13664126956</v>
      </c>
      <c r="CB9" s="103">
        <f t="shared" si="4"/>
        <v>1289016832</v>
      </c>
      <c r="CC9" s="102">
        <f t="shared" si="4"/>
        <v>12946680</v>
      </c>
      <c r="CD9" s="103">
        <f t="shared" si="4"/>
        <v>15944670190</v>
      </c>
      <c r="CE9" s="103">
        <f t="shared" si="4"/>
        <v>1104508227</v>
      </c>
      <c r="CF9" s="102">
        <f t="shared" si="4"/>
        <v>16869170</v>
      </c>
      <c r="CG9" s="103">
        <f t="shared" si="4"/>
        <v>16809854021</v>
      </c>
      <c r="CH9" s="103">
        <f t="shared" si="4"/>
        <v>1470929958</v>
      </c>
      <c r="CI9" s="62" t="s">
        <v>151</v>
      </c>
      <c r="CJ9" s="77" t="s">
        <v>198</v>
      </c>
      <c r="CK9" s="102">
        <f t="shared" ref="CK9:CV9" si="5">CK10+CK17+CK22+CK26+CK31+CK35</f>
        <v>13539878</v>
      </c>
      <c r="CL9" s="103">
        <f t="shared" si="5"/>
        <v>17941491245</v>
      </c>
      <c r="CM9" s="103">
        <f t="shared" si="5"/>
        <v>1185709646</v>
      </c>
      <c r="CN9" s="102">
        <f t="shared" si="5"/>
        <v>17045778</v>
      </c>
      <c r="CO9" s="103">
        <f t="shared" si="5"/>
        <v>18675127338</v>
      </c>
      <c r="CP9" s="103">
        <f t="shared" si="5"/>
        <v>1505266805</v>
      </c>
      <c r="CQ9" s="102">
        <f t="shared" si="5"/>
        <v>12423379</v>
      </c>
      <c r="CR9" s="103">
        <f t="shared" si="5"/>
        <v>17346185833</v>
      </c>
      <c r="CS9" s="103">
        <f t="shared" si="5"/>
        <v>1100621131</v>
      </c>
      <c r="CT9" s="102">
        <f t="shared" si="5"/>
        <v>15318764</v>
      </c>
      <c r="CU9" s="103">
        <f t="shared" si="5"/>
        <v>18188444460</v>
      </c>
      <c r="CV9" s="103">
        <f t="shared" si="5"/>
        <v>1363200195</v>
      </c>
      <c r="CW9" s="62" t="s">
        <v>151</v>
      </c>
      <c r="CX9" s="77" t="s">
        <v>198</v>
      </c>
      <c r="CY9" s="102">
        <f t="shared" ref="CY9:DJ9" si="6">CY10+CY17+CY22+CY26+CY31+CY35</f>
        <v>8939303</v>
      </c>
      <c r="CZ9" s="103">
        <f t="shared" si="6"/>
        <v>12594327646</v>
      </c>
      <c r="DA9" s="103">
        <f t="shared" si="6"/>
        <v>781873791</v>
      </c>
      <c r="DB9" s="102">
        <f t="shared" si="6"/>
        <v>11093374</v>
      </c>
      <c r="DC9" s="103">
        <f t="shared" si="6"/>
        <v>13975786499</v>
      </c>
      <c r="DD9" s="103">
        <f t="shared" si="6"/>
        <v>965578375</v>
      </c>
      <c r="DE9" s="102">
        <f t="shared" si="6"/>
        <v>9174596</v>
      </c>
      <c r="DF9" s="103">
        <f t="shared" si="6"/>
        <v>12849946416</v>
      </c>
      <c r="DG9" s="103">
        <f t="shared" si="6"/>
        <v>808739933</v>
      </c>
      <c r="DH9" s="102">
        <f t="shared" si="6"/>
        <v>11589604</v>
      </c>
      <c r="DI9" s="103">
        <f t="shared" si="6"/>
        <v>15188823752</v>
      </c>
      <c r="DJ9" s="103">
        <f t="shared" si="6"/>
        <v>1007404008</v>
      </c>
      <c r="DK9" s="62" t="s">
        <v>151</v>
      </c>
      <c r="DL9" s="77" t="s">
        <v>198</v>
      </c>
      <c r="DM9" s="102">
        <f t="shared" ref="DM9:DX9" si="7">DM10+DM17+DM22+DM26+DM31+DM35</f>
        <v>7531508</v>
      </c>
      <c r="DN9" s="103">
        <f t="shared" si="7"/>
        <v>10589724720</v>
      </c>
      <c r="DO9" s="103">
        <f t="shared" si="7"/>
        <v>605364416</v>
      </c>
      <c r="DP9" s="102">
        <f t="shared" si="7"/>
        <v>9079660</v>
      </c>
      <c r="DQ9" s="103">
        <f t="shared" si="7"/>
        <v>12380076348</v>
      </c>
      <c r="DR9" s="103">
        <f t="shared" si="7"/>
        <v>820267422</v>
      </c>
      <c r="DS9" s="102">
        <f t="shared" si="7"/>
        <v>6618961</v>
      </c>
      <c r="DT9" s="103">
        <f t="shared" si="7"/>
        <v>9236385606</v>
      </c>
      <c r="DU9" s="103">
        <f t="shared" si="7"/>
        <v>381738744</v>
      </c>
      <c r="DV9" s="102">
        <f t="shared" si="7"/>
        <v>6019655</v>
      </c>
      <c r="DW9" s="103">
        <f t="shared" si="7"/>
        <v>8338963592</v>
      </c>
      <c r="DX9" s="103">
        <f t="shared" si="7"/>
        <v>561686049</v>
      </c>
      <c r="DY9" s="62" t="s">
        <v>151</v>
      </c>
      <c r="DZ9" s="77" t="s">
        <v>198</v>
      </c>
      <c r="EA9" s="102">
        <f t="shared" ref="EA9:EF9" si="8">EA10+EA17+EA22+EA26+EA31+EA35</f>
        <v>4252460</v>
      </c>
      <c r="EB9" s="103">
        <f t="shared" si="8"/>
        <v>5879464053</v>
      </c>
      <c r="EC9" s="103">
        <f t="shared" si="8"/>
        <v>234012314</v>
      </c>
      <c r="ED9" s="102">
        <f t="shared" si="8"/>
        <v>3970817</v>
      </c>
      <c r="EE9" s="103">
        <f t="shared" si="8"/>
        <v>5351791177</v>
      </c>
      <c r="EF9" s="103">
        <f t="shared" si="8"/>
        <v>380290367</v>
      </c>
      <c r="EG9" s="62" t="s">
        <v>151</v>
      </c>
    </row>
    <row r="10" spans="1:137" ht="16.5" customHeight="1">
      <c r="A10" s="80" t="s">
        <v>199</v>
      </c>
      <c r="B10" s="104">
        <v>114843989</v>
      </c>
      <c r="C10" s="105">
        <v>119888743291</v>
      </c>
      <c r="D10" s="105">
        <v>9999859505</v>
      </c>
      <c r="E10" s="102">
        <v>50779735</v>
      </c>
      <c r="F10" s="103">
        <v>58229868003</v>
      </c>
      <c r="G10" s="103">
        <v>4313211462</v>
      </c>
      <c r="H10" s="102">
        <v>64064254</v>
      </c>
      <c r="I10" s="103">
        <v>61658875288</v>
      </c>
      <c r="J10" s="103">
        <v>5686648043</v>
      </c>
      <c r="K10" s="102">
        <v>3333061</v>
      </c>
      <c r="L10" s="103">
        <v>2171690120</v>
      </c>
      <c r="M10" s="103">
        <v>123789130</v>
      </c>
      <c r="N10" s="102">
        <v>2788742</v>
      </c>
      <c r="O10" s="103">
        <v>1711956244</v>
      </c>
      <c r="P10" s="103">
        <v>98977166</v>
      </c>
      <c r="Q10" s="35" t="s">
        <v>250</v>
      </c>
      <c r="R10" s="80" t="s">
        <v>199</v>
      </c>
      <c r="S10" s="102">
        <f t="shared" ref="S10:AD10" si="9">SUM(S11:S16)</f>
        <v>3089799</v>
      </c>
      <c r="T10" s="103">
        <f t="shared" si="9"/>
        <v>1970826187</v>
      </c>
      <c r="U10" s="103">
        <f t="shared" si="9"/>
        <v>226276470</v>
      </c>
      <c r="V10" s="102">
        <f t="shared" si="9"/>
        <v>2622486</v>
      </c>
      <c r="W10" s="103">
        <f t="shared" si="9"/>
        <v>1443677463</v>
      </c>
      <c r="X10" s="103">
        <f t="shared" si="9"/>
        <v>182860004</v>
      </c>
      <c r="Y10" s="102">
        <f t="shared" si="9"/>
        <v>2182677</v>
      </c>
      <c r="Z10" s="103">
        <f t="shared" si="9"/>
        <v>1441936049</v>
      </c>
      <c r="AA10" s="103">
        <f t="shared" si="9"/>
        <v>162834862</v>
      </c>
      <c r="AB10" s="102">
        <f t="shared" si="9"/>
        <v>1942677</v>
      </c>
      <c r="AC10" s="103">
        <f t="shared" si="9"/>
        <v>1049729575</v>
      </c>
      <c r="AD10" s="103">
        <f t="shared" si="9"/>
        <v>133660808</v>
      </c>
      <c r="AE10" s="35" t="s">
        <v>250</v>
      </c>
      <c r="AF10" s="80" t="s">
        <v>199</v>
      </c>
      <c r="AG10" s="102">
        <f t="shared" ref="AG10:AR10" si="10">SUM(AG11:AG16)</f>
        <v>1995001</v>
      </c>
      <c r="AH10" s="103">
        <f t="shared" si="10"/>
        <v>1666174126</v>
      </c>
      <c r="AI10" s="103">
        <f t="shared" si="10"/>
        <v>159882882</v>
      </c>
      <c r="AJ10" s="102">
        <f t="shared" si="10"/>
        <v>2238057</v>
      </c>
      <c r="AK10" s="103">
        <f t="shared" si="10"/>
        <v>1428496784</v>
      </c>
      <c r="AL10" s="103">
        <f t="shared" si="10"/>
        <v>165534940</v>
      </c>
      <c r="AM10" s="102">
        <f t="shared" si="10"/>
        <v>2013343</v>
      </c>
      <c r="AN10" s="103">
        <f t="shared" si="10"/>
        <v>1671825425</v>
      </c>
      <c r="AO10" s="103">
        <f t="shared" si="10"/>
        <v>183823989</v>
      </c>
      <c r="AP10" s="102">
        <f t="shared" si="10"/>
        <v>2875957</v>
      </c>
      <c r="AQ10" s="103">
        <f t="shared" si="10"/>
        <v>1892385074</v>
      </c>
      <c r="AR10" s="103">
        <f t="shared" si="10"/>
        <v>230675964</v>
      </c>
      <c r="AS10" s="35" t="s">
        <v>250</v>
      </c>
      <c r="AT10" s="80" t="s">
        <v>199</v>
      </c>
      <c r="AU10" s="102">
        <f t="shared" ref="AU10:BF10" si="11">SUM(AU11:AU16)</f>
        <v>2291006</v>
      </c>
      <c r="AV10" s="103">
        <f t="shared" si="11"/>
        <v>1982563434</v>
      </c>
      <c r="AW10" s="103">
        <f t="shared" si="11"/>
        <v>205687007</v>
      </c>
      <c r="AX10" s="102">
        <f t="shared" si="11"/>
        <v>3866841</v>
      </c>
      <c r="AY10" s="103">
        <f t="shared" si="11"/>
        <v>2575581946</v>
      </c>
      <c r="AZ10" s="103">
        <f t="shared" si="11"/>
        <v>324365682</v>
      </c>
      <c r="BA10" s="102">
        <f t="shared" si="11"/>
        <v>2853277</v>
      </c>
      <c r="BB10" s="103">
        <f t="shared" si="11"/>
        <v>2620932461</v>
      </c>
      <c r="BC10" s="103">
        <f t="shared" si="11"/>
        <v>256503865</v>
      </c>
      <c r="BD10" s="102">
        <f t="shared" si="11"/>
        <v>4881761</v>
      </c>
      <c r="BE10" s="103">
        <f t="shared" si="11"/>
        <v>3259887259</v>
      </c>
      <c r="BF10" s="103">
        <f t="shared" si="11"/>
        <v>422007943</v>
      </c>
      <c r="BG10" s="35" t="s">
        <v>250</v>
      </c>
      <c r="BH10" s="80" t="s">
        <v>199</v>
      </c>
      <c r="BI10" s="102">
        <f t="shared" ref="BI10:BT10" si="12">SUM(BI11:BI16)</f>
        <v>2848506</v>
      </c>
      <c r="BJ10" s="103">
        <f t="shared" si="12"/>
        <v>2870199982</v>
      </c>
      <c r="BK10" s="103">
        <f t="shared" si="12"/>
        <v>261556270</v>
      </c>
      <c r="BL10" s="102">
        <f t="shared" si="12"/>
        <v>4413859</v>
      </c>
      <c r="BM10" s="103">
        <f t="shared" si="12"/>
        <v>3217011708</v>
      </c>
      <c r="BN10" s="103">
        <f t="shared" si="12"/>
        <v>387188025</v>
      </c>
      <c r="BO10" s="102">
        <f t="shared" si="12"/>
        <v>3046885</v>
      </c>
      <c r="BP10" s="103">
        <f t="shared" si="12"/>
        <v>3425532357</v>
      </c>
      <c r="BQ10" s="103">
        <f t="shared" si="12"/>
        <v>280239344</v>
      </c>
      <c r="BR10" s="102">
        <f t="shared" si="12"/>
        <v>4341533</v>
      </c>
      <c r="BS10" s="103">
        <f t="shared" si="12"/>
        <v>3642547652</v>
      </c>
      <c r="BT10" s="103">
        <f t="shared" si="12"/>
        <v>389918046</v>
      </c>
      <c r="BU10" s="35" t="s">
        <v>250</v>
      </c>
      <c r="BV10" s="80" t="s">
        <v>199</v>
      </c>
      <c r="BW10" s="102">
        <f t="shared" ref="BW10:CH10" si="13">SUM(BW11:BW16)</f>
        <v>3586228</v>
      </c>
      <c r="BX10" s="103">
        <f t="shared" si="13"/>
        <v>4310792523</v>
      </c>
      <c r="BY10" s="103">
        <f t="shared" si="13"/>
        <v>331751401</v>
      </c>
      <c r="BZ10" s="102">
        <f t="shared" si="13"/>
        <v>4929145</v>
      </c>
      <c r="CA10" s="103">
        <f t="shared" si="13"/>
        <v>4645872791</v>
      </c>
      <c r="CB10" s="103">
        <f t="shared" si="13"/>
        <v>457971311</v>
      </c>
      <c r="CC10" s="102">
        <f t="shared" si="13"/>
        <v>4029473</v>
      </c>
      <c r="CD10" s="103">
        <f t="shared" si="13"/>
        <v>5198743771</v>
      </c>
      <c r="CE10" s="103">
        <f t="shared" si="13"/>
        <v>382519095</v>
      </c>
      <c r="CF10" s="102">
        <f t="shared" si="13"/>
        <v>5547164</v>
      </c>
      <c r="CG10" s="103">
        <f t="shared" si="13"/>
        <v>5787120365</v>
      </c>
      <c r="CH10" s="103">
        <f t="shared" si="13"/>
        <v>535739044</v>
      </c>
      <c r="CI10" s="35" t="s">
        <v>250</v>
      </c>
      <c r="CJ10" s="80" t="s">
        <v>199</v>
      </c>
      <c r="CK10" s="102">
        <f t="shared" ref="CK10:CV10" si="14">SUM(CK11:CK16)</f>
        <v>4335972</v>
      </c>
      <c r="CL10" s="103">
        <f t="shared" si="14"/>
        <v>5973855119</v>
      </c>
      <c r="CM10" s="103">
        <f t="shared" si="14"/>
        <v>423922758</v>
      </c>
      <c r="CN10" s="102">
        <f t="shared" si="14"/>
        <v>5684750</v>
      </c>
      <c r="CO10" s="103">
        <f t="shared" si="14"/>
        <v>6510466668</v>
      </c>
      <c r="CP10" s="103">
        <f t="shared" si="14"/>
        <v>562799830</v>
      </c>
      <c r="CQ10" s="102">
        <f t="shared" si="14"/>
        <v>3963214</v>
      </c>
      <c r="CR10" s="103">
        <f t="shared" si="14"/>
        <v>5825990218</v>
      </c>
      <c r="CS10" s="103">
        <f t="shared" si="14"/>
        <v>393734522</v>
      </c>
      <c r="CT10" s="102">
        <f t="shared" si="14"/>
        <v>5028018</v>
      </c>
      <c r="CU10" s="103">
        <f t="shared" si="14"/>
        <v>6212539076</v>
      </c>
      <c r="CV10" s="103">
        <f t="shared" si="14"/>
        <v>507820482</v>
      </c>
      <c r="CW10" s="35" t="s">
        <v>250</v>
      </c>
      <c r="CX10" s="80" t="s">
        <v>199</v>
      </c>
      <c r="CY10" s="102">
        <f t="shared" ref="CY10:DJ10" si="15">SUM(CY11:CY16)</f>
        <v>2771406</v>
      </c>
      <c r="CZ10" s="103">
        <f t="shared" si="15"/>
        <v>4120567623</v>
      </c>
      <c r="DA10" s="103">
        <f t="shared" si="15"/>
        <v>269977445</v>
      </c>
      <c r="DB10" s="102">
        <f t="shared" si="15"/>
        <v>3493657</v>
      </c>
      <c r="DC10" s="103">
        <f t="shared" si="15"/>
        <v>4561208099</v>
      </c>
      <c r="DD10" s="103">
        <f t="shared" si="15"/>
        <v>345701532</v>
      </c>
      <c r="DE10" s="102">
        <f t="shared" si="15"/>
        <v>2666519</v>
      </c>
      <c r="DF10" s="103">
        <f t="shared" si="15"/>
        <v>4053726889</v>
      </c>
      <c r="DG10" s="103">
        <f t="shared" si="15"/>
        <v>259774839</v>
      </c>
      <c r="DH10" s="102">
        <f t="shared" si="15"/>
        <v>3546784</v>
      </c>
      <c r="DI10" s="103">
        <f t="shared" si="15"/>
        <v>4905878370</v>
      </c>
      <c r="DJ10" s="103">
        <f t="shared" si="15"/>
        <v>344420001</v>
      </c>
      <c r="DK10" s="35" t="s">
        <v>250</v>
      </c>
      <c r="DL10" s="80" t="s">
        <v>199</v>
      </c>
      <c r="DM10" s="102">
        <f t="shared" ref="DM10:DX10" si="16">SUM(DM11:DM16)</f>
        <v>2156528</v>
      </c>
      <c r="DN10" s="103">
        <f t="shared" si="16"/>
        <v>3350638848</v>
      </c>
      <c r="DO10" s="103">
        <f t="shared" si="16"/>
        <v>184744829</v>
      </c>
      <c r="DP10" s="102">
        <f t="shared" si="16"/>
        <v>2693413</v>
      </c>
      <c r="DQ10" s="103">
        <f t="shared" si="16"/>
        <v>3982377687</v>
      </c>
      <c r="DR10" s="103">
        <f t="shared" si="16"/>
        <v>272653911</v>
      </c>
      <c r="DS10" s="102">
        <f t="shared" si="16"/>
        <v>2089024</v>
      </c>
      <c r="DT10" s="103">
        <f t="shared" si="16"/>
        <v>3204348043</v>
      </c>
      <c r="DU10" s="103">
        <f t="shared" si="16"/>
        <v>120404955</v>
      </c>
      <c r="DV10" s="102">
        <f t="shared" si="16"/>
        <v>1835328</v>
      </c>
      <c r="DW10" s="103">
        <f t="shared" si="16"/>
        <v>2793031438</v>
      </c>
      <c r="DX10" s="103">
        <f t="shared" si="16"/>
        <v>188063331</v>
      </c>
      <c r="DY10" s="35" t="s">
        <v>250</v>
      </c>
      <c r="DZ10" s="80" t="s">
        <v>199</v>
      </c>
      <c r="EA10" s="102">
        <f t="shared" ref="EA10:EF10" si="17">SUM(EA11:EA16)</f>
        <v>1527816</v>
      </c>
      <c r="EB10" s="103">
        <f t="shared" si="17"/>
        <v>2369524828</v>
      </c>
      <c r="EC10" s="103">
        <f t="shared" si="17"/>
        <v>85787799</v>
      </c>
      <c r="ED10" s="102">
        <f t="shared" si="17"/>
        <v>1334082</v>
      </c>
      <c r="EE10" s="103">
        <f t="shared" si="17"/>
        <v>2039107089</v>
      </c>
      <c r="EF10" s="103">
        <f t="shared" si="17"/>
        <v>136290023</v>
      </c>
      <c r="EG10" s="35" t="s">
        <v>250</v>
      </c>
    </row>
    <row r="11" spans="1:137" ht="15.75" customHeight="1">
      <c r="A11" s="81" t="s">
        <v>200</v>
      </c>
      <c r="B11" s="106">
        <v>49514167</v>
      </c>
      <c r="C11" s="107">
        <v>63375911733</v>
      </c>
      <c r="D11" s="107">
        <v>5268227844</v>
      </c>
      <c r="E11" s="108">
        <v>21820506</v>
      </c>
      <c r="F11" s="109">
        <v>31166847775</v>
      </c>
      <c r="G11" s="109">
        <v>2253969513</v>
      </c>
      <c r="H11" s="108">
        <v>27693661</v>
      </c>
      <c r="I11" s="109">
        <v>32209063958</v>
      </c>
      <c r="J11" s="109">
        <v>3014258331</v>
      </c>
      <c r="K11" s="108">
        <v>1069115</v>
      </c>
      <c r="L11" s="109">
        <v>840537871</v>
      </c>
      <c r="M11" s="109">
        <v>55999750</v>
      </c>
      <c r="N11" s="108">
        <v>877743</v>
      </c>
      <c r="O11" s="109">
        <v>641015311</v>
      </c>
      <c r="P11" s="109">
        <v>43095880</v>
      </c>
      <c r="Q11" s="37" t="s">
        <v>46</v>
      </c>
      <c r="R11" s="81" t="s">
        <v>200</v>
      </c>
      <c r="S11" s="108">
        <v>1014733</v>
      </c>
      <c r="T11" s="109">
        <v>821598436</v>
      </c>
      <c r="U11" s="109">
        <v>98973750</v>
      </c>
      <c r="V11" s="108">
        <v>836271</v>
      </c>
      <c r="W11" s="109">
        <v>529112085</v>
      </c>
      <c r="X11" s="109">
        <v>76888846</v>
      </c>
      <c r="Y11" s="108">
        <v>765458</v>
      </c>
      <c r="Z11" s="109">
        <v>725059596</v>
      </c>
      <c r="AA11" s="109">
        <v>73234220</v>
      </c>
      <c r="AB11" s="108">
        <v>664279</v>
      </c>
      <c r="AC11" s="109">
        <v>425683006</v>
      </c>
      <c r="AD11" s="109">
        <v>57323121</v>
      </c>
      <c r="AE11" s="37" t="s">
        <v>46</v>
      </c>
      <c r="AF11" s="81" t="s">
        <v>200</v>
      </c>
      <c r="AG11" s="108">
        <v>729439</v>
      </c>
      <c r="AH11" s="109">
        <v>868750571</v>
      </c>
      <c r="AI11" s="109">
        <v>74670207</v>
      </c>
      <c r="AJ11" s="108">
        <v>808997</v>
      </c>
      <c r="AK11" s="109">
        <v>608157949</v>
      </c>
      <c r="AL11" s="109">
        <v>73922290</v>
      </c>
      <c r="AM11" s="108">
        <v>796750</v>
      </c>
      <c r="AN11" s="109">
        <v>849835251</v>
      </c>
      <c r="AO11" s="109">
        <v>98510656</v>
      </c>
      <c r="AP11" s="108">
        <v>1169037</v>
      </c>
      <c r="AQ11" s="109">
        <v>872399811</v>
      </c>
      <c r="AR11" s="109">
        <v>114122736</v>
      </c>
      <c r="AS11" s="37" t="s">
        <v>46</v>
      </c>
      <c r="AT11" s="81" t="s">
        <v>200</v>
      </c>
      <c r="AU11" s="108">
        <v>908988</v>
      </c>
      <c r="AV11" s="109">
        <v>1007960797</v>
      </c>
      <c r="AW11" s="109">
        <v>103641182</v>
      </c>
      <c r="AX11" s="108">
        <v>1583537</v>
      </c>
      <c r="AY11" s="109">
        <v>1253956286</v>
      </c>
      <c r="AZ11" s="109">
        <v>162261009</v>
      </c>
      <c r="BA11" s="108">
        <v>1115391</v>
      </c>
      <c r="BB11" s="109">
        <v>1342220464</v>
      </c>
      <c r="BC11" s="109">
        <v>125212032</v>
      </c>
      <c r="BD11" s="108">
        <v>1972522</v>
      </c>
      <c r="BE11" s="109">
        <v>1574286197</v>
      </c>
      <c r="BF11" s="109">
        <v>213628636</v>
      </c>
      <c r="BG11" s="37" t="s">
        <v>46</v>
      </c>
      <c r="BH11" s="81" t="s">
        <v>200</v>
      </c>
      <c r="BI11" s="108">
        <v>1131535</v>
      </c>
      <c r="BJ11" s="109">
        <v>1485127157</v>
      </c>
      <c r="BK11" s="109">
        <v>129625677</v>
      </c>
      <c r="BL11" s="108">
        <v>1839372</v>
      </c>
      <c r="BM11" s="109">
        <v>1620771241</v>
      </c>
      <c r="BN11" s="109">
        <v>200053890</v>
      </c>
      <c r="BO11" s="108">
        <v>1257818</v>
      </c>
      <c r="BP11" s="109">
        <v>1824677275</v>
      </c>
      <c r="BQ11" s="109">
        <v>141694483</v>
      </c>
      <c r="BR11" s="108">
        <v>1864007</v>
      </c>
      <c r="BS11" s="109">
        <v>1927180307</v>
      </c>
      <c r="BT11" s="109">
        <v>203739589</v>
      </c>
      <c r="BU11" s="37" t="s">
        <v>46</v>
      </c>
      <c r="BV11" s="81" t="s">
        <v>200</v>
      </c>
      <c r="BW11" s="108">
        <v>1496645</v>
      </c>
      <c r="BX11" s="109">
        <v>2240679162</v>
      </c>
      <c r="BY11" s="109">
        <v>168533220</v>
      </c>
      <c r="BZ11" s="108">
        <v>2095691</v>
      </c>
      <c r="CA11" s="109">
        <v>2449676043</v>
      </c>
      <c r="CB11" s="109">
        <v>236617946</v>
      </c>
      <c r="CC11" s="108">
        <v>1731043</v>
      </c>
      <c r="CD11" s="109">
        <v>2708223576</v>
      </c>
      <c r="CE11" s="109">
        <v>198241291</v>
      </c>
      <c r="CF11" s="108">
        <v>2404117</v>
      </c>
      <c r="CG11" s="109">
        <v>3106842822</v>
      </c>
      <c r="CH11" s="109">
        <v>279974361</v>
      </c>
      <c r="CI11" s="37" t="s">
        <v>46</v>
      </c>
      <c r="CJ11" s="81" t="s">
        <v>200</v>
      </c>
      <c r="CK11" s="108">
        <v>1976454</v>
      </c>
      <c r="CL11" s="109">
        <v>3207878476</v>
      </c>
      <c r="CM11" s="109">
        <v>230004285</v>
      </c>
      <c r="CN11" s="108">
        <v>2581811</v>
      </c>
      <c r="CO11" s="109">
        <v>3548800634</v>
      </c>
      <c r="CP11" s="109">
        <v>307202517</v>
      </c>
      <c r="CQ11" s="108">
        <v>1925417</v>
      </c>
      <c r="CR11" s="109">
        <v>3279233083</v>
      </c>
      <c r="CS11" s="109">
        <v>223567994</v>
      </c>
      <c r="CT11" s="108">
        <v>2442259</v>
      </c>
      <c r="CU11" s="109">
        <v>3475698705</v>
      </c>
      <c r="CV11" s="109">
        <v>292251202</v>
      </c>
      <c r="CW11" s="37" t="s">
        <v>46</v>
      </c>
      <c r="CX11" s="81" t="s">
        <v>200</v>
      </c>
      <c r="CY11" s="108">
        <v>1361230</v>
      </c>
      <c r="CZ11" s="109">
        <v>2289340922</v>
      </c>
      <c r="DA11" s="109">
        <v>153885414</v>
      </c>
      <c r="DB11" s="108">
        <v>1748338</v>
      </c>
      <c r="DC11" s="109">
        <v>2530766268</v>
      </c>
      <c r="DD11" s="109">
        <v>202813389</v>
      </c>
      <c r="DE11" s="108">
        <v>1289228</v>
      </c>
      <c r="DF11" s="109">
        <v>2258183254</v>
      </c>
      <c r="DG11" s="109">
        <v>146235515</v>
      </c>
      <c r="DH11" s="108">
        <v>1766236</v>
      </c>
      <c r="DI11" s="109">
        <v>2696975268</v>
      </c>
      <c r="DJ11" s="109">
        <v>199897451</v>
      </c>
      <c r="DK11" s="37" t="s">
        <v>46</v>
      </c>
      <c r="DL11" s="81" t="s">
        <v>200</v>
      </c>
      <c r="DM11" s="108">
        <v>1106291</v>
      </c>
      <c r="DN11" s="109">
        <v>1920692923</v>
      </c>
      <c r="DO11" s="109">
        <v>106450802</v>
      </c>
      <c r="DP11" s="108">
        <v>1362054</v>
      </c>
      <c r="DQ11" s="109">
        <v>2197867689</v>
      </c>
      <c r="DR11" s="109">
        <v>159621649</v>
      </c>
      <c r="DS11" s="108">
        <v>1209659</v>
      </c>
      <c r="DT11" s="109">
        <v>1976850943</v>
      </c>
      <c r="DU11" s="109">
        <v>71275035</v>
      </c>
      <c r="DV11" s="108">
        <v>958014</v>
      </c>
      <c r="DW11" s="109">
        <v>1571790166</v>
      </c>
      <c r="DX11" s="109">
        <v>110272187</v>
      </c>
      <c r="DY11" s="37" t="s">
        <v>46</v>
      </c>
      <c r="DZ11" s="81" t="s">
        <v>200</v>
      </c>
      <c r="EA11" s="108">
        <v>935312</v>
      </c>
      <c r="EB11" s="109">
        <v>1519998018</v>
      </c>
      <c r="EC11" s="109">
        <v>54214000</v>
      </c>
      <c r="ED11" s="108">
        <v>719376</v>
      </c>
      <c r="EE11" s="109">
        <v>1178084170</v>
      </c>
      <c r="EF11" s="109">
        <v>80571632</v>
      </c>
      <c r="EG11" s="37" t="s">
        <v>46</v>
      </c>
    </row>
    <row r="12" spans="1:137" ht="16.5" customHeight="1">
      <c r="A12" s="81" t="s">
        <v>201</v>
      </c>
      <c r="B12" s="106">
        <v>51756384</v>
      </c>
      <c r="C12" s="107">
        <v>43598015862</v>
      </c>
      <c r="D12" s="107">
        <v>3741048050</v>
      </c>
      <c r="E12" s="108">
        <v>22802620</v>
      </c>
      <c r="F12" s="109">
        <v>20802573271</v>
      </c>
      <c r="G12" s="109">
        <v>1622931180</v>
      </c>
      <c r="H12" s="108">
        <v>28953764</v>
      </c>
      <c r="I12" s="109">
        <v>22795442591</v>
      </c>
      <c r="J12" s="109">
        <v>2118116870</v>
      </c>
      <c r="K12" s="108">
        <v>1867951</v>
      </c>
      <c r="L12" s="109">
        <v>1089462567</v>
      </c>
      <c r="M12" s="109">
        <v>54704760</v>
      </c>
      <c r="N12" s="108">
        <v>1575510</v>
      </c>
      <c r="O12" s="109">
        <v>875324220</v>
      </c>
      <c r="P12" s="109">
        <v>45375726</v>
      </c>
      <c r="Q12" s="37" t="s">
        <v>251</v>
      </c>
      <c r="R12" s="81" t="s">
        <v>201</v>
      </c>
      <c r="S12" s="108">
        <v>1714359</v>
      </c>
      <c r="T12" s="109">
        <v>942121590</v>
      </c>
      <c r="U12" s="109">
        <v>103743170</v>
      </c>
      <c r="V12" s="108">
        <v>1470234</v>
      </c>
      <c r="W12" s="109">
        <v>747373266</v>
      </c>
      <c r="X12" s="109">
        <v>86197268</v>
      </c>
      <c r="Y12" s="108">
        <v>1143615</v>
      </c>
      <c r="Z12" s="109">
        <v>569521054</v>
      </c>
      <c r="AA12" s="109">
        <v>71407772</v>
      </c>
      <c r="AB12" s="108">
        <v>1031021</v>
      </c>
      <c r="AC12" s="109">
        <v>499761152</v>
      </c>
      <c r="AD12" s="109">
        <v>61236355</v>
      </c>
      <c r="AE12" s="37" t="s">
        <v>251</v>
      </c>
      <c r="AF12" s="81" t="s">
        <v>201</v>
      </c>
      <c r="AG12" s="108">
        <v>1015478</v>
      </c>
      <c r="AH12" s="109">
        <v>628602781</v>
      </c>
      <c r="AI12" s="109">
        <v>67984010</v>
      </c>
      <c r="AJ12" s="108">
        <v>1149406</v>
      </c>
      <c r="AK12" s="109">
        <v>655687179</v>
      </c>
      <c r="AL12" s="109">
        <v>73203350</v>
      </c>
      <c r="AM12" s="108">
        <v>972061</v>
      </c>
      <c r="AN12" s="109">
        <v>639970261</v>
      </c>
      <c r="AO12" s="109">
        <v>69619836</v>
      </c>
      <c r="AP12" s="108">
        <v>1442100</v>
      </c>
      <c r="AQ12" s="109">
        <v>858199816</v>
      </c>
      <c r="AR12" s="109">
        <v>97587425</v>
      </c>
      <c r="AS12" s="37" t="s">
        <v>251</v>
      </c>
      <c r="AT12" s="81" t="s">
        <v>201</v>
      </c>
      <c r="AU12" s="108">
        <v>1170169</v>
      </c>
      <c r="AV12" s="109">
        <v>810819459</v>
      </c>
      <c r="AW12" s="109">
        <v>86059914</v>
      </c>
      <c r="AX12" s="108">
        <v>1948547</v>
      </c>
      <c r="AY12" s="109">
        <v>1121625233</v>
      </c>
      <c r="AZ12" s="109">
        <v>136834893</v>
      </c>
      <c r="BA12" s="108">
        <v>1488070</v>
      </c>
      <c r="BB12" s="109">
        <v>1067025694</v>
      </c>
      <c r="BC12" s="109">
        <v>111509794</v>
      </c>
      <c r="BD12" s="108">
        <v>2483108</v>
      </c>
      <c r="BE12" s="109">
        <v>1419944420</v>
      </c>
      <c r="BF12" s="109">
        <v>176412204</v>
      </c>
      <c r="BG12" s="37" t="s">
        <v>251</v>
      </c>
      <c r="BH12" s="81" t="s">
        <v>201</v>
      </c>
      <c r="BI12" s="108">
        <v>1446071</v>
      </c>
      <c r="BJ12" s="109">
        <v>1135703557</v>
      </c>
      <c r="BK12" s="109">
        <v>110555147</v>
      </c>
      <c r="BL12" s="108">
        <v>2155777</v>
      </c>
      <c r="BM12" s="109">
        <v>1313410824</v>
      </c>
      <c r="BN12" s="109">
        <v>155887095</v>
      </c>
      <c r="BO12" s="108">
        <v>1455079</v>
      </c>
      <c r="BP12" s="109">
        <v>1266782806</v>
      </c>
      <c r="BQ12" s="109">
        <v>112481192</v>
      </c>
      <c r="BR12" s="108">
        <v>2019824</v>
      </c>
      <c r="BS12" s="109">
        <v>1361338228</v>
      </c>
      <c r="BT12" s="109">
        <v>151373322</v>
      </c>
      <c r="BU12" s="37" t="s">
        <v>251</v>
      </c>
      <c r="BV12" s="81" t="s">
        <v>201</v>
      </c>
      <c r="BW12" s="108">
        <v>1668808</v>
      </c>
      <c r="BX12" s="109">
        <v>1605743397</v>
      </c>
      <c r="BY12" s="109">
        <v>130860037</v>
      </c>
      <c r="BZ12" s="108">
        <v>2285334</v>
      </c>
      <c r="CA12" s="109">
        <v>1729749765</v>
      </c>
      <c r="CB12" s="109">
        <v>179027185</v>
      </c>
      <c r="CC12" s="108">
        <v>1820092</v>
      </c>
      <c r="CD12" s="109">
        <v>1923297257</v>
      </c>
      <c r="CE12" s="109">
        <v>147022996</v>
      </c>
      <c r="CF12" s="108">
        <v>2504536</v>
      </c>
      <c r="CG12" s="109">
        <v>2090459847</v>
      </c>
      <c r="CH12" s="109">
        <v>204743892</v>
      </c>
      <c r="CI12" s="37" t="s">
        <v>251</v>
      </c>
      <c r="CJ12" s="81" t="s">
        <v>201</v>
      </c>
      <c r="CK12" s="108">
        <v>1846637</v>
      </c>
      <c r="CL12" s="109">
        <v>2141885734</v>
      </c>
      <c r="CM12" s="109">
        <v>153384714</v>
      </c>
      <c r="CN12" s="108">
        <v>2438920</v>
      </c>
      <c r="CO12" s="109">
        <v>2288925914</v>
      </c>
      <c r="CP12" s="109">
        <v>202636154</v>
      </c>
      <c r="CQ12" s="108">
        <v>1570031</v>
      </c>
      <c r="CR12" s="109">
        <v>1966714974</v>
      </c>
      <c r="CS12" s="109">
        <v>132690271</v>
      </c>
      <c r="CT12" s="108">
        <v>1993957</v>
      </c>
      <c r="CU12" s="109">
        <v>2074729087</v>
      </c>
      <c r="CV12" s="109">
        <v>167904476</v>
      </c>
      <c r="CW12" s="37" t="s">
        <v>251</v>
      </c>
      <c r="CX12" s="81" t="s">
        <v>201</v>
      </c>
      <c r="CY12" s="108">
        <v>1044566</v>
      </c>
      <c r="CZ12" s="109">
        <v>1375068766</v>
      </c>
      <c r="DA12" s="109">
        <v>87642333</v>
      </c>
      <c r="DB12" s="108">
        <v>1289505</v>
      </c>
      <c r="DC12" s="109">
        <v>1494568280</v>
      </c>
      <c r="DD12" s="109">
        <v>106815221</v>
      </c>
      <c r="DE12" s="108">
        <v>929197</v>
      </c>
      <c r="DF12" s="109">
        <v>1245190504</v>
      </c>
      <c r="DG12" s="109">
        <v>78376832</v>
      </c>
      <c r="DH12" s="108">
        <v>1240891</v>
      </c>
      <c r="DI12" s="109">
        <v>1552028276</v>
      </c>
      <c r="DJ12" s="109">
        <v>101731866</v>
      </c>
      <c r="DK12" s="37" t="s">
        <v>251</v>
      </c>
      <c r="DL12" s="81" t="s">
        <v>201</v>
      </c>
      <c r="DM12" s="108">
        <v>674649</v>
      </c>
      <c r="DN12" s="109">
        <v>950275096</v>
      </c>
      <c r="DO12" s="109">
        <v>51665784</v>
      </c>
      <c r="DP12" s="108">
        <v>905473</v>
      </c>
      <c r="DQ12" s="109">
        <v>1241577051</v>
      </c>
      <c r="DR12" s="109">
        <v>78221180</v>
      </c>
      <c r="DS12" s="108">
        <v>578278</v>
      </c>
      <c r="DT12" s="109">
        <v>840895467</v>
      </c>
      <c r="DU12" s="109">
        <v>32046565</v>
      </c>
      <c r="DV12" s="108">
        <v>596874</v>
      </c>
      <c r="DW12" s="109">
        <v>858700248</v>
      </c>
      <c r="DX12" s="109">
        <v>53688389</v>
      </c>
      <c r="DY12" s="37" t="s">
        <v>251</v>
      </c>
      <c r="DZ12" s="81" t="s">
        <v>201</v>
      </c>
      <c r="EA12" s="108">
        <v>397509</v>
      </c>
      <c r="EB12" s="109">
        <v>603492307</v>
      </c>
      <c r="EC12" s="109">
        <v>21176053</v>
      </c>
      <c r="ED12" s="108">
        <v>422747</v>
      </c>
      <c r="EE12" s="109">
        <v>612039785</v>
      </c>
      <c r="EF12" s="109">
        <v>39240869</v>
      </c>
      <c r="EG12" s="37" t="s">
        <v>251</v>
      </c>
    </row>
    <row r="13" spans="1:137" ht="15.75" customHeight="1">
      <c r="A13" s="81" t="s">
        <v>202</v>
      </c>
      <c r="B13" s="106">
        <v>5922762</v>
      </c>
      <c r="C13" s="107">
        <v>5644092531</v>
      </c>
      <c r="D13" s="107">
        <v>470960461</v>
      </c>
      <c r="E13" s="108">
        <v>2618951</v>
      </c>
      <c r="F13" s="109">
        <v>2688131759</v>
      </c>
      <c r="G13" s="109">
        <v>204514065</v>
      </c>
      <c r="H13" s="108">
        <v>3303811</v>
      </c>
      <c r="I13" s="109">
        <v>2955960772</v>
      </c>
      <c r="J13" s="109">
        <v>266446396</v>
      </c>
      <c r="K13" s="108">
        <v>146064</v>
      </c>
      <c r="L13" s="109">
        <v>90767086</v>
      </c>
      <c r="M13" s="109">
        <v>5200750</v>
      </c>
      <c r="N13" s="108">
        <v>125601</v>
      </c>
      <c r="O13" s="109">
        <v>75716348</v>
      </c>
      <c r="P13" s="109">
        <v>4134470</v>
      </c>
      <c r="Q13" s="37" t="s">
        <v>48</v>
      </c>
      <c r="R13" s="81" t="s">
        <v>202</v>
      </c>
      <c r="S13" s="108">
        <v>143266</v>
      </c>
      <c r="T13" s="109">
        <v>80511906</v>
      </c>
      <c r="U13" s="109">
        <v>10079300</v>
      </c>
      <c r="V13" s="108">
        <v>120289</v>
      </c>
      <c r="W13" s="109">
        <v>63546939</v>
      </c>
      <c r="X13" s="109">
        <v>8235780</v>
      </c>
      <c r="Y13" s="108">
        <v>110491</v>
      </c>
      <c r="Z13" s="109">
        <v>57371927</v>
      </c>
      <c r="AA13" s="109">
        <v>7915290</v>
      </c>
      <c r="AB13" s="108">
        <v>98070</v>
      </c>
      <c r="AC13" s="109">
        <v>47800228</v>
      </c>
      <c r="AD13" s="109">
        <v>6492800</v>
      </c>
      <c r="AE13" s="37" t="s">
        <v>48</v>
      </c>
      <c r="AF13" s="81" t="s">
        <v>202</v>
      </c>
      <c r="AG13" s="108">
        <v>101309</v>
      </c>
      <c r="AH13" s="109">
        <v>58474035</v>
      </c>
      <c r="AI13" s="109">
        <v>7602290</v>
      </c>
      <c r="AJ13" s="108">
        <v>116508</v>
      </c>
      <c r="AK13" s="109">
        <v>65707686</v>
      </c>
      <c r="AL13" s="109">
        <v>8110370</v>
      </c>
      <c r="AM13" s="108">
        <v>86330</v>
      </c>
      <c r="AN13" s="109">
        <v>59936882</v>
      </c>
      <c r="AO13" s="109">
        <v>7188741</v>
      </c>
      <c r="AP13" s="108">
        <v>117984</v>
      </c>
      <c r="AQ13" s="109">
        <v>68680640</v>
      </c>
      <c r="AR13" s="109">
        <v>8930340</v>
      </c>
      <c r="AS13" s="37" t="s">
        <v>48</v>
      </c>
      <c r="AT13" s="81" t="s">
        <v>202</v>
      </c>
      <c r="AU13" s="108">
        <v>84940</v>
      </c>
      <c r="AV13" s="109">
        <v>65763198</v>
      </c>
      <c r="AW13" s="109">
        <v>7237357</v>
      </c>
      <c r="AX13" s="108">
        <v>148469</v>
      </c>
      <c r="AY13" s="109">
        <v>85578617</v>
      </c>
      <c r="AZ13" s="109">
        <v>11752070</v>
      </c>
      <c r="BA13" s="108">
        <v>109002</v>
      </c>
      <c r="BB13" s="109">
        <v>86225961</v>
      </c>
      <c r="BC13" s="109">
        <v>9396709</v>
      </c>
      <c r="BD13" s="108">
        <v>193214</v>
      </c>
      <c r="BE13" s="109">
        <v>115162226</v>
      </c>
      <c r="BF13" s="109">
        <v>15146750</v>
      </c>
      <c r="BG13" s="37" t="s">
        <v>48</v>
      </c>
      <c r="BH13" s="81" t="s">
        <v>202</v>
      </c>
      <c r="BI13" s="108">
        <v>120921</v>
      </c>
      <c r="BJ13" s="109">
        <v>108993857</v>
      </c>
      <c r="BK13" s="109">
        <v>10343999</v>
      </c>
      <c r="BL13" s="108">
        <v>188990</v>
      </c>
      <c r="BM13" s="109">
        <v>125552813</v>
      </c>
      <c r="BN13" s="109">
        <v>14896080</v>
      </c>
      <c r="BO13" s="108">
        <v>151224</v>
      </c>
      <c r="BP13" s="109">
        <v>154740468</v>
      </c>
      <c r="BQ13" s="109">
        <v>12852323</v>
      </c>
      <c r="BR13" s="108">
        <v>210074</v>
      </c>
      <c r="BS13" s="109">
        <v>157127022</v>
      </c>
      <c r="BT13" s="109">
        <v>17041004</v>
      </c>
      <c r="BU13" s="37" t="s">
        <v>48</v>
      </c>
      <c r="BV13" s="81" t="s">
        <v>202</v>
      </c>
      <c r="BW13" s="108">
        <v>193281</v>
      </c>
      <c r="BX13" s="109">
        <v>212911108</v>
      </c>
      <c r="BY13" s="109">
        <v>16217023</v>
      </c>
      <c r="BZ13" s="108">
        <v>258602</v>
      </c>
      <c r="CA13" s="109">
        <v>219087527</v>
      </c>
      <c r="CB13" s="109">
        <v>21650750</v>
      </c>
      <c r="CC13" s="108">
        <v>226183</v>
      </c>
      <c r="CD13" s="109">
        <v>271465811</v>
      </c>
      <c r="CE13" s="109">
        <v>19307478</v>
      </c>
      <c r="CF13" s="108">
        <v>303354</v>
      </c>
      <c r="CG13" s="109">
        <v>280656473</v>
      </c>
      <c r="CH13" s="109">
        <v>26097192</v>
      </c>
      <c r="CI13" s="37" t="s">
        <v>48</v>
      </c>
      <c r="CJ13" s="81" t="s">
        <v>202</v>
      </c>
      <c r="CK13" s="108">
        <v>242930</v>
      </c>
      <c r="CL13" s="109">
        <v>297311314</v>
      </c>
      <c r="CM13" s="109">
        <v>21057033</v>
      </c>
      <c r="CN13" s="108">
        <v>318164</v>
      </c>
      <c r="CO13" s="109">
        <v>315765766</v>
      </c>
      <c r="CP13" s="109">
        <v>27661822</v>
      </c>
      <c r="CQ13" s="108">
        <v>223560</v>
      </c>
      <c r="CR13" s="109">
        <v>278545272</v>
      </c>
      <c r="CS13" s="109">
        <v>19510741</v>
      </c>
      <c r="CT13" s="108">
        <v>287019</v>
      </c>
      <c r="CU13" s="109">
        <v>319466628</v>
      </c>
      <c r="CV13" s="109">
        <v>24666152</v>
      </c>
      <c r="CW13" s="37" t="s">
        <v>48</v>
      </c>
      <c r="CX13" s="81" t="s">
        <v>202</v>
      </c>
      <c r="CY13" s="108">
        <v>152773</v>
      </c>
      <c r="CZ13" s="109">
        <v>199487660</v>
      </c>
      <c r="DA13" s="109">
        <v>12972610</v>
      </c>
      <c r="DB13" s="108">
        <v>200252</v>
      </c>
      <c r="DC13" s="109">
        <v>239971475</v>
      </c>
      <c r="DD13" s="109">
        <v>16769856</v>
      </c>
      <c r="DE13" s="108">
        <v>180898</v>
      </c>
      <c r="DF13" s="109">
        <v>222736770</v>
      </c>
      <c r="DG13" s="109">
        <v>15239574</v>
      </c>
      <c r="DH13" s="108">
        <v>238761</v>
      </c>
      <c r="DI13" s="109">
        <v>296980694</v>
      </c>
      <c r="DJ13" s="109">
        <v>20161717</v>
      </c>
      <c r="DK13" s="37" t="s">
        <v>48</v>
      </c>
      <c r="DL13" s="81" t="s">
        <v>202</v>
      </c>
      <c r="DM13" s="108">
        <v>143378</v>
      </c>
      <c r="DN13" s="109">
        <v>187525241</v>
      </c>
      <c r="DO13" s="109">
        <v>10771638</v>
      </c>
      <c r="DP13" s="108">
        <v>180106</v>
      </c>
      <c r="DQ13" s="109">
        <v>221494439</v>
      </c>
      <c r="DR13" s="109">
        <v>15977631</v>
      </c>
      <c r="DS13" s="108">
        <v>122592</v>
      </c>
      <c r="DT13" s="109">
        <v>155881672</v>
      </c>
      <c r="DU13" s="109">
        <v>7159134</v>
      </c>
      <c r="DV13" s="108">
        <v>117408</v>
      </c>
      <c r="DW13" s="109">
        <v>151584968</v>
      </c>
      <c r="DX13" s="109">
        <v>11019529</v>
      </c>
      <c r="DY13" s="37" t="s">
        <v>48</v>
      </c>
      <c r="DZ13" s="81" t="s">
        <v>202</v>
      </c>
      <c r="EA13" s="108">
        <v>79809</v>
      </c>
      <c r="EB13" s="109">
        <v>99481591</v>
      </c>
      <c r="EC13" s="109">
        <v>4462075</v>
      </c>
      <c r="ED13" s="108">
        <v>80946</v>
      </c>
      <c r="EE13" s="109">
        <v>106080283</v>
      </c>
      <c r="EF13" s="109">
        <v>7702083</v>
      </c>
      <c r="EG13" s="37" t="s">
        <v>48</v>
      </c>
    </row>
    <row r="14" spans="1:137" ht="16.5" customHeight="1">
      <c r="A14" s="81" t="s">
        <v>203</v>
      </c>
      <c r="B14" s="106">
        <v>6543046</v>
      </c>
      <c r="C14" s="107">
        <v>6470517651</v>
      </c>
      <c r="D14" s="107">
        <v>519619840</v>
      </c>
      <c r="E14" s="108">
        <v>2981795</v>
      </c>
      <c r="F14" s="109">
        <v>3153290867</v>
      </c>
      <c r="G14" s="109">
        <v>231794614</v>
      </c>
      <c r="H14" s="108">
        <v>3561251</v>
      </c>
      <c r="I14" s="109">
        <v>3317226784</v>
      </c>
      <c r="J14" s="109">
        <v>287825226</v>
      </c>
      <c r="K14" s="108">
        <v>207850</v>
      </c>
      <c r="L14" s="109">
        <v>128413873</v>
      </c>
      <c r="M14" s="109">
        <v>7883870</v>
      </c>
      <c r="N14" s="108">
        <v>174866</v>
      </c>
      <c r="O14" s="109">
        <v>101544786</v>
      </c>
      <c r="P14" s="109">
        <v>6370970</v>
      </c>
      <c r="Q14" s="37" t="s">
        <v>252</v>
      </c>
      <c r="R14" s="81" t="s">
        <v>203</v>
      </c>
      <c r="S14" s="108">
        <v>182210</v>
      </c>
      <c r="T14" s="109">
        <v>106470793</v>
      </c>
      <c r="U14" s="109">
        <v>13480110</v>
      </c>
      <c r="V14" s="108">
        <v>164091</v>
      </c>
      <c r="W14" s="109">
        <v>87696759</v>
      </c>
      <c r="X14" s="109">
        <v>11538050</v>
      </c>
      <c r="Y14" s="108">
        <v>139511</v>
      </c>
      <c r="Z14" s="109">
        <v>77703031</v>
      </c>
      <c r="AA14" s="109">
        <v>10277580</v>
      </c>
      <c r="AB14" s="108">
        <v>126132</v>
      </c>
      <c r="AC14" s="109">
        <v>64459809</v>
      </c>
      <c r="AD14" s="109">
        <v>8608332</v>
      </c>
      <c r="AE14" s="37" t="s">
        <v>252</v>
      </c>
      <c r="AF14" s="81" t="s">
        <v>203</v>
      </c>
      <c r="AG14" s="108">
        <v>116820</v>
      </c>
      <c r="AH14" s="109">
        <v>90890920</v>
      </c>
      <c r="AI14" s="109">
        <v>9626355</v>
      </c>
      <c r="AJ14" s="108">
        <v>137726</v>
      </c>
      <c r="AK14" s="109">
        <v>83962654</v>
      </c>
      <c r="AL14" s="109">
        <v>10298930</v>
      </c>
      <c r="AM14" s="108">
        <v>94119</v>
      </c>
      <c r="AN14" s="109">
        <v>81933345</v>
      </c>
      <c r="AO14" s="109">
        <v>8504586</v>
      </c>
      <c r="AP14" s="108">
        <v>119547</v>
      </c>
      <c r="AQ14" s="109">
        <v>76482713</v>
      </c>
      <c r="AR14" s="109">
        <v>10035463</v>
      </c>
      <c r="AS14" s="37" t="s">
        <v>252</v>
      </c>
      <c r="AT14" s="81" t="s">
        <v>203</v>
      </c>
      <c r="AU14" s="108">
        <v>96558</v>
      </c>
      <c r="AV14" s="109">
        <v>77539553</v>
      </c>
      <c r="AW14" s="109">
        <v>8748504</v>
      </c>
      <c r="AX14" s="108">
        <v>153162</v>
      </c>
      <c r="AY14" s="109">
        <v>94933812</v>
      </c>
      <c r="AZ14" s="109">
        <v>13517710</v>
      </c>
      <c r="BA14" s="108">
        <v>115680</v>
      </c>
      <c r="BB14" s="109">
        <v>106568112</v>
      </c>
      <c r="BC14" s="109">
        <v>10385250</v>
      </c>
      <c r="BD14" s="108">
        <v>194331</v>
      </c>
      <c r="BE14" s="109">
        <v>128194405</v>
      </c>
      <c r="BF14" s="109">
        <v>16820333</v>
      </c>
      <c r="BG14" s="37" t="s">
        <v>252</v>
      </c>
      <c r="BH14" s="81" t="s">
        <v>203</v>
      </c>
      <c r="BI14" s="108">
        <v>124814</v>
      </c>
      <c r="BJ14" s="109">
        <v>122059347</v>
      </c>
      <c r="BK14" s="109">
        <v>11031297</v>
      </c>
      <c r="BL14" s="108">
        <v>195296</v>
      </c>
      <c r="BM14" s="109">
        <v>136760865</v>
      </c>
      <c r="BN14" s="109">
        <v>16350760</v>
      </c>
      <c r="BO14" s="108">
        <v>154430</v>
      </c>
      <c r="BP14" s="109">
        <v>156990491</v>
      </c>
      <c r="BQ14" s="109">
        <v>13211346</v>
      </c>
      <c r="BR14" s="108">
        <v>215938</v>
      </c>
      <c r="BS14" s="109">
        <v>177471994</v>
      </c>
      <c r="BT14" s="109">
        <v>17764011</v>
      </c>
      <c r="BU14" s="37" t="s">
        <v>252</v>
      </c>
      <c r="BV14" s="81" t="s">
        <v>203</v>
      </c>
      <c r="BW14" s="108">
        <v>193825</v>
      </c>
      <c r="BX14" s="109">
        <v>225992165</v>
      </c>
      <c r="BY14" s="109">
        <v>16140921</v>
      </c>
      <c r="BZ14" s="108">
        <v>252672</v>
      </c>
      <c r="CA14" s="109">
        <v>222738937</v>
      </c>
      <c r="CB14" s="109">
        <v>20675170</v>
      </c>
      <c r="CC14" s="108">
        <v>215752</v>
      </c>
      <c r="CD14" s="109">
        <v>263606374</v>
      </c>
      <c r="CE14" s="109">
        <v>17947330</v>
      </c>
      <c r="CF14" s="108">
        <v>295348</v>
      </c>
      <c r="CG14" s="109">
        <v>281365358</v>
      </c>
      <c r="CH14" s="109">
        <v>24923599</v>
      </c>
      <c r="CI14" s="37" t="s">
        <v>252</v>
      </c>
      <c r="CJ14" s="81" t="s">
        <v>203</v>
      </c>
      <c r="CK14" s="108">
        <v>231223</v>
      </c>
      <c r="CL14" s="109">
        <v>292153179</v>
      </c>
      <c r="CM14" s="109">
        <v>19476726</v>
      </c>
      <c r="CN14" s="108">
        <v>298972</v>
      </c>
      <c r="CO14" s="109">
        <v>323409406</v>
      </c>
      <c r="CP14" s="109">
        <v>25299337</v>
      </c>
      <c r="CQ14" s="108">
        <v>214579</v>
      </c>
      <c r="CR14" s="109">
        <v>277053847</v>
      </c>
      <c r="CS14" s="109">
        <v>17965096</v>
      </c>
      <c r="CT14" s="108">
        <v>269798</v>
      </c>
      <c r="CU14" s="109">
        <v>313792107</v>
      </c>
      <c r="CV14" s="109">
        <v>22998652</v>
      </c>
      <c r="CW14" s="37" t="s">
        <v>252</v>
      </c>
      <c r="CX14" s="81" t="s">
        <v>203</v>
      </c>
      <c r="CY14" s="108">
        <v>186947</v>
      </c>
      <c r="CZ14" s="109">
        <v>233458974</v>
      </c>
      <c r="DA14" s="109">
        <v>15477088</v>
      </c>
      <c r="DB14" s="108">
        <v>229715</v>
      </c>
      <c r="DC14" s="109">
        <v>273219510</v>
      </c>
      <c r="DD14" s="109">
        <v>19303046</v>
      </c>
      <c r="DE14" s="108">
        <v>237596</v>
      </c>
      <c r="DF14" s="109">
        <v>298508515</v>
      </c>
      <c r="DG14" s="109">
        <v>19922318</v>
      </c>
      <c r="DH14" s="108">
        <v>274241</v>
      </c>
      <c r="DI14" s="109">
        <v>335744881</v>
      </c>
      <c r="DJ14" s="109">
        <v>22628947</v>
      </c>
      <c r="DK14" s="37" t="s">
        <v>252</v>
      </c>
      <c r="DL14" s="81" t="s">
        <v>203</v>
      </c>
      <c r="DM14" s="108">
        <v>202302</v>
      </c>
      <c r="DN14" s="109">
        <v>263479582</v>
      </c>
      <c r="DO14" s="109">
        <v>15856425</v>
      </c>
      <c r="DP14" s="108">
        <v>221190</v>
      </c>
      <c r="DQ14" s="109">
        <v>297673035</v>
      </c>
      <c r="DR14" s="109">
        <v>18833291</v>
      </c>
      <c r="DS14" s="108">
        <v>163349</v>
      </c>
      <c r="DT14" s="109">
        <v>215218833</v>
      </c>
      <c r="DU14" s="109">
        <v>9924141</v>
      </c>
      <c r="DV14" s="108">
        <v>145307</v>
      </c>
      <c r="DW14" s="109">
        <v>193252284</v>
      </c>
      <c r="DX14" s="109">
        <v>13083226</v>
      </c>
      <c r="DY14" s="37" t="s">
        <v>252</v>
      </c>
      <c r="DZ14" s="81" t="s">
        <v>203</v>
      </c>
      <c r="EA14" s="108">
        <v>104230</v>
      </c>
      <c r="EB14" s="109">
        <v>135249933</v>
      </c>
      <c r="EC14" s="109">
        <v>5935671</v>
      </c>
      <c r="ED14" s="108">
        <v>92919</v>
      </c>
      <c r="EE14" s="109">
        <v>124523469</v>
      </c>
      <c r="EF14" s="109">
        <v>8775399</v>
      </c>
      <c r="EG14" s="37" t="s">
        <v>252</v>
      </c>
    </row>
    <row r="15" spans="1:137" ht="15.75" customHeight="1">
      <c r="A15" s="81" t="s">
        <v>204</v>
      </c>
      <c r="B15" s="106">
        <v>990448</v>
      </c>
      <c r="C15" s="107">
        <v>713499399</v>
      </c>
      <c r="D15" s="110">
        <v>3010</v>
      </c>
      <c r="E15" s="108">
        <v>480166</v>
      </c>
      <c r="F15" s="109">
        <v>362894997</v>
      </c>
      <c r="G15" s="110">
        <v>1790</v>
      </c>
      <c r="H15" s="108">
        <v>510282</v>
      </c>
      <c r="I15" s="109">
        <v>350604402</v>
      </c>
      <c r="J15" s="110">
        <v>1220</v>
      </c>
      <c r="K15" s="108">
        <v>39413</v>
      </c>
      <c r="L15" s="109">
        <v>20989013</v>
      </c>
      <c r="M15" s="111">
        <v>0</v>
      </c>
      <c r="N15" s="108">
        <v>32539</v>
      </c>
      <c r="O15" s="109">
        <v>16912146</v>
      </c>
      <c r="P15" s="109">
        <v>120</v>
      </c>
      <c r="Q15" s="37" t="s">
        <v>253</v>
      </c>
      <c r="R15" s="81" t="s">
        <v>204</v>
      </c>
      <c r="S15" s="108">
        <v>32225</v>
      </c>
      <c r="T15" s="109">
        <v>18367055</v>
      </c>
      <c r="U15" s="109">
        <v>140</v>
      </c>
      <c r="V15" s="108">
        <v>29262</v>
      </c>
      <c r="W15" s="109">
        <v>14670460</v>
      </c>
      <c r="X15" s="109">
        <v>60</v>
      </c>
      <c r="Y15" s="108">
        <v>21628</v>
      </c>
      <c r="Z15" s="109">
        <v>11214441</v>
      </c>
      <c r="AA15" s="111">
        <v>0</v>
      </c>
      <c r="AB15" s="108">
        <v>21590</v>
      </c>
      <c r="AC15" s="109">
        <v>11232232</v>
      </c>
      <c r="AD15" s="109">
        <v>200</v>
      </c>
      <c r="AE15" s="37" t="s">
        <v>253</v>
      </c>
      <c r="AF15" s="81" t="s">
        <v>204</v>
      </c>
      <c r="AG15" s="108">
        <v>26139</v>
      </c>
      <c r="AH15" s="109">
        <v>16146427</v>
      </c>
      <c r="AI15" s="109">
        <v>20</v>
      </c>
      <c r="AJ15" s="108">
        <v>23823</v>
      </c>
      <c r="AK15" s="109">
        <v>14076909</v>
      </c>
      <c r="AL15" s="111">
        <v>0</v>
      </c>
      <c r="AM15" s="108">
        <v>42546</v>
      </c>
      <c r="AN15" s="109">
        <v>28088960</v>
      </c>
      <c r="AO15" s="109">
        <v>20</v>
      </c>
      <c r="AP15" s="108">
        <v>25853</v>
      </c>
      <c r="AQ15" s="109">
        <v>15751008</v>
      </c>
      <c r="AR15" s="111">
        <v>0</v>
      </c>
      <c r="AS15" s="37" t="s">
        <v>253</v>
      </c>
      <c r="AT15" s="81" t="s">
        <v>204</v>
      </c>
      <c r="AU15" s="108">
        <v>23979</v>
      </c>
      <c r="AV15" s="109">
        <v>16646174</v>
      </c>
      <c r="AW15" s="109">
        <v>50</v>
      </c>
      <c r="AX15" s="108">
        <v>30963</v>
      </c>
      <c r="AY15" s="109">
        <v>18180175</v>
      </c>
      <c r="AZ15" s="111">
        <v>0</v>
      </c>
      <c r="BA15" s="108">
        <v>22359</v>
      </c>
      <c r="BB15" s="109">
        <v>16731754</v>
      </c>
      <c r="BC15" s="109">
        <v>80</v>
      </c>
      <c r="BD15" s="108">
        <v>35830</v>
      </c>
      <c r="BE15" s="109">
        <v>20577235</v>
      </c>
      <c r="BF15" s="109">
        <v>20</v>
      </c>
      <c r="BG15" s="37" t="s">
        <v>253</v>
      </c>
      <c r="BH15" s="81" t="s">
        <v>204</v>
      </c>
      <c r="BI15" s="108">
        <v>22397</v>
      </c>
      <c r="BJ15" s="109">
        <v>16018498</v>
      </c>
      <c r="BK15" s="111">
        <v>0</v>
      </c>
      <c r="BL15" s="108">
        <v>31543</v>
      </c>
      <c r="BM15" s="109">
        <v>18415781</v>
      </c>
      <c r="BN15" s="109">
        <v>200</v>
      </c>
      <c r="BO15" s="108">
        <v>24866</v>
      </c>
      <c r="BP15" s="109">
        <v>19252508</v>
      </c>
      <c r="BQ15" s="111">
        <v>0</v>
      </c>
      <c r="BR15" s="108">
        <v>28421</v>
      </c>
      <c r="BS15" s="109">
        <v>17143224</v>
      </c>
      <c r="BT15" s="109">
        <v>120</v>
      </c>
      <c r="BU15" s="37" t="s">
        <v>253</v>
      </c>
      <c r="BV15" s="81" t="s">
        <v>204</v>
      </c>
      <c r="BW15" s="108">
        <v>29294</v>
      </c>
      <c r="BX15" s="109">
        <v>21494315</v>
      </c>
      <c r="BY15" s="109">
        <v>200</v>
      </c>
      <c r="BZ15" s="108">
        <v>33502</v>
      </c>
      <c r="CA15" s="109">
        <v>21858401</v>
      </c>
      <c r="CB15" s="109">
        <v>260</v>
      </c>
      <c r="CC15" s="108">
        <v>31489</v>
      </c>
      <c r="CD15" s="109">
        <v>27601932</v>
      </c>
      <c r="CE15" s="109">
        <v>0</v>
      </c>
      <c r="CF15" s="108">
        <v>36202</v>
      </c>
      <c r="CG15" s="109">
        <v>25047372</v>
      </c>
      <c r="CH15" s="111">
        <v>0</v>
      </c>
      <c r="CI15" s="37" t="s">
        <v>253</v>
      </c>
      <c r="CJ15" s="81" t="s">
        <v>204</v>
      </c>
      <c r="CK15" s="108">
        <v>34083</v>
      </c>
      <c r="CL15" s="109">
        <v>30296361</v>
      </c>
      <c r="CM15" s="111">
        <v>0</v>
      </c>
      <c r="CN15" s="108">
        <v>43261</v>
      </c>
      <c r="CO15" s="109">
        <v>30726471</v>
      </c>
      <c r="CP15" s="111">
        <v>0</v>
      </c>
      <c r="CQ15" s="108">
        <v>26196</v>
      </c>
      <c r="CR15" s="109">
        <v>21142909</v>
      </c>
      <c r="CS15" s="109">
        <v>420</v>
      </c>
      <c r="CT15" s="108">
        <v>31824</v>
      </c>
      <c r="CU15" s="109">
        <v>26247348</v>
      </c>
      <c r="CV15" s="111">
        <v>0</v>
      </c>
      <c r="CW15" s="37" t="s">
        <v>253</v>
      </c>
      <c r="CX15" s="81" t="s">
        <v>204</v>
      </c>
      <c r="CY15" s="108">
        <v>23320</v>
      </c>
      <c r="CZ15" s="109">
        <v>20764474</v>
      </c>
      <c r="DA15" s="111">
        <v>0</v>
      </c>
      <c r="DB15" s="108">
        <v>24091</v>
      </c>
      <c r="DC15" s="109">
        <v>21130666</v>
      </c>
      <c r="DD15" s="109">
        <v>20</v>
      </c>
      <c r="DE15" s="108">
        <v>27878</v>
      </c>
      <c r="DF15" s="109">
        <v>27352043</v>
      </c>
      <c r="DG15" s="109">
        <v>600</v>
      </c>
      <c r="DH15" s="108">
        <v>25108</v>
      </c>
      <c r="DI15" s="109">
        <v>22582781</v>
      </c>
      <c r="DJ15" s="109">
        <v>20</v>
      </c>
      <c r="DK15" s="37" t="s">
        <v>253</v>
      </c>
      <c r="DL15" s="81" t="s">
        <v>204</v>
      </c>
      <c r="DM15" s="108">
        <v>28195</v>
      </c>
      <c r="DN15" s="109">
        <v>26919717</v>
      </c>
      <c r="DO15" s="109">
        <v>180</v>
      </c>
      <c r="DP15" s="108">
        <v>23074</v>
      </c>
      <c r="DQ15" s="109">
        <v>22253236</v>
      </c>
      <c r="DR15" s="109">
        <v>160</v>
      </c>
      <c r="DS15" s="108">
        <v>14222</v>
      </c>
      <c r="DT15" s="109">
        <v>14074728</v>
      </c>
      <c r="DU15" s="109">
        <v>80</v>
      </c>
      <c r="DV15" s="108">
        <v>16576</v>
      </c>
      <c r="DW15" s="109">
        <v>16631521</v>
      </c>
      <c r="DX15" s="111">
        <v>0</v>
      </c>
      <c r="DY15" s="37" t="s">
        <v>253</v>
      </c>
      <c r="DZ15" s="81" t="s">
        <v>204</v>
      </c>
      <c r="EA15" s="108">
        <v>9937</v>
      </c>
      <c r="EB15" s="109">
        <v>9793688</v>
      </c>
      <c r="EC15" s="111">
        <v>0</v>
      </c>
      <c r="ED15" s="108">
        <v>16820</v>
      </c>
      <c r="EE15" s="109">
        <v>17167436</v>
      </c>
      <c r="EF15" s="109">
        <v>40</v>
      </c>
      <c r="EG15" s="37" t="s">
        <v>253</v>
      </c>
    </row>
    <row r="16" spans="1:137" ht="16.5" customHeight="1">
      <c r="A16" s="81" t="s">
        <v>205</v>
      </c>
      <c r="B16" s="106">
        <v>117182</v>
      </c>
      <c r="C16" s="107">
        <v>86706115</v>
      </c>
      <c r="D16" s="110">
        <v>300</v>
      </c>
      <c r="E16" s="108">
        <v>75697</v>
      </c>
      <c r="F16" s="109">
        <v>56129334</v>
      </c>
      <c r="G16" s="110">
        <v>300</v>
      </c>
      <c r="H16" s="108">
        <v>41485</v>
      </c>
      <c r="I16" s="109">
        <v>30576781</v>
      </c>
      <c r="J16" s="110">
        <v>0</v>
      </c>
      <c r="K16" s="108">
        <v>2668</v>
      </c>
      <c r="L16" s="109">
        <v>1519710</v>
      </c>
      <c r="M16" s="111">
        <v>0</v>
      </c>
      <c r="N16" s="108">
        <v>2483</v>
      </c>
      <c r="O16" s="109">
        <v>1443433</v>
      </c>
      <c r="P16" s="111">
        <v>0</v>
      </c>
      <c r="Q16" s="37" t="s">
        <v>254</v>
      </c>
      <c r="R16" s="81" t="s">
        <v>205</v>
      </c>
      <c r="S16" s="108">
        <v>3006</v>
      </c>
      <c r="T16" s="109">
        <v>1756407</v>
      </c>
      <c r="U16" s="111">
        <v>0</v>
      </c>
      <c r="V16" s="108">
        <v>2339</v>
      </c>
      <c r="W16" s="109">
        <v>1277954</v>
      </c>
      <c r="X16" s="111">
        <v>0</v>
      </c>
      <c r="Y16" s="108">
        <v>1974</v>
      </c>
      <c r="Z16" s="109">
        <v>1066000</v>
      </c>
      <c r="AA16" s="111">
        <v>0</v>
      </c>
      <c r="AB16" s="108">
        <v>1585</v>
      </c>
      <c r="AC16" s="109">
        <v>793148</v>
      </c>
      <c r="AD16" s="111">
        <v>0</v>
      </c>
      <c r="AE16" s="37" t="s">
        <v>254</v>
      </c>
      <c r="AF16" s="81" t="s">
        <v>205</v>
      </c>
      <c r="AG16" s="108">
        <v>5816</v>
      </c>
      <c r="AH16" s="109">
        <v>3309392</v>
      </c>
      <c r="AI16" s="111">
        <v>0</v>
      </c>
      <c r="AJ16" s="108">
        <v>1597</v>
      </c>
      <c r="AK16" s="109">
        <v>904407</v>
      </c>
      <c r="AL16" s="111">
        <v>0</v>
      </c>
      <c r="AM16" s="108">
        <v>21537</v>
      </c>
      <c r="AN16" s="109">
        <v>12060726</v>
      </c>
      <c r="AO16" s="109">
        <v>150</v>
      </c>
      <c r="AP16" s="108">
        <v>1436</v>
      </c>
      <c r="AQ16" s="109">
        <v>871086</v>
      </c>
      <c r="AR16" s="111">
        <v>0</v>
      </c>
      <c r="AS16" s="37" t="s">
        <v>254</v>
      </c>
      <c r="AT16" s="81" t="s">
        <v>205</v>
      </c>
      <c r="AU16" s="108">
        <v>6372</v>
      </c>
      <c r="AV16" s="109">
        <v>3834253</v>
      </c>
      <c r="AW16" s="111">
        <v>0</v>
      </c>
      <c r="AX16" s="108">
        <v>2163</v>
      </c>
      <c r="AY16" s="109">
        <v>1307823</v>
      </c>
      <c r="AZ16" s="111">
        <v>0</v>
      </c>
      <c r="BA16" s="108">
        <v>2775</v>
      </c>
      <c r="BB16" s="109">
        <v>2160476</v>
      </c>
      <c r="BC16" s="111">
        <v>0</v>
      </c>
      <c r="BD16" s="108">
        <v>2756</v>
      </c>
      <c r="BE16" s="109">
        <v>1722776</v>
      </c>
      <c r="BF16" s="111">
        <v>0</v>
      </c>
      <c r="BG16" s="37" t="s">
        <v>254</v>
      </c>
      <c r="BH16" s="81" t="s">
        <v>205</v>
      </c>
      <c r="BI16" s="108">
        <v>2768</v>
      </c>
      <c r="BJ16" s="109">
        <v>2297566</v>
      </c>
      <c r="BK16" s="109">
        <v>150</v>
      </c>
      <c r="BL16" s="108">
        <v>2881</v>
      </c>
      <c r="BM16" s="109">
        <v>2100184</v>
      </c>
      <c r="BN16" s="111">
        <v>0</v>
      </c>
      <c r="BO16" s="108">
        <v>3468</v>
      </c>
      <c r="BP16" s="109">
        <v>3088809</v>
      </c>
      <c r="BQ16" s="111">
        <v>0</v>
      </c>
      <c r="BR16" s="108">
        <v>3269</v>
      </c>
      <c r="BS16" s="109">
        <v>2286877</v>
      </c>
      <c r="BT16" s="111">
        <v>0</v>
      </c>
      <c r="BU16" s="37" t="s">
        <v>254</v>
      </c>
      <c r="BV16" s="81" t="s">
        <v>205</v>
      </c>
      <c r="BW16" s="108">
        <v>4375</v>
      </c>
      <c r="BX16" s="109">
        <v>3972376</v>
      </c>
      <c r="BY16" s="111">
        <v>0</v>
      </c>
      <c r="BZ16" s="108">
        <v>3344</v>
      </c>
      <c r="CA16" s="109">
        <v>2762118</v>
      </c>
      <c r="CB16" s="111">
        <v>0</v>
      </c>
      <c r="CC16" s="108">
        <v>4914</v>
      </c>
      <c r="CD16" s="109">
        <v>4548821</v>
      </c>
      <c r="CE16" s="111">
        <v>0</v>
      </c>
      <c r="CF16" s="108">
        <v>3607</v>
      </c>
      <c r="CG16" s="109">
        <v>2748493</v>
      </c>
      <c r="CH16" s="111">
        <v>0</v>
      </c>
      <c r="CI16" s="37" t="s">
        <v>254</v>
      </c>
      <c r="CJ16" s="81" t="s">
        <v>205</v>
      </c>
      <c r="CK16" s="108">
        <v>4645</v>
      </c>
      <c r="CL16" s="109">
        <v>4330055</v>
      </c>
      <c r="CM16" s="111">
        <v>0</v>
      </c>
      <c r="CN16" s="108">
        <v>3622</v>
      </c>
      <c r="CO16" s="109">
        <v>2838477</v>
      </c>
      <c r="CP16" s="111">
        <v>0</v>
      </c>
      <c r="CQ16" s="108">
        <v>3431</v>
      </c>
      <c r="CR16" s="109">
        <v>3300133</v>
      </c>
      <c r="CS16" s="111">
        <v>0</v>
      </c>
      <c r="CT16" s="108">
        <v>3161</v>
      </c>
      <c r="CU16" s="109">
        <v>2605201</v>
      </c>
      <c r="CV16" s="111">
        <v>0</v>
      </c>
      <c r="CW16" s="37" t="s">
        <v>254</v>
      </c>
      <c r="CX16" s="81" t="s">
        <v>205</v>
      </c>
      <c r="CY16" s="108">
        <v>2570</v>
      </c>
      <c r="CZ16" s="109">
        <v>2446827</v>
      </c>
      <c r="DA16" s="111">
        <v>0</v>
      </c>
      <c r="DB16" s="108">
        <v>1756</v>
      </c>
      <c r="DC16" s="109">
        <v>1551900</v>
      </c>
      <c r="DD16" s="111">
        <v>0</v>
      </c>
      <c r="DE16" s="108">
        <v>1722</v>
      </c>
      <c r="DF16" s="109">
        <v>1755803</v>
      </c>
      <c r="DG16" s="111">
        <v>0</v>
      </c>
      <c r="DH16" s="108">
        <v>1547</v>
      </c>
      <c r="DI16" s="109">
        <v>1566470</v>
      </c>
      <c r="DJ16" s="111">
        <v>0</v>
      </c>
      <c r="DK16" s="37" t="s">
        <v>254</v>
      </c>
      <c r="DL16" s="81" t="s">
        <v>205</v>
      </c>
      <c r="DM16" s="108">
        <v>1713</v>
      </c>
      <c r="DN16" s="109">
        <v>1746289</v>
      </c>
      <c r="DO16" s="111">
        <v>0</v>
      </c>
      <c r="DP16" s="108">
        <v>1516</v>
      </c>
      <c r="DQ16" s="109">
        <v>1512237</v>
      </c>
      <c r="DR16" s="111">
        <v>0</v>
      </c>
      <c r="DS16" s="108">
        <v>924</v>
      </c>
      <c r="DT16" s="109">
        <v>1426400</v>
      </c>
      <c r="DU16" s="111">
        <v>0</v>
      </c>
      <c r="DV16" s="108">
        <v>1149</v>
      </c>
      <c r="DW16" s="109">
        <v>1072251</v>
      </c>
      <c r="DX16" s="111">
        <v>0</v>
      </c>
      <c r="DY16" s="37" t="s">
        <v>254</v>
      </c>
      <c r="DZ16" s="81" t="s">
        <v>205</v>
      </c>
      <c r="EA16" s="108">
        <v>1019</v>
      </c>
      <c r="EB16" s="109">
        <v>1509291</v>
      </c>
      <c r="EC16" s="111">
        <v>0</v>
      </c>
      <c r="ED16" s="108">
        <v>1274</v>
      </c>
      <c r="EE16" s="109">
        <v>1211946</v>
      </c>
      <c r="EF16" s="111">
        <v>0</v>
      </c>
      <c r="EG16" s="37" t="s">
        <v>254</v>
      </c>
    </row>
    <row r="17" spans="1:137" ht="16.5" customHeight="1">
      <c r="A17" s="80" t="s">
        <v>206</v>
      </c>
      <c r="B17" s="104">
        <v>51291927</v>
      </c>
      <c r="C17" s="105">
        <v>49282243978</v>
      </c>
      <c r="D17" s="105">
        <v>3959430260</v>
      </c>
      <c r="E17" s="102">
        <v>23482182</v>
      </c>
      <c r="F17" s="112">
        <v>24368731768</v>
      </c>
      <c r="G17" s="112">
        <v>1777231497</v>
      </c>
      <c r="H17" s="102">
        <v>27809745</v>
      </c>
      <c r="I17" s="112">
        <v>24913512210</v>
      </c>
      <c r="J17" s="112">
        <v>2182198763</v>
      </c>
      <c r="K17" s="102">
        <v>2000271</v>
      </c>
      <c r="L17" s="112">
        <v>1321521105</v>
      </c>
      <c r="M17" s="112">
        <v>64820280</v>
      </c>
      <c r="N17" s="102">
        <v>1676188</v>
      </c>
      <c r="O17" s="112">
        <v>1043628231</v>
      </c>
      <c r="P17" s="112">
        <v>52247896</v>
      </c>
      <c r="Q17" s="35" t="s">
        <v>255</v>
      </c>
      <c r="R17" s="80" t="s">
        <v>206</v>
      </c>
      <c r="S17" s="102">
        <f t="shared" ref="S17:AD17" si="18">SUM(S18:S21)</f>
        <v>1768039</v>
      </c>
      <c r="T17" s="112">
        <f t="shared" si="18"/>
        <v>1088314769</v>
      </c>
      <c r="U17" s="112">
        <f t="shared" si="18"/>
        <v>121041876</v>
      </c>
      <c r="V17" s="102">
        <f t="shared" si="18"/>
        <v>1507326</v>
      </c>
      <c r="W17" s="112">
        <f t="shared" si="18"/>
        <v>836488821</v>
      </c>
      <c r="X17" s="112">
        <f t="shared" si="18"/>
        <v>98946700</v>
      </c>
      <c r="Y17" s="102">
        <f t="shared" si="18"/>
        <v>1121437</v>
      </c>
      <c r="Z17" s="112">
        <f t="shared" si="18"/>
        <v>670774695</v>
      </c>
      <c r="AA17" s="112">
        <f t="shared" si="18"/>
        <v>78164887</v>
      </c>
      <c r="AB17" s="102">
        <f t="shared" si="18"/>
        <v>1002653</v>
      </c>
      <c r="AC17" s="112">
        <f t="shared" si="18"/>
        <v>550464568</v>
      </c>
      <c r="AD17" s="112">
        <f t="shared" si="18"/>
        <v>65132479</v>
      </c>
      <c r="AE17" s="35" t="s">
        <v>255</v>
      </c>
      <c r="AF17" s="80" t="s">
        <v>206</v>
      </c>
      <c r="AG17" s="102">
        <f t="shared" ref="AG17:AR17" si="19">SUM(AG18:AG21)</f>
        <v>948567</v>
      </c>
      <c r="AH17" s="112">
        <f t="shared" si="19"/>
        <v>651275566</v>
      </c>
      <c r="AI17" s="112">
        <f t="shared" si="19"/>
        <v>71179867</v>
      </c>
      <c r="AJ17" s="102">
        <f t="shared" si="19"/>
        <v>1075497</v>
      </c>
      <c r="AK17" s="112">
        <f t="shared" si="19"/>
        <v>677142346</v>
      </c>
      <c r="AL17" s="112">
        <f t="shared" si="19"/>
        <v>74509544</v>
      </c>
      <c r="AM17" s="102">
        <f t="shared" si="19"/>
        <v>925435</v>
      </c>
      <c r="AN17" s="112">
        <f t="shared" si="19"/>
        <v>716379138</v>
      </c>
      <c r="AO17" s="112">
        <f t="shared" si="19"/>
        <v>76946735</v>
      </c>
      <c r="AP17" s="102">
        <f t="shared" si="19"/>
        <v>1263439</v>
      </c>
      <c r="AQ17" s="112">
        <f t="shared" si="19"/>
        <v>836679284</v>
      </c>
      <c r="AR17" s="112">
        <f t="shared" si="19"/>
        <v>95027873</v>
      </c>
      <c r="AS17" s="35" t="s">
        <v>255</v>
      </c>
      <c r="AT17" s="80" t="s">
        <v>206</v>
      </c>
      <c r="AU17" s="102">
        <f t="shared" ref="AU17:BF17" si="20">SUM(AU18:AU21)</f>
        <v>1116400</v>
      </c>
      <c r="AV17" s="112">
        <f t="shared" si="20"/>
        <v>856218799</v>
      </c>
      <c r="AW17" s="112">
        <f t="shared" si="20"/>
        <v>91131451</v>
      </c>
      <c r="AX17" s="102">
        <f t="shared" si="20"/>
        <v>1769496</v>
      </c>
      <c r="AY17" s="112">
        <f t="shared" si="20"/>
        <v>1102471777</v>
      </c>
      <c r="AZ17" s="112">
        <f t="shared" si="20"/>
        <v>138620654</v>
      </c>
      <c r="BA17" s="102">
        <f t="shared" si="20"/>
        <v>1444296</v>
      </c>
      <c r="BB17" s="112">
        <f t="shared" si="20"/>
        <v>1180817171</v>
      </c>
      <c r="BC17" s="112">
        <f t="shared" si="20"/>
        <v>119633115</v>
      </c>
      <c r="BD17" s="102">
        <f t="shared" si="20"/>
        <v>2289881</v>
      </c>
      <c r="BE17" s="112">
        <f t="shared" si="20"/>
        <v>1450864305</v>
      </c>
      <c r="BF17" s="112">
        <f t="shared" si="20"/>
        <v>183834019</v>
      </c>
      <c r="BG17" s="35" t="s">
        <v>255</v>
      </c>
      <c r="BH17" s="80" t="s">
        <v>206</v>
      </c>
      <c r="BI17" s="102">
        <f t="shared" ref="BI17:BT17" si="21">SUM(BI18:BI21)</f>
        <v>1414253</v>
      </c>
      <c r="BJ17" s="112">
        <f t="shared" si="21"/>
        <v>1267020288</v>
      </c>
      <c r="BK17" s="112">
        <f t="shared" si="21"/>
        <v>118698009</v>
      </c>
      <c r="BL17" s="102">
        <f t="shared" si="21"/>
        <v>2001731</v>
      </c>
      <c r="BM17" s="112">
        <f t="shared" si="21"/>
        <v>1398662562</v>
      </c>
      <c r="BN17" s="112">
        <f t="shared" si="21"/>
        <v>162651828</v>
      </c>
      <c r="BO17" s="102">
        <f t="shared" si="21"/>
        <v>1461450</v>
      </c>
      <c r="BP17" s="112">
        <f t="shared" si="21"/>
        <v>1476262917</v>
      </c>
      <c r="BQ17" s="112">
        <f t="shared" si="21"/>
        <v>122626490</v>
      </c>
      <c r="BR17" s="102">
        <f t="shared" si="21"/>
        <v>1910987</v>
      </c>
      <c r="BS17" s="112">
        <f t="shared" si="21"/>
        <v>1517018403</v>
      </c>
      <c r="BT17" s="112">
        <f t="shared" si="21"/>
        <v>158366233</v>
      </c>
      <c r="BU17" s="35" t="s">
        <v>255</v>
      </c>
      <c r="BV17" s="80" t="s">
        <v>206</v>
      </c>
      <c r="BW17" s="102">
        <f t="shared" ref="BW17:CH17" si="22">SUM(BW18:BW21)</f>
        <v>1610349</v>
      </c>
      <c r="BX17" s="112">
        <f t="shared" si="22"/>
        <v>1817387042</v>
      </c>
      <c r="BY17" s="112">
        <f t="shared" si="22"/>
        <v>135636045</v>
      </c>
      <c r="BZ17" s="102">
        <f t="shared" si="22"/>
        <v>2049066</v>
      </c>
      <c r="CA17" s="112">
        <f t="shared" si="22"/>
        <v>1805509181</v>
      </c>
      <c r="CB17" s="112">
        <f t="shared" si="22"/>
        <v>174700810</v>
      </c>
      <c r="CC17" s="102">
        <f t="shared" si="22"/>
        <v>1724667</v>
      </c>
      <c r="CD17" s="112">
        <f t="shared" si="22"/>
        <v>2147758897</v>
      </c>
      <c r="CE17" s="112">
        <f t="shared" si="22"/>
        <v>147708517</v>
      </c>
      <c r="CF17" s="102">
        <f t="shared" si="22"/>
        <v>2166279</v>
      </c>
      <c r="CG17" s="112">
        <f t="shared" si="22"/>
        <v>2156245852</v>
      </c>
      <c r="CH17" s="112">
        <f t="shared" si="22"/>
        <v>188779815</v>
      </c>
      <c r="CI17" s="35" t="s">
        <v>255</v>
      </c>
      <c r="CJ17" s="80" t="s">
        <v>206</v>
      </c>
      <c r="CK17" s="102">
        <f t="shared" ref="CK17:CV17" si="23">SUM(CK18:CK21)</f>
        <v>1695295</v>
      </c>
      <c r="CL17" s="112">
        <f t="shared" si="23"/>
        <v>2292881041</v>
      </c>
      <c r="CM17" s="112">
        <f t="shared" si="23"/>
        <v>149102020</v>
      </c>
      <c r="CN17" s="102">
        <f t="shared" si="23"/>
        <v>2119970</v>
      </c>
      <c r="CO17" s="112">
        <f t="shared" si="23"/>
        <v>2365129711</v>
      </c>
      <c r="CP17" s="112">
        <f t="shared" si="23"/>
        <v>184293463</v>
      </c>
      <c r="CQ17" s="102">
        <f t="shared" si="23"/>
        <v>1480434</v>
      </c>
      <c r="CR17" s="112">
        <f t="shared" si="23"/>
        <v>2091117762</v>
      </c>
      <c r="CS17" s="112">
        <f t="shared" si="23"/>
        <v>131163840</v>
      </c>
      <c r="CT17" s="102">
        <f t="shared" si="23"/>
        <v>1848881</v>
      </c>
      <c r="CU17" s="112">
        <f t="shared" si="23"/>
        <v>2256222898</v>
      </c>
      <c r="CV17" s="112">
        <f t="shared" si="23"/>
        <v>159062220</v>
      </c>
      <c r="CW17" s="35" t="s">
        <v>255</v>
      </c>
      <c r="CX17" s="80" t="s">
        <v>206</v>
      </c>
      <c r="CY17" s="102">
        <f t="shared" ref="CY17:DJ17" si="24">SUM(CY18:CY21)</f>
        <v>1069960</v>
      </c>
      <c r="CZ17" s="112">
        <f t="shared" si="24"/>
        <v>1557844088</v>
      </c>
      <c r="DA17" s="112">
        <f t="shared" si="24"/>
        <v>94690836</v>
      </c>
      <c r="DB17" s="102">
        <f t="shared" si="24"/>
        <v>1360461</v>
      </c>
      <c r="DC17" s="112">
        <f t="shared" si="24"/>
        <v>1736192735</v>
      </c>
      <c r="DD17" s="112">
        <f t="shared" si="24"/>
        <v>113411943</v>
      </c>
      <c r="DE17" s="102">
        <f t="shared" si="24"/>
        <v>1111178</v>
      </c>
      <c r="DF17" s="112">
        <f t="shared" si="24"/>
        <v>1620909764</v>
      </c>
      <c r="DG17" s="112">
        <f t="shared" si="24"/>
        <v>99025258</v>
      </c>
      <c r="DH17" s="102">
        <f t="shared" si="24"/>
        <v>1419689</v>
      </c>
      <c r="DI17" s="112">
        <f t="shared" si="24"/>
        <v>1907273094</v>
      </c>
      <c r="DJ17" s="112">
        <f t="shared" si="24"/>
        <v>120069267</v>
      </c>
      <c r="DK17" s="35" t="s">
        <v>255</v>
      </c>
      <c r="DL17" s="80" t="s">
        <v>206</v>
      </c>
      <c r="DM17" s="102">
        <f t="shared" ref="DM17:DX17" si="25">SUM(DM18:DM21)</f>
        <v>951438</v>
      </c>
      <c r="DN17" s="112">
        <f t="shared" si="25"/>
        <v>1367532606</v>
      </c>
      <c r="DO17" s="112">
        <f t="shared" si="25"/>
        <v>75005416</v>
      </c>
      <c r="DP17" s="102">
        <f t="shared" si="25"/>
        <v>1099782</v>
      </c>
      <c r="DQ17" s="112">
        <f t="shared" si="25"/>
        <v>1543870019</v>
      </c>
      <c r="DR17" s="112">
        <f t="shared" si="25"/>
        <v>97575727</v>
      </c>
      <c r="DS17" s="102">
        <f t="shared" si="25"/>
        <v>1005155</v>
      </c>
      <c r="DT17" s="112">
        <f t="shared" si="25"/>
        <v>1392422352</v>
      </c>
      <c r="DU17" s="112">
        <f t="shared" si="25"/>
        <v>49707178</v>
      </c>
      <c r="DV17" s="102">
        <f t="shared" si="25"/>
        <v>744960</v>
      </c>
      <c r="DW17" s="112">
        <f t="shared" si="25"/>
        <v>1048251760</v>
      </c>
      <c r="DX17" s="112">
        <f t="shared" si="25"/>
        <v>68010179</v>
      </c>
      <c r="DY17" s="35" t="s">
        <v>255</v>
      </c>
      <c r="DZ17" s="80" t="s">
        <v>206</v>
      </c>
      <c r="EA17" s="102">
        <f t="shared" ref="EA17:EF17" si="26">SUM(EA18:EA21)</f>
        <v>633558</v>
      </c>
      <c r="EB17" s="112">
        <f t="shared" si="26"/>
        <v>852293768</v>
      </c>
      <c r="EC17" s="112">
        <f t="shared" si="26"/>
        <v>30949677</v>
      </c>
      <c r="ED17" s="102">
        <f t="shared" si="26"/>
        <v>503459</v>
      </c>
      <c r="EE17" s="112">
        <f t="shared" si="26"/>
        <v>681396663</v>
      </c>
      <c r="EF17" s="112">
        <f t="shared" si="26"/>
        <v>46958113</v>
      </c>
      <c r="EG17" s="35" t="s">
        <v>255</v>
      </c>
    </row>
    <row r="18" spans="1:137" ht="15.75" customHeight="1">
      <c r="A18" s="81" t="s">
        <v>207</v>
      </c>
      <c r="B18" s="106">
        <v>7934539</v>
      </c>
      <c r="C18" s="107">
        <v>6902386486</v>
      </c>
      <c r="D18" s="107">
        <v>631923319</v>
      </c>
      <c r="E18" s="108">
        <v>3595107</v>
      </c>
      <c r="F18" s="109">
        <v>3341891556</v>
      </c>
      <c r="G18" s="109">
        <v>283891599</v>
      </c>
      <c r="H18" s="108">
        <v>4339432</v>
      </c>
      <c r="I18" s="109">
        <v>3560494930</v>
      </c>
      <c r="J18" s="109">
        <v>348031720</v>
      </c>
      <c r="K18" s="108">
        <v>334316</v>
      </c>
      <c r="L18" s="109">
        <v>211040821</v>
      </c>
      <c r="M18" s="109">
        <v>11821000</v>
      </c>
      <c r="N18" s="108">
        <v>271137</v>
      </c>
      <c r="O18" s="109">
        <v>160551164</v>
      </c>
      <c r="P18" s="109">
        <v>9087790</v>
      </c>
      <c r="Q18" s="37" t="s">
        <v>59</v>
      </c>
      <c r="R18" s="81" t="s">
        <v>207</v>
      </c>
      <c r="S18" s="108">
        <v>270463</v>
      </c>
      <c r="T18" s="109">
        <v>161512634</v>
      </c>
      <c r="U18" s="109">
        <v>20050782</v>
      </c>
      <c r="V18" s="108">
        <v>234549</v>
      </c>
      <c r="W18" s="109">
        <v>120031545</v>
      </c>
      <c r="X18" s="109">
        <v>16789830</v>
      </c>
      <c r="Y18" s="108">
        <v>165290</v>
      </c>
      <c r="Z18" s="109">
        <v>94138068</v>
      </c>
      <c r="AA18" s="109">
        <v>12070230</v>
      </c>
      <c r="AB18" s="108">
        <v>146070</v>
      </c>
      <c r="AC18" s="109">
        <v>76140211</v>
      </c>
      <c r="AD18" s="109">
        <v>10036359</v>
      </c>
      <c r="AE18" s="37" t="s">
        <v>59</v>
      </c>
      <c r="AF18" s="81" t="s">
        <v>207</v>
      </c>
      <c r="AG18" s="108">
        <v>135538</v>
      </c>
      <c r="AH18" s="109">
        <v>84434941</v>
      </c>
      <c r="AI18" s="109">
        <v>10604240</v>
      </c>
      <c r="AJ18" s="108">
        <v>160212</v>
      </c>
      <c r="AK18" s="109">
        <v>94363909</v>
      </c>
      <c r="AL18" s="109">
        <v>11712696</v>
      </c>
      <c r="AM18" s="108">
        <v>157928</v>
      </c>
      <c r="AN18" s="109">
        <v>110810972</v>
      </c>
      <c r="AO18" s="109">
        <v>13104933</v>
      </c>
      <c r="AP18" s="108">
        <v>224668</v>
      </c>
      <c r="AQ18" s="109">
        <v>137513076</v>
      </c>
      <c r="AR18" s="109">
        <v>17305737</v>
      </c>
      <c r="AS18" s="37" t="s">
        <v>59</v>
      </c>
      <c r="AT18" s="81" t="s">
        <v>207</v>
      </c>
      <c r="AU18" s="108">
        <v>210716</v>
      </c>
      <c r="AV18" s="109">
        <v>148880763</v>
      </c>
      <c r="AW18" s="109">
        <v>18144573</v>
      </c>
      <c r="AX18" s="108">
        <v>333078</v>
      </c>
      <c r="AY18" s="109">
        <v>194214270</v>
      </c>
      <c r="AZ18" s="109">
        <v>26908006</v>
      </c>
      <c r="BA18" s="108">
        <v>281362</v>
      </c>
      <c r="BB18" s="109">
        <v>209279966</v>
      </c>
      <c r="BC18" s="109">
        <v>24617976</v>
      </c>
      <c r="BD18" s="108">
        <v>430228</v>
      </c>
      <c r="BE18" s="109">
        <v>253399794</v>
      </c>
      <c r="BF18" s="109">
        <v>35480542</v>
      </c>
      <c r="BG18" s="37" t="s">
        <v>59</v>
      </c>
      <c r="BH18" s="81" t="s">
        <v>207</v>
      </c>
      <c r="BI18" s="108">
        <v>255461</v>
      </c>
      <c r="BJ18" s="109">
        <v>203055308</v>
      </c>
      <c r="BK18" s="109">
        <v>22611314</v>
      </c>
      <c r="BL18" s="108">
        <v>341074</v>
      </c>
      <c r="BM18" s="109">
        <v>220081264</v>
      </c>
      <c r="BN18" s="109">
        <v>28496720</v>
      </c>
      <c r="BO18" s="108">
        <v>232890</v>
      </c>
      <c r="BP18" s="109">
        <v>208050891</v>
      </c>
      <c r="BQ18" s="109">
        <v>20608290</v>
      </c>
      <c r="BR18" s="108">
        <v>294277</v>
      </c>
      <c r="BS18" s="109">
        <v>215787830</v>
      </c>
      <c r="BT18" s="109">
        <v>24817340</v>
      </c>
      <c r="BU18" s="37" t="s">
        <v>59</v>
      </c>
      <c r="BV18" s="81" t="s">
        <v>207</v>
      </c>
      <c r="BW18" s="108">
        <v>232607</v>
      </c>
      <c r="BX18" s="109">
        <v>234458960</v>
      </c>
      <c r="BY18" s="109">
        <v>20223903</v>
      </c>
      <c r="BZ18" s="108">
        <v>288106</v>
      </c>
      <c r="CA18" s="109">
        <v>237843739</v>
      </c>
      <c r="CB18" s="109">
        <v>24978925</v>
      </c>
      <c r="CC18" s="108">
        <v>240876</v>
      </c>
      <c r="CD18" s="109">
        <v>276628547</v>
      </c>
      <c r="CE18" s="109">
        <v>20922318</v>
      </c>
      <c r="CF18" s="108">
        <v>301687</v>
      </c>
      <c r="CG18" s="109">
        <v>273108678</v>
      </c>
      <c r="CH18" s="109">
        <v>26602686</v>
      </c>
      <c r="CI18" s="37" t="s">
        <v>59</v>
      </c>
      <c r="CJ18" s="81" t="s">
        <v>207</v>
      </c>
      <c r="CK18" s="108">
        <v>231152</v>
      </c>
      <c r="CL18" s="109">
        <v>280781982</v>
      </c>
      <c r="CM18" s="109">
        <v>20355638</v>
      </c>
      <c r="CN18" s="108">
        <v>296286</v>
      </c>
      <c r="CO18" s="109">
        <v>305657255</v>
      </c>
      <c r="CP18" s="109">
        <v>26011650</v>
      </c>
      <c r="CQ18" s="108">
        <v>206112</v>
      </c>
      <c r="CR18" s="109">
        <v>252831846</v>
      </c>
      <c r="CS18" s="109">
        <v>18018662</v>
      </c>
      <c r="CT18" s="108">
        <v>264284</v>
      </c>
      <c r="CU18" s="109">
        <v>297961707</v>
      </c>
      <c r="CV18" s="109">
        <v>23114557</v>
      </c>
      <c r="CW18" s="37" t="s">
        <v>59</v>
      </c>
      <c r="CX18" s="81" t="s">
        <v>207</v>
      </c>
      <c r="CY18" s="108">
        <v>151916</v>
      </c>
      <c r="CZ18" s="109">
        <v>199173437</v>
      </c>
      <c r="DA18" s="109">
        <v>13582556</v>
      </c>
      <c r="DB18" s="108">
        <v>200146</v>
      </c>
      <c r="DC18" s="109">
        <v>242798467</v>
      </c>
      <c r="DD18" s="109">
        <v>17419257</v>
      </c>
      <c r="DE18" s="108">
        <v>154944</v>
      </c>
      <c r="DF18" s="109">
        <v>218761172</v>
      </c>
      <c r="DG18" s="109">
        <v>14387567</v>
      </c>
      <c r="DH18" s="108">
        <v>209699</v>
      </c>
      <c r="DI18" s="109">
        <v>267970047</v>
      </c>
      <c r="DJ18" s="109">
        <v>18249902</v>
      </c>
      <c r="DK18" s="37" t="s">
        <v>59</v>
      </c>
      <c r="DL18" s="81" t="s">
        <v>207</v>
      </c>
      <c r="DM18" s="108">
        <v>122003</v>
      </c>
      <c r="DN18" s="109">
        <v>173764247</v>
      </c>
      <c r="DO18" s="109">
        <v>10827371</v>
      </c>
      <c r="DP18" s="108">
        <v>160282</v>
      </c>
      <c r="DQ18" s="109">
        <v>215946830</v>
      </c>
      <c r="DR18" s="109">
        <v>14478682</v>
      </c>
      <c r="DS18" s="108">
        <v>121628</v>
      </c>
      <c r="DT18" s="109">
        <v>158044651</v>
      </c>
      <c r="DU18" s="109">
        <v>7392402</v>
      </c>
      <c r="DV18" s="108">
        <v>109569</v>
      </c>
      <c r="DW18" s="109">
        <v>149037722</v>
      </c>
      <c r="DX18" s="109">
        <v>9901533</v>
      </c>
      <c r="DY18" s="37" t="s">
        <v>59</v>
      </c>
      <c r="DZ18" s="81" t="s">
        <v>207</v>
      </c>
      <c r="EA18" s="108">
        <v>89905</v>
      </c>
      <c r="EB18" s="109">
        <v>116242350</v>
      </c>
      <c r="EC18" s="109">
        <v>4547844</v>
      </c>
      <c r="ED18" s="108">
        <v>74080</v>
      </c>
      <c r="EE18" s="109">
        <v>98087422</v>
      </c>
      <c r="EF18" s="109">
        <v>6639508</v>
      </c>
      <c r="EG18" s="37" t="s">
        <v>59</v>
      </c>
    </row>
    <row r="19" spans="1:137" ht="16.5" customHeight="1">
      <c r="A19" s="81" t="s">
        <v>208</v>
      </c>
      <c r="B19" s="106">
        <v>30685157</v>
      </c>
      <c r="C19" s="107">
        <v>31859582930</v>
      </c>
      <c r="D19" s="107">
        <v>2496306660</v>
      </c>
      <c r="E19" s="108">
        <v>14081133</v>
      </c>
      <c r="F19" s="109">
        <v>15841016793</v>
      </c>
      <c r="G19" s="109">
        <v>1119591462</v>
      </c>
      <c r="H19" s="108">
        <v>16604024</v>
      </c>
      <c r="I19" s="109">
        <v>16018566137</v>
      </c>
      <c r="J19" s="109">
        <v>1376715198</v>
      </c>
      <c r="K19" s="108">
        <v>1148392</v>
      </c>
      <c r="L19" s="109">
        <v>805652390</v>
      </c>
      <c r="M19" s="109">
        <v>39077820</v>
      </c>
      <c r="N19" s="108">
        <v>965867</v>
      </c>
      <c r="O19" s="109">
        <v>634412939</v>
      </c>
      <c r="P19" s="109">
        <v>31539716</v>
      </c>
      <c r="Q19" s="37" t="s">
        <v>61</v>
      </c>
      <c r="R19" s="81" t="s">
        <v>208</v>
      </c>
      <c r="S19" s="108">
        <v>1030795</v>
      </c>
      <c r="T19" s="109">
        <v>674033559</v>
      </c>
      <c r="U19" s="109">
        <v>74335492</v>
      </c>
      <c r="V19" s="108">
        <v>872640</v>
      </c>
      <c r="W19" s="109">
        <v>515867794</v>
      </c>
      <c r="X19" s="109">
        <v>60071320</v>
      </c>
      <c r="Y19" s="108">
        <v>668795</v>
      </c>
      <c r="Z19" s="109">
        <v>413667694</v>
      </c>
      <c r="AA19" s="109">
        <v>49216207</v>
      </c>
      <c r="AB19" s="108">
        <v>596796</v>
      </c>
      <c r="AC19" s="109">
        <v>347265271</v>
      </c>
      <c r="AD19" s="109">
        <v>40553204</v>
      </c>
      <c r="AE19" s="37" t="s">
        <v>61</v>
      </c>
      <c r="AF19" s="81" t="s">
        <v>208</v>
      </c>
      <c r="AG19" s="108">
        <v>573310</v>
      </c>
      <c r="AH19" s="109">
        <v>405690299</v>
      </c>
      <c r="AI19" s="109">
        <v>45229957</v>
      </c>
      <c r="AJ19" s="108">
        <v>647721</v>
      </c>
      <c r="AK19" s="109">
        <v>429181663</v>
      </c>
      <c r="AL19" s="109">
        <v>46324840</v>
      </c>
      <c r="AM19" s="108">
        <v>566695</v>
      </c>
      <c r="AN19" s="109">
        <v>460436298</v>
      </c>
      <c r="AO19" s="109">
        <v>50036804</v>
      </c>
      <c r="AP19" s="108">
        <v>759787</v>
      </c>
      <c r="AQ19" s="109">
        <v>524978834</v>
      </c>
      <c r="AR19" s="109">
        <v>59114452</v>
      </c>
      <c r="AS19" s="37" t="s">
        <v>61</v>
      </c>
      <c r="AT19" s="81" t="s">
        <v>208</v>
      </c>
      <c r="AU19" s="108">
        <v>656204</v>
      </c>
      <c r="AV19" s="109">
        <v>525986793</v>
      </c>
      <c r="AW19" s="109">
        <v>55460356</v>
      </c>
      <c r="AX19" s="108">
        <v>1045592</v>
      </c>
      <c r="AY19" s="109">
        <v>684103439</v>
      </c>
      <c r="AZ19" s="109">
        <v>84494600</v>
      </c>
      <c r="BA19" s="108">
        <v>840247</v>
      </c>
      <c r="BB19" s="109">
        <v>734218426</v>
      </c>
      <c r="BC19" s="109">
        <v>72025444</v>
      </c>
      <c r="BD19" s="108">
        <v>1346515</v>
      </c>
      <c r="BE19" s="109">
        <v>905762408</v>
      </c>
      <c r="BF19" s="109">
        <v>112106896</v>
      </c>
      <c r="BG19" s="37" t="s">
        <v>61</v>
      </c>
      <c r="BH19" s="81" t="s">
        <v>208</v>
      </c>
      <c r="BI19" s="108">
        <v>837037</v>
      </c>
      <c r="BJ19" s="109">
        <v>812554395</v>
      </c>
      <c r="BK19" s="109">
        <v>72980406</v>
      </c>
      <c r="BL19" s="108">
        <v>1201389</v>
      </c>
      <c r="BM19" s="109">
        <v>903985722</v>
      </c>
      <c r="BN19" s="109">
        <v>102067631</v>
      </c>
      <c r="BO19" s="108">
        <v>887783</v>
      </c>
      <c r="BP19" s="109">
        <v>965948971</v>
      </c>
      <c r="BQ19" s="109">
        <v>77541523</v>
      </c>
      <c r="BR19" s="108">
        <v>1181867</v>
      </c>
      <c r="BS19" s="109">
        <v>1015759623</v>
      </c>
      <c r="BT19" s="109">
        <v>103113738</v>
      </c>
      <c r="BU19" s="37" t="s">
        <v>61</v>
      </c>
      <c r="BV19" s="81" t="s">
        <v>208</v>
      </c>
      <c r="BW19" s="108">
        <v>1003343</v>
      </c>
      <c r="BX19" s="109">
        <v>1221899636</v>
      </c>
      <c r="BY19" s="109">
        <v>89074459</v>
      </c>
      <c r="BZ19" s="108">
        <v>1286776</v>
      </c>
      <c r="CA19" s="109">
        <v>1227150810</v>
      </c>
      <c r="CB19" s="109">
        <v>116295753</v>
      </c>
      <c r="CC19" s="108">
        <v>1071156</v>
      </c>
      <c r="CD19" s="109">
        <v>1461002837</v>
      </c>
      <c r="CE19" s="109">
        <v>97598684</v>
      </c>
      <c r="CF19" s="108">
        <v>1350725</v>
      </c>
      <c r="CG19" s="109">
        <v>1470065609</v>
      </c>
      <c r="CH19" s="109">
        <v>125680946</v>
      </c>
      <c r="CI19" s="37" t="s">
        <v>61</v>
      </c>
      <c r="CJ19" s="81" t="s">
        <v>208</v>
      </c>
      <c r="CK19" s="108">
        <v>1066681</v>
      </c>
      <c r="CL19" s="109">
        <v>1578998485</v>
      </c>
      <c r="CM19" s="109">
        <v>100574983</v>
      </c>
      <c r="CN19" s="108">
        <v>1326842</v>
      </c>
      <c r="CO19" s="109">
        <v>1621233604</v>
      </c>
      <c r="CP19" s="109">
        <v>123556970</v>
      </c>
      <c r="CQ19" s="108">
        <v>915379</v>
      </c>
      <c r="CR19" s="109">
        <v>1411763979</v>
      </c>
      <c r="CS19" s="109">
        <v>87637532</v>
      </c>
      <c r="CT19" s="108">
        <v>1138967</v>
      </c>
      <c r="CU19" s="109">
        <v>1516505170</v>
      </c>
      <c r="CV19" s="109">
        <v>104340706</v>
      </c>
      <c r="CW19" s="37" t="s">
        <v>61</v>
      </c>
      <c r="CX19" s="81" t="s">
        <v>208</v>
      </c>
      <c r="CY19" s="108">
        <v>626696</v>
      </c>
      <c r="CZ19" s="109">
        <v>1012712020</v>
      </c>
      <c r="DA19" s="109">
        <v>60436531</v>
      </c>
      <c r="DB19" s="108">
        <v>806073</v>
      </c>
      <c r="DC19" s="109">
        <v>1108015252</v>
      </c>
      <c r="DD19" s="109">
        <v>71215196</v>
      </c>
      <c r="DE19" s="108">
        <v>609839</v>
      </c>
      <c r="DF19" s="109">
        <v>990838168</v>
      </c>
      <c r="DG19" s="109">
        <v>59413211</v>
      </c>
      <c r="DH19" s="108">
        <v>798901</v>
      </c>
      <c r="DI19" s="109">
        <v>1165974047</v>
      </c>
      <c r="DJ19" s="109">
        <v>72372730</v>
      </c>
      <c r="DK19" s="37" t="s">
        <v>61</v>
      </c>
      <c r="DL19" s="81" t="s">
        <v>208</v>
      </c>
      <c r="DM19" s="108">
        <v>534135</v>
      </c>
      <c r="DN19" s="109">
        <v>851439417</v>
      </c>
      <c r="DO19" s="109">
        <v>43477398</v>
      </c>
      <c r="DP19" s="108">
        <v>600544</v>
      </c>
      <c r="DQ19" s="109">
        <v>921614295</v>
      </c>
      <c r="DR19" s="109">
        <v>57736881</v>
      </c>
      <c r="DS19" s="108">
        <v>648779</v>
      </c>
      <c r="DT19" s="109">
        <v>954231796</v>
      </c>
      <c r="DU19" s="109">
        <v>28049846</v>
      </c>
      <c r="DV19" s="108">
        <v>402812</v>
      </c>
      <c r="DW19" s="109">
        <v>624541891</v>
      </c>
      <c r="DX19" s="109">
        <v>39123691</v>
      </c>
      <c r="DY19" s="37" t="s">
        <v>61</v>
      </c>
      <c r="DZ19" s="81" t="s">
        <v>208</v>
      </c>
      <c r="EA19" s="108">
        <v>395867</v>
      </c>
      <c r="EB19" s="109">
        <v>559941630</v>
      </c>
      <c r="EC19" s="109">
        <v>17424809</v>
      </c>
      <c r="ED19" s="108">
        <v>274210</v>
      </c>
      <c r="EE19" s="109">
        <v>402147766</v>
      </c>
      <c r="EF19" s="109">
        <v>27005928</v>
      </c>
      <c r="EG19" s="37" t="s">
        <v>61</v>
      </c>
    </row>
    <row r="20" spans="1:137" ht="15.75" customHeight="1">
      <c r="A20" s="81" t="s">
        <v>209</v>
      </c>
      <c r="B20" s="106">
        <v>5722782</v>
      </c>
      <c r="C20" s="107">
        <v>4306561855</v>
      </c>
      <c r="D20" s="107">
        <v>362313729</v>
      </c>
      <c r="E20" s="108">
        <v>2649039</v>
      </c>
      <c r="F20" s="109">
        <v>2128775004</v>
      </c>
      <c r="G20" s="109">
        <v>163678228</v>
      </c>
      <c r="H20" s="108">
        <v>3073743</v>
      </c>
      <c r="I20" s="109">
        <v>2177786851</v>
      </c>
      <c r="J20" s="109">
        <v>198635501</v>
      </c>
      <c r="K20" s="108">
        <v>270584</v>
      </c>
      <c r="L20" s="109">
        <v>154651512</v>
      </c>
      <c r="M20" s="109">
        <v>7283610</v>
      </c>
      <c r="N20" s="108">
        <v>230030</v>
      </c>
      <c r="O20" s="109">
        <v>127878777</v>
      </c>
      <c r="P20" s="109">
        <v>6136220</v>
      </c>
      <c r="Q20" s="37" t="s">
        <v>63</v>
      </c>
      <c r="R20" s="81" t="s">
        <v>209</v>
      </c>
      <c r="S20" s="108">
        <v>241674</v>
      </c>
      <c r="T20" s="109">
        <v>119855111</v>
      </c>
      <c r="U20" s="109">
        <v>13472360</v>
      </c>
      <c r="V20" s="108">
        <v>211007</v>
      </c>
      <c r="W20" s="109">
        <v>99914611</v>
      </c>
      <c r="X20" s="109">
        <v>11448950</v>
      </c>
      <c r="Y20" s="108">
        <v>141198</v>
      </c>
      <c r="Z20" s="109">
        <v>66998578</v>
      </c>
      <c r="AA20" s="109">
        <v>8108370</v>
      </c>
      <c r="AB20" s="108">
        <v>129860</v>
      </c>
      <c r="AC20" s="109">
        <v>60964055</v>
      </c>
      <c r="AD20" s="109">
        <v>7079010</v>
      </c>
      <c r="AE20" s="37" t="s">
        <v>63</v>
      </c>
      <c r="AF20" s="81" t="s">
        <v>209</v>
      </c>
      <c r="AG20" s="108">
        <v>110668</v>
      </c>
      <c r="AH20" s="109">
        <v>63170625</v>
      </c>
      <c r="AI20" s="109">
        <v>6907470</v>
      </c>
      <c r="AJ20" s="108">
        <v>121343</v>
      </c>
      <c r="AK20" s="109">
        <v>68014730</v>
      </c>
      <c r="AL20" s="109">
        <v>7238590</v>
      </c>
      <c r="AM20" s="108">
        <v>92347</v>
      </c>
      <c r="AN20" s="109">
        <v>61705238</v>
      </c>
      <c r="AO20" s="109">
        <v>6156148</v>
      </c>
      <c r="AP20" s="108">
        <v>131271</v>
      </c>
      <c r="AQ20" s="109">
        <v>76205961</v>
      </c>
      <c r="AR20" s="109">
        <v>8490120</v>
      </c>
      <c r="AS20" s="37" t="s">
        <v>63</v>
      </c>
      <c r="AT20" s="81" t="s">
        <v>209</v>
      </c>
      <c r="AU20" s="108">
        <v>122643</v>
      </c>
      <c r="AV20" s="109">
        <v>83350126</v>
      </c>
      <c r="AW20" s="109">
        <v>8367800</v>
      </c>
      <c r="AX20" s="108">
        <v>189653</v>
      </c>
      <c r="AY20" s="109">
        <v>104538070</v>
      </c>
      <c r="AZ20" s="109">
        <v>13161422</v>
      </c>
      <c r="BA20" s="108">
        <v>167440</v>
      </c>
      <c r="BB20" s="109">
        <v>115339844</v>
      </c>
      <c r="BC20" s="109">
        <v>11783028</v>
      </c>
      <c r="BD20" s="108">
        <v>260991</v>
      </c>
      <c r="BE20" s="109">
        <v>141164093</v>
      </c>
      <c r="BF20" s="109">
        <v>18654516</v>
      </c>
      <c r="BG20" s="37" t="s">
        <v>63</v>
      </c>
      <c r="BH20" s="81" t="s">
        <v>209</v>
      </c>
      <c r="BI20" s="108">
        <v>168228</v>
      </c>
      <c r="BJ20" s="109">
        <v>120699704</v>
      </c>
      <c r="BK20" s="109">
        <v>11955369</v>
      </c>
      <c r="BL20" s="108">
        <v>235157</v>
      </c>
      <c r="BM20" s="109">
        <v>133004950</v>
      </c>
      <c r="BN20" s="109">
        <v>16513350</v>
      </c>
      <c r="BO20" s="108">
        <v>167034</v>
      </c>
      <c r="BP20" s="109">
        <v>128394725</v>
      </c>
      <c r="BQ20" s="109">
        <v>11960896</v>
      </c>
      <c r="BR20" s="108">
        <v>206683</v>
      </c>
      <c r="BS20" s="109">
        <v>127410880</v>
      </c>
      <c r="BT20" s="109">
        <v>14466761</v>
      </c>
      <c r="BU20" s="37" t="s">
        <v>63</v>
      </c>
      <c r="BV20" s="81" t="s">
        <v>209</v>
      </c>
      <c r="BW20" s="108">
        <v>170726</v>
      </c>
      <c r="BX20" s="109">
        <v>152147459</v>
      </c>
      <c r="BY20" s="109">
        <v>11791365</v>
      </c>
      <c r="BZ20" s="108">
        <v>210601</v>
      </c>
      <c r="CA20" s="109">
        <v>140478485</v>
      </c>
      <c r="CB20" s="109">
        <v>14793134</v>
      </c>
      <c r="CC20" s="108">
        <v>176975</v>
      </c>
      <c r="CD20" s="109">
        <v>159809273</v>
      </c>
      <c r="CE20" s="109">
        <v>12417934</v>
      </c>
      <c r="CF20" s="108">
        <v>210707</v>
      </c>
      <c r="CG20" s="109">
        <v>156676917</v>
      </c>
      <c r="CH20" s="109">
        <v>14721955</v>
      </c>
      <c r="CI20" s="37" t="s">
        <v>63</v>
      </c>
      <c r="CJ20" s="81" t="s">
        <v>209</v>
      </c>
      <c r="CK20" s="108">
        <v>160575</v>
      </c>
      <c r="CL20" s="109">
        <v>172230286</v>
      </c>
      <c r="CM20" s="109">
        <v>10980281</v>
      </c>
      <c r="CN20" s="108">
        <v>201855</v>
      </c>
      <c r="CO20" s="109">
        <v>168352115</v>
      </c>
      <c r="CP20" s="109">
        <v>13774384</v>
      </c>
      <c r="CQ20" s="108">
        <v>140391</v>
      </c>
      <c r="CR20" s="109">
        <v>146910792</v>
      </c>
      <c r="CS20" s="109">
        <v>9618400</v>
      </c>
      <c r="CT20" s="108">
        <v>177494</v>
      </c>
      <c r="CU20" s="109">
        <v>162550225</v>
      </c>
      <c r="CV20" s="109">
        <v>12346356</v>
      </c>
      <c r="CW20" s="37" t="s">
        <v>63</v>
      </c>
      <c r="CX20" s="81" t="s">
        <v>209</v>
      </c>
      <c r="CY20" s="108">
        <v>109136</v>
      </c>
      <c r="CZ20" s="109">
        <v>121427222</v>
      </c>
      <c r="DA20" s="109">
        <v>7547355</v>
      </c>
      <c r="DB20" s="108">
        <v>138094</v>
      </c>
      <c r="DC20" s="109">
        <v>140896393</v>
      </c>
      <c r="DD20" s="109">
        <v>9328967</v>
      </c>
      <c r="DE20" s="108">
        <v>129715</v>
      </c>
      <c r="DF20" s="109">
        <v>142945904</v>
      </c>
      <c r="DG20" s="109">
        <v>9223706</v>
      </c>
      <c r="DH20" s="108">
        <v>155560</v>
      </c>
      <c r="DI20" s="109">
        <v>171033763</v>
      </c>
      <c r="DJ20" s="109">
        <v>10831630</v>
      </c>
      <c r="DK20" s="37" t="s">
        <v>63</v>
      </c>
      <c r="DL20" s="81" t="s">
        <v>209</v>
      </c>
      <c r="DM20" s="108">
        <v>113412</v>
      </c>
      <c r="DN20" s="109">
        <v>125303955</v>
      </c>
      <c r="DO20" s="109">
        <v>7498271</v>
      </c>
      <c r="DP20" s="108">
        <v>126232</v>
      </c>
      <c r="DQ20" s="109">
        <v>145764945</v>
      </c>
      <c r="DR20" s="109">
        <v>8966826</v>
      </c>
      <c r="DS20" s="108">
        <v>98669</v>
      </c>
      <c r="DT20" s="109">
        <v>114687317</v>
      </c>
      <c r="DU20" s="109">
        <v>5229475</v>
      </c>
      <c r="DV20" s="108">
        <v>80636</v>
      </c>
      <c r="DW20" s="109">
        <v>89711192</v>
      </c>
      <c r="DX20" s="109">
        <v>6157858</v>
      </c>
      <c r="DY20" s="37" t="s">
        <v>63</v>
      </c>
      <c r="DZ20" s="81" t="s">
        <v>209</v>
      </c>
      <c r="EA20" s="108">
        <v>67624</v>
      </c>
      <c r="EB20" s="109">
        <v>79147333</v>
      </c>
      <c r="EC20" s="109">
        <v>3376390</v>
      </c>
      <c r="ED20" s="108">
        <v>56569</v>
      </c>
      <c r="EE20" s="109">
        <v>63226689</v>
      </c>
      <c r="EF20" s="109">
        <v>4525452</v>
      </c>
      <c r="EG20" s="37" t="s">
        <v>63</v>
      </c>
    </row>
    <row r="21" spans="1:137" ht="16.5" customHeight="1">
      <c r="A21" s="81" t="s">
        <v>210</v>
      </c>
      <c r="B21" s="106">
        <v>6949449</v>
      </c>
      <c r="C21" s="107">
        <v>6213712707</v>
      </c>
      <c r="D21" s="107">
        <v>468886552</v>
      </c>
      <c r="E21" s="108">
        <v>3156903</v>
      </c>
      <c r="F21" s="109">
        <v>3057048415</v>
      </c>
      <c r="G21" s="109">
        <v>210070208</v>
      </c>
      <c r="H21" s="108">
        <v>3792546</v>
      </c>
      <c r="I21" s="109">
        <v>3156664292</v>
      </c>
      <c r="J21" s="109">
        <v>258816344</v>
      </c>
      <c r="K21" s="108">
        <v>246979</v>
      </c>
      <c r="L21" s="109">
        <v>150176382</v>
      </c>
      <c r="M21" s="109">
        <v>6637850</v>
      </c>
      <c r="N21" s="108">
        <v>209154</v>
      </c>
      <c r="O21" s="109">
        <v>120785351</v>
      </c>
      <c r="P21" s="109">
        <v>5484170</v>
      </c>
      <c r="Q21" s="37" t="s">
        <v>65</v>
      </c>
      <c r="R21" s="81" t="s">
        <v>210</v>
      </c>
      <c r="S21" s="108">
        <v>225107</v>
      </c>
      <c r="T21" s="109">
        <v>132913465</v>
      </c>
      <c r="U21" s="109">
        <v>13183242</v>
      </c>
      <c r="V21" s="108">
        <v>189130</v>
      </c>
      <c r="W21" s="109">
        <v>100674871</v>
      </c>
      <c r="X21" s="109">
        <v>10636600</v>
      </c>
      <c r="Y21" s="108">
        <v>146154</v>
      </c>
      <c r="Z21" s="109">
        <v>95970355</v>
      </c>
      <c r="AA21" s="109">
        <v>8770080</v>
      </c>
      <c r="AB21" s="108">
        <v>129927</v>
      </c>
      <c r="AC21" s="109">
        <v>66095031</v>
      </c>
      <c r="AD21" s="109">
        <v>7463906</v>
      </c>
      <c r="AE21" s="37" t="s">
        <v>65</v>
      </c>
      <c r="AF21" s="81" t="s">
        <v>210</v>
      </c>
      <c r="AG21" s="108">
        <v>129051</v>
      </c>
      <c r="AH21" s="109">
        <v>97979701</v>
      </c>
      <c r="AI21" s="109">
        <v>8438200</v>
      </c>
      <c r="AJ21" s="108">
        <v>146221</v>
      </c>
      <c r="AK21" s="109">
        <v>85582044</v>
      </c>
      <c r="AL21" s="109">
        <v>9233418</v>
      </c>
      <c r="AM21" s="108">
        <v>108465</v>
      </c>
      <c r="AN21" s="109">
        <v>83426630</v>
      </c>
      <c r="AO21" s="109">
        <v>7648850</v>
      </c>
      <c r="AP21" s="108">
        <v>147713</v>
      </c>
      <c r="AQ21" s="109">
        <v>97981413</v>
      </c>
      <c r="AR21" s="109">
        <v>10117564</v>
      </c>
      <c r="AS21" s="37" t="s">
        <v>65</v>
      </c>
      <c r="AT21" s="81" t="s">
        <v>210</v>
      </c>
      <c r="AU21" s="108">
        <v>126837</v>
      </c>
      <c r="AV21" s="109">
        <v>98001117</v>
      </c>
      <c r="AW21" s="109">
        <v>9158722</v>
      </c>
      <c r="AX21" s="108">
        <v>201173</v>
      </c>
      <c r="AY21" s="109">
        <v>119615998</v>
      </c>
      <c r="AZ21" s="109">
        <v>14056626</v>
      </c>
      <c r="BA21" s="108">
        <v>155247</v>
      </c>
      <c r="BB21" s="109">
        <v>121978935</v>
      </c>
      <c r="BC21" s="109">
        <v>11206667</v>
      </c>
      <c r="BD21" s="108">
        <v>252147</v>
      </c>
      <c r="BE21" s="109">
        <v>150538010</v>
      </c>
      <c r="BF21" s="109">
        <v>17592065</v>
      </c>
      <c r="BG21" s="37" t="s">
        <v>65</v>
      </c>
      <c r="BH21" s="81" t="s">
        <v>210</v>
      </c>
      <c r="BI21" s="108">
        <v>153527</v>
      </c>
      <c r="BJ21" s="109">
        <v>130710881</v>
      </c>
      <c r="BK21" s="109">
        <v>11150920</v>
      </c>
      <c r="BL21" s="108">
        <v>224111</v>
      </c>
      <c r="BM21" s="109">
        <v>141590626</v>
      </c>
      <c r="BN21" s="109">
        <v>15574127</v>
      </c>
      <c r="BO21" s="108">
        <v>173743</v>
      </c>
      <c r="BP21" s="109">
        <v>173868330</v>
      </c>
      <c r="BQ21" s="109">
        <v>12515781</v>
      </c>
      <c r="BR21" s="108">
        <v>228160</v>
      </c>
      <c r="BS21" s="109">
        <v>158060070</v>
      </c>
      <c r="BT21" s="109">
        <v>15968394</v>
      </c>
      <c r="BU21" s="37" t="s">
        <v>65</v>
      </c>
      <c r="BV21" s="81" t="s">
        <v>210</v>
      </c>
      <c r="BW21" s="108">
        <v>203673</v>
      </c>
      <c r="BX21" s="109">
        <v>208880987</v>
      </c>
      <c r="BY21" s="109">
        <v>14546318</v>
      </c>
      <c r="BZ21" s="108">
        <v>263583</v>
      </c>
      <c r="CA21" s="109">
        <v>200036147</v>
      </c>
      <c r="CB21" s="109">
        <v>18632998</v>
      </c>
      <c r="CC21" s="108">
        <v>235660</v>
      </c>
      <c r="CD21" s="109">
        <v>250318240</v>
      </c>
      <c r="CE21" s="109">
        <v>16769581</v>
      </c>
      <c r="CF21" s="108">
        <v>303160</v>
      </c>
      <c r="CG21" s="109">
        <v>256394648</v>
      </c>
      <c r="CH21" s="109">
        <v>21774228</v>
      </c>
      <c r="CI21" s="37" t="s">
        <v>65</v>
      </c>
      <c r="CJ21" s="81" t="s">
        <v>210</v>
      </c>
      <c r="CK21" s="108">
        <v>236887</v>
      </c>
      <c r="CL21" s="109">
        <v>260870288</v>
      </c>
      <c r="CM21" s="109">
        <v>17191118</v>
      </c>
      <c r="CN21" s="108">
        <v>294987</v>
      </c>
      <c r="CO21" s="109">
        <v>269886737</v>
      </c>
      <c r="CP21" s="109">
        <v>20950459</v>
      </c>
      <c r="CQ21" s="108">
        <v>218552</v>
      </c>
      <c r="CR21" s="109">
        <v>279611145</v>
      </c>
      <c r="CS21" s="109">
        <v>15889246</v>
      </c>
      <c r="CT21" s="108">
        <v>268136</v>
      </c>
      <c r="CU21" s="109">
        <v>279205796</v>
      </c>
      <c r="CV21" s="109">
        <v>19260601</v>
      </c>
      <c r="CW21" s="37" t="s">
        <v>65</v>
      </c>
      <c r="CX21" s="81" t="s">
        <v>210</v>
      </c>
      <c r="CY21" s="108">
        <v>182212</v>
      </c>
      <c r="CZ21" s="109">
        <v>224531409</v>
      </c>
      <c r="DA21" s="109">
        <v>13124394</v>
      </c>
      <c r="DB21" s="108">
        <v>216148</v>
      </c>
      <c r="DC21" s="109">
        <v>244482623</v>
      </c>
      <c r="DD21" s="109">
        <v>15448523</v>
      </c>
      <c r="DE21" s="108">
        <v>216680</v>
      </c>
      <c r="DF21" s="109">
        <v>268364520</v>
      </c>
      <c r="DG21" s="109">
        <v>16000774</v>
      </c>
      <c r="DH21" s="108">
        <v>255529</v>
      </c>
      <c r="DI21" s="109">
        <v>302295237</v>
      </c>
      <c r="DJ21" s="109">
        <v>18615005</v>
      </c>
      <c r="DK21" s="37" t="s">
        <v>65</v>
      </c>
      <c r="DL21" s="81" t="s">
        <v>210</v>
      </c>
      <c r="DM21" s="108">
        <v>181888</v>
      </c>
      <c r="DN21" s="109">
        <v>217024987</v>
      </c>
      <c r="DO21" s="109">
        <v>13202376</v>
      </c>
      <c r="DP21" s="108">
        <v>212724</v>
      </c>
      <c r="DQ21" s="109">
        <v>260543949</v>
      </c>
      <c r="DR21" s="109">
        <v>16393338</v>
      </c>
      <c r="DS21" s="108">
        <v>136079</v>
      </c>
      <c r="DT21" s="109">
        <v>165458588</v>
      </c>
      <c r="DU21" s="109">
        <v>9035455</v>
      </c>
      <c r="DV21" s="108">
        <v>151943</v>
      </c>
      <c r="DW21" s="109">
        <v>184960955</v>
      </c>
      <c r="DX21" s="109">
        <v>12827097</v>
      </c>
      <c r="DY21" s="37" t="s">
        <v>65</v>
      </c>
      <c r="DZ21" s="81" t="s">
        <v>210</v>
      </c>
      <c r="EA21" s="108">
        <v>80162</v>
      </c>
      <c r="EB21" s="109">
        <v>96962455</v>
      </c>
      <c r="EC21" s="109">
        <v>5600634</v>
      </c>
      <c r="ED21" s="108">
        <v>98600</v>
      </c>
      <c r="EE21" s="109">
        <v>117934786</v>
      </c>
      <c r="EF21" s="109">
        <v>8787225</v>
      </c>
      <c r="EG21" s="37" t="s">
        <v>65</v>
      </c>
    </row>
    <row r="22" spans="1:137" ht="16.5" customHeight="1">
      <c r="A22" s="80" t="s">
        <v>211</v>
      </c>
      <c r="B22" s="104">
        <v>76860394</v>
      </c>
      <c r="C22" s="105">
        <v>73090219131</v>
      </c>
      <c r="D22" s="105">
        <v>5988062216</v>
      </c>
      <c r="E22" s="102">
        <v>34417320</v>
      </c>
      <c r="F22" s="112">
        <v>35575936900</v>
      </c>
      <c r="G22" s="112">
        <v>2648619523</v>
      </c>
      <c r="H22" s="102">
        <v>42443074</v>
      </c>
      <c r="I22" s="112">
        <v>37514282231</v>
      </c>
      <c r="J22" s="112">
        <v>3339442693</v>
      </c>
      <c r="K22" s="102">
        <v>2614341</v>
      </c>
      <c r="L22" s="112">
        <v>1637082563</v>
      </c>
      <c r="M22" s="112">
        <v>83930220</v>
      </c>
      <c r="N22" s="102">
        <v>2206205</v>
      </c>
      <c r="O22" s="112">
        <v>1288837047</v>
      </c>
      <c r="P22" s="112">
        <v>68377975</v>
      </c>
      <c r="Q22" s="35" t="s">
        <v>256</v>
      </c>
      <c r="R22" s="80" t="s">
        <v>211</v>
      </c>
      <c r="S22" s="102">
        <f t="shared" ref="S22:AD22" si="27">SUM(S23:S25)</f>
        <v>2367303</v>
      </c>
      <c r="T22" s="112">
        <f t="shared" si="27"/>
        <v>1410667710</v>
      </c>
      <c r="U22" s="112">
        <f t="shared" si="27"/>
        <v>157770506</v>
      </c>
      <c r="V22" s="102">
        <f t="shared" si="27"/>
        <v>2063649</v>
      </c>
      <c r="W22" s="112">
        <f t="shared" si="27"/>
        <v>1080185761</v>
      </c>
      <c r="X22" s="112">
        <f t="shared" si="27"/>
        <v>132473279</v>
      </c>
      <c r="Y22" s="102">
        <f t="shared" si="27"/>
        <v>1690018</v>
      </c>
      <c r="Z22" s="112">
        <f t="shared" si="27"/>
        <v>988065954</v>
      </c>
      <c r="AA22" s="112">
        <f t="shared" si="27"/>
        <v>115743650</v>
      </c>
      <c r="AB22" s="102">
        <f t="shared" si="27"/>
        <v>1524467</v>
      </c>
      <c r="AC22" s="112">
        <f t="shared" si="27"/>
        <v>815268295</v>
      </c>
      <c r="AD22" s="112">
        <f t="shared" si="27"/>
        <v>97887851</v>
      </c>
      <c r="AE22" s="35" t="s">
        <v>256</v>
      </c>
      <c r="AF22" s="80" t="s">
        <v>211</v>
      </c>
      <c r="AG22" s="102">
        <f t="shared" ref="AG22:AR22" si="28">SUM(AG23:AG25)</f>
        <v>1516090</v>
      </c>
      <c r="AH22" s="112">
        <f t="shared" si="28"/>
        <v>1152704628</v>
      </c>
      <c r="AI22" s="112">
        <f t="shared" si="28"/>
        <v>112670153</v>
      </c>
      <c r="AJ22" s="102">
        <f t="shared" si="28"/>
        <v>1674489</v>
      </c>
      <c r="AK22" s="112">
        <f t="shared" si="28"/>
        <v>1029454296</v>
      </c>
      <c r="AL22" s="112">
        <f t="shared" si="28"/>
        <v>117115066</v>
      </c>
      <c r="AM22" s="102">
        <f t="shared" si="28"/>
        <v>1452415</v>
      </c>
      <c r="AN22" s="112">
        <f t="shared" si="28"/>
        <v>1123194476</v>
      </c>
      <c r="AO22" s="112">
        <f t="shared" si="28"/>
        <v>119724429</v>
      </c>
      <c r="AP22" s="102">
        <f t="shared" si="28"/>
        <v>2023538</v>
      </c>
      <c r="AQ22" s="112">
        <f t="shared" si="28"/>
        <v>1309422680</v>
      </c>
      <c r="AR22" s="112">
        <f t="shared" si="28"/>
        <v>155615577</v>
      </c>
      <c r="AS22" s="35" t="s">
        <v>256</v>
      </c>
      <c r="AT22" s="80" t="s">
        <v>211</v>
      </c>
      <c r="AU22" s="102">
        <f t="shared" ref="AU22:BF22" si="29">SUM(AU23:AU25)</f>
        <v>1559247</v>
      </c>
      <c r="AV22" s="112">
        <f t="shared" si="29"/>
        <v>1273088138</v>
      </c>
      <c r="AW22" s="112">
        <f t="shared" si="29"/>
        <v>129164549</v>
      </c>
      <c r="AX22" s="102">
        <f t="shared" si="29"/>
        <v>2606226</v>
      </c>
      <c r="AY22" s="112">
        <f t="shared" si="29"/>
        <v>1635720617</v>
      </c>
      <c r="AZ22" s="112">
        <f t="shared" si="29"/>
        <v>208342608</v>
      </c>
      <c r="BA22" s="102">
        <f t="shared" si="29"/>
        <v>1925309</v>
      </c>
      <c r="BB22" s="112">
        <f t="shared" si="29"/>
        <v>1654292130</v>
      </c>
      <c r="BC22" s="112">
        <f t="shared" si="29"/>
        <v>160711600</v>
      </c>
      <c r="BD22" s="102">
        <f t="shared" si="29"/>
        <v>3201010</v>
      </c>
      <c r="BE22" s="112">
        <f t="shared" si="29"/>
        <v>2056695835</v>
      </c>
      <c r="BF22" s="112">
        <f t="shared" si="29"/>
        <v>257460941</v>
      </c>
      <c r="BG22" s="35" t="s">
        <v>256</v>
      </c>
      <c r="BH22" s="80" t="s">
        <v>211</v>
      </c>
      <c r="BI22" s="102">
        <f t="shared" ref="BI22:BT22" si="30">SUM(BI23:BI25)</f>
        <v>1885013</v>
      </c>
      <c r="BJ22" s="112">
        <f t="shared" si="30"/>
        <v>1730607294</v>
      </c>
      <c r="BK22" s="112">
        <f t="shared" si="30"/>
        <v>158733598</v>
      </c>
      <c r="BL22" s="102">
        <f t="shared" si="30"/>
        <v>2852173</v>
      </c>
      <c r="BM22" s="112">
        <f t="shared" si="30"/>
        <v>1992781396</v>
      </c>
      <c r="BN22" s="112">
        <f t="shared" si="30"/>
        <v>228710251</v>
      </c>
      <c r="BO22" s="102">
        <f t="shared" si="30"/>
        <v>2074130</v>
      </c>
      <c r="BP22" s="112">
        <f t="shared" si="30"/>
        <v>2079787860</v>
      </c>
      <c r="BQ22" s="112">
        <f t="shared" si="30"/>
        <v>172361830</v>
      </c>
      <c r="BR22" s="102">
        <f t="shared" si="30"/>
        <v>2880036</v>
      </c>
      <c r="BS22" s="112">
        <f t="shared" si="30"/>
        <v>2230704720</v>
      </c>
      <c r="BT22" s="112">
        <f t="shared" si="30"/>
        <v>232691879</v>
      </c>
      <c r="BU22" s="35" t="s">
        <v>256</v>
      </c>
      <c r="BV22" s="80" t="s">
        <v>211</v>
      </c>
      <c r="BW22" s="102">
        <f t="shared" ref="BW22:CH22" si="31">SUM(BW23:BW25)</f>
        <v>2457546</v>
      </c>
      <c r="BX22" s="112">
        <f t="shared" si="31"/>
        <v>2729379741</v>
      </c>
      <c r="BY22" s="112">
        <f t="shared" si="31"/>
        <v>203133359</v>
      </c>
      <c r="BZ22" s="102">
        <f t="shared" si="31"/>
        <v>3274302</v>
      </c>
      <c r="CA22" s="112">
        <f t="shared" si="31"/>
        <v>2832355526</v>
      </c>
      <c r="CB22" s="112">
        <f t="shared" si="31"/>
        <v>268108791</v>
      </c>
      <c r="CC22" s="102">
        <f t="shared" si="31"/>
        <v>2686738</v>
      </c>
      <c r="CD22" s="112">
        <f t="shared" si="31"/>
        <v>3185529547</v>
      </c>
      <c r="CE22" s="112">
        <f t="shared" si="31"/>
        <v>225807701</v>
      </c>
      <c r="CF22" s="102">
        <f t="shared" si="31"/>
        <v>3495227</v>
      </c>
      <c r="CG22" s="112">
        <f t="shared" si="31"/>
        <v>3309769325</v>
      </c>
      <c r="CH22" s="112">
        <f t="shared" si="31"/>
        <v>293036738</v>
      </c>
      <c r="CI22" s="35" t="s">
        <v>256</v>
      </c>
      <c r="CJ22" s="80" t="s">
        <v>211</v>
      </c>
      <c r="CK22" s="102">
        <f t="shared" ref="CK22:CV22" si="32">SUM(CK23:CK25)</f>
        <v>2724568</v>
      </c>
      <c r="CL22" s="112">
        <f t="shared" si="32"/>
        <v>3533678044</v>
      </c>
      <c r="CM22" s="112">
        <f t="shared" si="32"/>
        <v>233501148</v>
      </c>
      <c r="CN22" s="102">
        <f t="shared" si="32"/>
        <v>3381754</v>
      </c>
      <c r="CO22" s="112">
        <f t="shared" si="32"/>
        <v>3555945977</v>
      </c>
      <c r="CP22" s="112">
        <f t="shared" si="32"/>
        <v>285715948</v>
      </c>
      <c r="CQ22" s="102">
        <f t="shared" si="32"/>
        <v>2423066</v>
      </c>
      <c r="CR22" s="112">
        <f t="shared" si="32"/>
        <v>3329166563</v>
      </c>
      <c r="CS22" s="112">
        <f t="shared" si="32"/>
        <v>210094915</v>
      </c>
      <c r="CT22" s="102">
        <f t="shared" si="32"/>
        <v>2953412</v>
      </c>
      <c r="CU22" s="112">
        <f t="shared" si="32"/>
        <v>3422162905</v>
      </c>
      <c r="CV22" s="112">
        <f t="shared" si="32"/>
        <v>252028086</v>
      </c>
      <c r="CW22" s="35" t="s">
        <v>256</v>
      </c>
      <c r="CX22" s="80" t="s">
        <v>211</v>
      </c>
      <c r="CY22" s="102">
        <f t="shared" ref="CY22:DJ22" si="33">SUM(CY23:CY25)</f>
        <v>1743443</v>
      </c>
      <c r="CZ22" s="112">
        <f t="shared" si="33"/>
        <v>2433479428</v>
      </c>
      <c r="DA22" s="112">
        <f t="shared" si="33"/>
        <v>150253341</v>
      </c>
      <c r="DB22" s="102">
        <f t="shared" si="33"/>
        <v>2155479</v>
      </c>
      <c r="DC22" s="112">
        <f t="shared" si="33"/>
        <v>2710344027</v>
      </c>
      <c r="DD22" s="112">
        <f t="shared" si="33"/>
        <v>182895116</v>
      </c>
      <c r="DE22" s="102">
        <f t="shared" si="33"/>
        <v>1856957</v>
      </c>
      <c r="DF22" s="112">
        <f t="shared" si="33"/>
        <v>2558623433</v>
      </c>
      <c r="DG22" s="112">
        <f t="shared" si="33"/>
        <v>163398265</v>
      </c>
      <c r="DH22" s="102">
        <f t="shared" si="33"/>
        <v>2292087</v>
      </c>
      <c r="DI22" s="112">
        <f t="shared" si="33"/>
        <v>3024633049</v>
      </c>
      <c r="DJ22" s="112">
        <f t="shared" si="33"/>
        <v>197773268</v>
      </c>
      <c r="DK22" s="35" t="s">
        <v>256</v>
      </c>
      <c r="DL22" s="80" t="s">
        <v>211</v>
      </c>
      <c r="DM22" s="102">
        <f t="shared" ref="DM22:DX22" si="34">SUM(DM23:DM25)</f>
        <v>1519055</v>
      </c>
      <c r="DN22" s="112">
        <f t="shared" si="34"/>
        <v>2116680072</v>
      </c>
      <c r="DO22" s="112">
        <f t="shared" si="34"/>
        <v>126913309</v>
      </c>
      <c r="DP22" s="102">
        <f t="shared" si="34"/>
        <v>1847982</v>
      </c>
      <c r="DQ22" s="112">
        <f t="shared" si="34"/>
        <v>2536307214</v>
      </c>
      <c r="DR22" s="112">
        <f t="shared" si="34"/>
        <v>167406875</v>
      </c>
      <c r="DS22" s="102">
        <f t="shared" si="34"/>
        <v>1206934</v>
      </c>
      <c r="DT22" s="112">
        <f t="shared" si="34"/>
        <v>1688419314</v>
      </c>
      <c r="DU22" s="112">
        <f t="shared" si="34"/>
        <v>80093340</v>
      </c>
      <c r="DV22" s="102">
        <f t="shared" si="34"/>
        <v>1224103</v>
      </c>
      <c r="DW22" s="112">
        <f t="shared" si="34"/>
        <v>1668894102</v>
      </c>
      <c r="DX22" s="112">
        <f t="shared" si="34"/>
        <v>115932090</v>
      </c>
      <c r="DY22" s="35" t="s">
        <v>256</v>
      </c>
      <c r="DZ22" s="80" t="s">
        <v>211</v>
      </c>
      <c r="EA22" s="102">
        <f t="shared" ref="EA22:EF22" si="35">SUM(EA23:EA25)</f>
        <v>715147</v>
      </c>
      <c r="EB22" s="112">
        <f t="shared" si="35"/>
        <v>951490005</v>
      </c>
      <c r="EC22" s="112">
        <f t="shared" si="35"/>
        <v>44613610</v>
      </c>
      <c r="ED22" s="102">
        <f t="shared" si="35"/>
        <v>786935</v>
      </c>
      <c r="EE22" s="112">
        <f t="shared" si="35"/>
        <v>1014799459</v>
      </c>
      <c r="EF22" s="112">
        <f t="shared" si="35"/>
        <v>77870354</v>
      </c>
      <c r="EG22" s="35" t="s">
        <v>256</v>
      </c>
    </row>
    <row r="23" spans="1:137" ht="15.75" customHeight="1">
      <c r="A23" s="81" t="s">
        <v>328</v>
      </c>
      <c r="B23" s="106">
        <v>49627144</v>
      </c>
      <c r="C23" s="107">
        <v>47200542882</v>
      </c>
      <c r="D23" s="107">
        <v>3952530989</v>
      </c>
      <c r="E23" s="108">
        <v>22016042</v>
      </c>
      <c r="F23" s="109">
        <v>22991972204</v>
      </c>
      <c r="G23" s="109">
        <v>1734670492</v>
      </c>
      <c r="H23" s="108">
        <v>27611102</v>
      </c>
      <c r="I23" s="109">
        <v>24208570678</v>
      </c>
      <c r="J23" s="109">
        <v>2217860497</v>
      </c>
      <c r="K23" s="108">
        <v>1641418</v>
      </c>
      <c r="L23" s="109">
        <v>1046912648</v>
      </c>
      <c r="M23" s="109">
        <v>52812080</v>
      </c>
      <c r="N23" s="108">
        <v>1374153</v>
      </c>
      <c r="O23" s="109">
        <v>817453948</v>
      </c>
      <c r="P23" s="109">
        <v>42739053</v>
      </c>
      <c r="Q23" s="37" t="s">
        <v>68</v>
      </c>
      <c r="R23" s="81" t="s">
        <v>328</v>
      </c>
      <c r="S23" s="108">
        <v>1490056</v>
      </c>
      <c r="T23" s="109">
        <v>923056987</v>
      </c>
      <c r="U23" s="109">
        <v>100422212</v>
      </c>
      <c r="V23" s="108">
        <v>1305189</v>
      </c>
      <c r="W23" s="109">
        <v>694341556</v>
      </c>
      <c r="X23" s="109">
        <v>84713119</v>
      </c>
      <c r="Y23" s="108">
        <v>1067413</v>
      </c>
      <c r="Z23" s="109">
        <v>651149292</v>
      </c>
      <c r="AA23" s="109">
        <v>75081970</v>
      </c>
      <c r="AB23" s="108">
        <v>964728</v>
      </c>
      <c r="AC23" s="109">
        <v>536263916</v>
      </c>
      <c r="AD23" s="109">
        <v>63299455</v>
      </c>
      <c r="AE23" s="37" t="s">
        <v>68</v>
      </c>
      <c r="AF23" s="81" t="s">
        <v>328</v>
      </c>
      <c r="AG23" s="108">
        <v>995630</v>
      </c>
      <c r="AH23" s="109">
        <v>780697696</v>
      </c>
      <c r="AI23" s="109">
        <v>75883819</v>
      </c>
      <c r="AJ23" s="108">
        <v>1118460</v>
      </c>
      <c r="AK23" s="109">
        <v>702365020</v>
      </c>
      <c r="AL23" s="109">
        <v>79759489</v>
      </c>
      <c r="AM23" s="108">
        <v>1013880</v>
      </c>
      <c r="AN23" s="109">
        <v>780604426</v>
      </c>
      <c r="AO23" s="109">
        <v>85624632</v>
      </c>
      <c r="AP23" s="108">
        <v>1472344</v>
      </c>
      <c r="AQ23" s="109">
        <v>957373133</v>
      </c>
      <c r="AR23" s="109">
        <v>114892422</v>
      </c>
      <c r="AS23" s="37" t="s">
        <v>68</v>
      </c>
      <c r="AT23" s="81" t="s">
        <v>328</v>
      </c>
      <c r="AU23" s="108">
        <v>1070658</v>
      </c>
      <c r="AV23" s="109">
        <v>891061459</v>
      </c>
      <c r="AW23" s="109">
        <v>90261207</v>
      </c>
      <c r="AX23" s="108">
        <v>1812898</v>
      </c>
      <c r="AY23" s="109">
        <v>1139376479</v>
      </c>
      <c r="AZ23" s="109">
        <v>146930620</v>
      </c>
      <c r="BA23" s="108">
        <v>1309021</v>
      </c>
      <c r="BB23" s="109">
        <v>1108913976</v>
      </c>
      <c r="BC23" s="109">
        <v>111381441</v>
      </c>
      <c r="BD23" s="108">
        <v>2211537</v>
      </c>
      <c r="BE23" s="109">
        <v>1410363114</v>
      </c>
      <c r="BF23" s="109">
        <v>180754910</v>
      </c>
      <c r="BG23" s="37" t="s">
        <v>68</v>
      </c>
      <c r="BH23" s="81" t="s">
        <v>328</v>
      </c>
      <c r="BI23" s="108">
        <v>1271865</v>
      </c>
      <c r="BJ23" s="109">
        <v>1154692590</v>
      </c>
      <c r="BK23" s="109">
        <v>109258486</v>
      </c>
      <c r="BL23" s="108">
        <v>1971788</v>
      </c>
      <c r="BM23" s="109">
        <v>1366778989</v>
      </c>
      <c r="BN23" s="109">
        <v>160592033</v>
      </c>
      <c r="BO23" s="108">
        <v>1391879</v>
      </c>
      <c r="BP23" s="109">
        <v>1403863362</v>
      </c>
      <c r="BQ23" s="109">
        <v>118462740</v>
      </c>
      <c r="BR23" s="108">
        <v>1982424</v>
      </c>
      <c r="BS23" s="109">
        <v>1539349628</v>
      </c>
      <c r="BT23" s="109">
        <v>162578805</v>
      </c>
      <c r="BU23" s="37" t="s">
        <v>68</v>
      </c>
      <c r="BV23" s="81" t="s">
        <v>328</v>
      </c>
      <c r="BW23" s="108">
        <v>1618527</v>
      </c>
      <c r="BX23" s="109">
        <v>1764950638</v>
      </c>
      <c r="BY23" s="109">
        <v>137963875</v>
      </c>
      <c r="BZ23" s="108">
        <v>2197579</v>
      </c>
      <c r="CA23" s="109">
        <v>1915240904</v>
      </c>
      <c r="CB23" s="109">
        <v>184212622</v>
      </c>
      <c r="CC23" s="108">
        <v>1737621</v>
      </c>
      <c r="CD23" s="109">
        <v>2083174791</v>
      </c>
      <c r="CE23" s="109">
        <v>150381421</v>
      </c>
      <c r="CF23" s="108">
        <v>2282739</v>
      </c>
      <c r="CG23" s="109">
        <v>2178633791</v>
      </c>
      <c r="CH23" s="109">
        <v>196678351</v>
      </c>
      <c r="CI23" s="37" t="s">
        <v>68</v>
      </c>
      <c r="CJ23" s="81" t="s">
        <v>328</v>
      </c>
      <c r="CK23" s="108">
        <v>1753924</v>
      </c>
      <c r="CL23" s="109">
        <v>2318248267</v>
      </c>
      <c r="CM23" s="109">
        <v>154934825</v>
      </c>
      <c r="CN23" s="108">
        <v>2186806</v>
      </c>
      <c r="CO23" s="109">
        <v>2296971944</v>
      </c>
      <c r="CP23" s="109">
        <v>189891127</v>
      </c>
      <c r="CQ23" s="108">
        <v>1508762</v>
      </c>
      <c r="CR23" s="109">
        <v>2104958700</v>
      </c>
      <c r="CS23" s="109">
        <v>135521605</v>
      </c>
      <c r="CT23" s="108">
        <v>1873859</v>
      </c>
      <c r="CU23" s="109">
        <v>2172464117</v>
      </c>
      <c r="CV23" s="109">
        <v>164367758</v>
      </c>
      <c r="CW23" s="37" t="s">
        <v>68</v>
      </c>
      <c r="CX23" s="81" t="s">
        <v>328</v>
      </c>
      <c r="CY23" s="108">
        <v>1045473</v>
      </c>
      <c r="CZ23" s="109">
        <v>1512374284</v>
      </c>
      <c r="DA23" s="109">
        <v>93560597</v>
      </c>
      <c r="DB23" s="108">
        <v>1333854</v>
      </c>
      <c r="DC23" s="109">
        <v>1687607216</v>
      </c>
      <c r="DD23" s="109">
        <v>115912119</v>
      </c>
      <c r="DE23" s="108">
        <v>1052412</v>
      </c>
      <c r="DF23" s="109">
        <v>1512986827</v>
      </c>
      <c r="DG23" s="109">
        <v>97549347</v>
      </c>
      <c r="DH23" s="108">
        <v>1355502</v>
      </c>
      <c r="DI23" s="109">
        <v>1801515346</v>
      </c>
      <c r="DJ23" s="109">
        <v>120855981</v>
      </c>
      <c r="DK23" s="37" t="s">
        <v>68</v>
      </c>
      <c r="DL23" s="81" t="s">
        <v>328</v>
      </c>
      <c r="DM23" s="108">
        <v>846319</v>
      </c>
      <c r="DN23" s="109">
        <v>1234509281</v>
      </c>
      <c r="DO23" s="109">
        <v>73628829</v>
      </c>
      <c r="DP23" s="108">
        <v>1049585</v>
      </c>
      <c r="DQ23" s="109">
        <v>1469133650</v>
      </c>
      <c r="DR23" s="109">
        <v>99031354</v>
      </c>
      <c r="DS23" s="108">
        <v>741798</v>
      </c>
      <c r="DT23" s="109">
        <v>1076315220</v>
      </c>
      <c r="DU23" s="109">
        <v>45809011</v>
      </c>
      <c r="DV23" s="108">
        <v>685905</v>
      </c>
      <c r="DW23" s="109">
        <v>960870537</v>
      </c>
      <c r="DX23" s="109">
        <v>67047207</v>
      </c>
      <c r="DY23" s="37" t="s">
        <v>68</v>
      </c>
      <c r="DZ23" s="81" t="s">
        <v>328</v>
      </c>
      <c r="EA23" s="108">
        <v>459386</v>
      </c>
      <c r="EB23" s="109">
        <v>643501760</v>
      </c>
      <c r="EC23" s="109">
        <v>26132395</v>
      </c>
      <c r="ED23" s="108">
        <v>431752</v>
      </c>
      <c r="EE23" s="109">
        <v>562467390</v>
      </c>
      <c r="EF23" s="109">
        <v>43604072</v>
      </c>
      <c r="EG23" s="37" t="s">
        <v>68</v>
      </c>
    </row>
    <row r="24" spans="1:137" ht="16.5" customHeight="1">
      <c r="A24" s="81" t="s">
        <v>213</v>
      </c>
      <c r="B24" s="106">
        <v>19784202</v>
      </c>
      <c r="C24" s="107">
        <v>19293089970</v>
      </c>
      <c r="D24" s="107">
        <v>1562525624</v>
      </c>
      <c r="E24" s="108">
        <v>9021964</v>
      </c>
      <c r="F24" s="109">
        <v>9441925226</v>
      </c>
      <c r="G24" s="109">
        <v>706344830</v>
      </c>
      <c r="H24" s="108">
        <v>10762238</v>
      </c>
      <c r="I24" s="109">
        <v>9851164744</v>
      </c>
      <c r="J24" s="109">
        <v>856180794</v>
      </c>
      <c r="K24" s="108">
        <v>729791</v>
      </c>
      <c r="L24" s="109">
        <v>457842926</v>
      </c>
      <c r="M24" s="109">
        <v>24599000</v>
      </c>
      <c r="N24" s="108">
        <v>618146</v>
      </c>
      <c r="O24" s="109">
        <v>356324776</v>
      </c>
      <c r="P24" s="109">
        <v>20068432</v>
      </c>
      <c r="Q24" s="37" t="s">
        <v>72</v>
      </c>
      <c r="R24" s="81" t="s">
        <v>213</v>
      </c>
      <c r="S24" s="108">
        <v>656350</v>
      </c>
      <c r="T24" s="109">
        <v>377044317</v>
      </c>
      <c r="U24" s="109">
        <v>44423810</v>
      </c>
      <c r="V24" s="108">
        <v>558110</v>
      </c>
      <c r="W24" s="109">
        <v>289841234</v>
      </c>
      <c r="X24" s="109">
        <v>36394210</v>
      </c>
      <c r="Y24" s="108">
        <v>456952</v>
      </c>
      <c r="Z24" s="109">
        <v>255302989</v>
      </c>
      <c r="AA24" s="109">
        <v>31069490</v>
      </c>
      <c r="AB24" s="108">
        <v>408241</v>
      </c>
      <c r="AC24" s="109">
        <v>207803065</v>
      </c>
      <c r="AD24" s="109">
        <v>26152056</v>
      </c>
      <c r="AE24" s="37" t="s">
        <v>72</v>
      </c>
      <c r="AF24" s="81" t="s">
        <v>213</v>
      </c>
      <c r="AG24" s="108">
        <v>386994</v>
      </c>
      <c r="AH24" s="109">
        <v>287819314</v>
      </c>
      <c r="AI24" s="109">
        <v>28579946</v>
      </c>
      <c r="AJ24" s="108">
        <v>407153</v>
      </c>
      <c r="AK24" s="109">
        <v>242491942</v>
      </c>
      <c r="AL24" s="109">
        <v>28512405</v>
      </c>
      <c r="AM24" s="108">
        <v>337707</v>
      </c>
      <c r="AN24" s="109">
        <v>271966140</v>
      </c>
      <c r="AO24" s="109">
        <v>27584569</v>
      </c>
      <c r="AP24" s="108">
        <v>420026</v>
      </c>
      <c r="AQ24" s="109">
        <v>272243439</v>
      </c>
      <c r="AR24" s="109">
        <v>32146627</v>
      </c>
      <c r="AS24" s="37" t="s">
        <v>72</v>
      </c>
      <c r="AT24" s="81" t="s">
        <v>213</v>
      </c>
      <c r="AU24" s="108">
        <v>380682</v>
      </c>
      <c r="AV24" s="109">
        <v>302419657</v>
      </c>
      <c r="AW24" s="109">
        <v>31727527</v>
      </c>
      <c r="AX24" s="108">
        <v>615457</v>
      </c>
      <c r="AY24" s="109">
        <v>386130188</v>
      </c>
      <c r="AZ24" s="109">
        <v>49475639</v>
      </c>
      <c r="BA24" s="108">
        <v>478583</v>
      </c>
      <c r="BB24" s="109">
        <v>435649937</v>
      </c>
      <c r="BC24" s="109">
        <v>40220076</v>
      </c>
      <c r="BD24" s="108">
        <v>759450</v>
      </c>
      <c r="BE24" s="109">
        <v>503116426</v>
      </c>
      <c r="BF24" s="109">
        <v>61471476</v>
      </c>
      <c r="BG24" s="37" t="s">
        <v>72</v>
      </c>
      <c r="BH24" s="81" t="s">
        <v>213</v>
      </c>
      <c r="BI24" s="108">
        <v>466282</v>
      </c>
      <c r="BJ24" s="109">
        <v>440457580</v>
      </c>
      <c r="BK24" s="109">
        <v>39785290</v>
      </c>
      <c r="BL24" s="108">
        <v>662160</v>
      </c>
      <c r="BM24" s="109">
        <v>481152222</v>
      </c>
      <c r="BN24" s="109">
        <v>53795557</v>
      </c>
      <c r="BO24" s="108">
        <v>499504</v>
      </c>
      <c r="BP24" s="109">
        <v>510210291</v>
      </c>
      <c r="BQ24" s="109">
        <v>42071819</v>
      </c>
      <c r="BR24" s="108">
        <v>650871</v>
      </c>
      <c r="BS24" s="109">
        <v>515075397</v>
      </c>
      <c r="BT24" s="109">
        <v>53900572</v>
      </c>
      <c r="BU24" s="37" t="s">
        <v>72</v>
      </c>
      <c r="BV24" s="81" t="s">
        <v>213</v>
      </c>
      <c r="BW24" s="108">
        <v>604054</v>
      </c>
      <c r="BX24" s="109">
        <v>732115496</v>
      </c>
      <c r="BY24" s="109">
        <v>50298611</v>
      </c>
      <c r="BZ24" s="108">
        <v>774703</v>
      </c>
      <c r="CA24" s="109">
        <v>681376044</v>
      </c>
      <c r="CB24" s="109">
        <v>63939808</v>
      </c>
      <c r="CC24" s="108">
        <v>682477</v>
      </c>
      <c r="CD24" s="109">
        <v>820982267</v>
      </c>
      <c r="CE24" s="109">
        <v>58231600</v>
      </c>
      <c r="CF24" s="108">
        <v>868248</v>
      </c>
      <c r="CG24" s="109">
        <v>842992183</v>
      </c>
      <c r="CH24" s="109">
        <v>73212190</v>
      </c>
      <c r="CI24" s="37" t="s">
        <v>72</v>
      </c>
      <c r="CJ24" s="81" t="s">
        <v>213</v>
      </c>
      <c r="CK24" s="108">
        <v>698581</v>
      </c>
      <c r="CL24" s="109">
        <v>913066492</v>
      </c>
      <c r="CM24" s="109">
        <v>60953861</v>
      </c>
      <c r="CN24" s="108">
        <v>856767</v>
      </c>
      <c r="CO24" s="109">
        <v>931148015</v>
      </c>
      <c r="CP24" s="109">
        <v>72867987</v>
      </c>
      <c r="CQ24" s="108">
        <v>652895</v>
      </c>
      <c r="CR24" s="109">
        <v>918951237</v>
      </c>
      <c r="CS24" s="109">
        <v>57323544</v>
      </c>
      <c r="CT24" s="108">
        <v>764044</v>
      </c>
      <c r="CU24" s="109">
        <v>913144829</v>
      </c>
      <c r="CV24" s="109">
        <v>66247179</v>
      </c>
      <c r="CW24" s="37" t="s">
        <v>72</v>
      </c>
      <c r="CX24" s="81" t="s">
        <v>213</v>
      </c>
      <c r="CY24" s="108">
        <v>490236</v>
      </c>
      <c r="CZ24" s="109">
        <v>675803022</v>
      </c>
      <c r="DA24" s="109">
        <v>42681731</v>
      </c>
      <c r="DB24" s="108">
        <v>574233</v>
      </c>
      <c r="DC24" s="109">
        <v>738685857</v>
      </c>
      <c r="DD24" s="109">
        <v>49752839</v>
      </c>
      <c r="DE24" s="108">
        <v>563030</v>
      </c>
      <c r="DF24" s="109">
        <v>770764548</v>
      </c>
      <c r="DG24" s="109">
        <v>48904353</v>
      </c>
      <c r="DH24" s="108">
        <v>643196</v>
      </c>
      <c r="DI24" s="109">
        <v>867385661</v>
      </c>
      <c r="DJ24" s="109">
        <v>56152848</v>
      </c>
      <c r="DK24" s="37" t="s">
        <v>72</v>
      </c>
      <c r="DL24" s="81" t="s">
        <v>213</v>
      </c>
      <c r="DM24" s="108">
        <v>464693</v>
      </c>
      <c r="DN24" s="109">
        <v>636463642</v>
      </c>
      <c r="DO24" s="109">
        <v>39182357</v>
      </c>
      <c r="DP24" s="108">
        <v>556685</v>
      </c>
      <c r="DQ24" s="109">
        <v>773239381</v>
      </c>
      <c r="DR24" s="109">
        <v>50692866</v>
      </c>
      <c r="DS24" s="108">
        <v>309075</v>
      </c>
      <c r="DT24" s="109">
        <v>428254708</v>
      </c>
      <c r="DU24" s="109">
        <v>25262564</v>
      </c>
      <c r="DV24" s="108">
        <v>372333</v>
      </c>
      <c r="DW24" s="109">
        <v>515078816</v>
      </c>
      <c r="DX24" s="109">
        <v>35636985</v>
      </c>
      <c r="DY24" s="37" t="s">
        <v>72</v>
      </c>
      <c r="DZ24" s="81" t="s">
        <v>213</v>
      </c>
      <c r="EA24" s="108">
        <v>164078</v>
      </c>
      <c r="EB24" s="109">
        <v>206810663</v>
      </c>
      <c r="EC24" s="109">
        <v>13444682</v>
      </c>
      <c r="ED24" s="108">
        <v>252415</v>
      </c>
      <c r="EE24" s="109">
        <v>333935269</v>
      </c>
      <c r="EF24" s="109">
        <v>25761118</v>
      </c>
      <c r="EG24" s="37" t="s">
        <v>72</v>
      </c>
    </row>
    <row r="25" spans="1:137" ht="15.75" customHeight="1">
      <c r="A25" s="81" t="s">
        <v>214</v>
      </c>
      <c r="B25" s="106">
        <v>7449048</v>
      </c>
      <c r="C25" s="107">
        <v>6596586279</v>
      </c>
      <c r="D25" s="107">
        <v>473005603</v>
      </c>
      <c r="E25" s="108">
        <v>3379314</v>
      </c>
      <c r="F25" s="109">
        <v>3142039470</v>
      </c>
      <c r="G25" s="109">
        <v>207604201</v>
      </c>
      <c r="H25" s="108">
        <v>4069734</v>
      </c>
      <c r="I25" s="109">
        <v>3454546809</v>
      </c>
      <c r="J25" s="109">
        <v>265401402</v>
      </c>
      <c r="K25" s="108">
        <v>243132</v>
      </c>
      <c r="L25" s="109">
        <v>132326989</v>
      </c>
      <c r="M25" s="109">
        <v>6519140</v>
      </c>
      <c r="N25" s="108">
        <v>213906</v>
      </c>
      <c r="O25" s="109">
        <v>115058323</v>
      </c>
      <c r="P25" s="109">
        <v>5570490</v>
      </c>
      <c r="Q25" s="37" t="s">
        <v>74</v>
      </c>
      <c r="R25" s="81" t="s">
        <v>214</v>
      </c>
      <c r="S25" s="108">
        <v>220897</v>
      </c>
      <c r="T25" s="109">
        <v>110566406</v>
      </c>
      <c r="U25" s="109">
        <v>12924484</v>
      </c>
      <c r="V25" s="108">
        <v>200350</v>
      </c>
      <c r="W25" s="109">
        <v>96002971</v>
      </c>
      <c r="X25" s="109">
        <v>11365950</v>
      </c>
      <c r="Y25" s="108">
        <v>165653</v>
      </c>
      <c r="Z25" s="109">
        <v>81613673</v>
      </c>
      <c r="AA25" s="109">
        <v>9592190</v>
      </c>
      <c r="AB25" s="108">
        <v>151498</v>
      </c>
      <c r="AC25" s="109">
        <v>71201314</v>
      </c>
      <c r="AD25" s="109">
        <v>8436340</v>
      </c>
      <c r="AE25" s="37" t="s">
        <v>74</v>
      </c>
      <c r="AF25" s="81" t="s">
        <v>214</v>
      </c>
      <c r="AG25" s="108">
        <v>133466</v>
      </c>
      <c r="AH25" s="109">
        <v>84187618</v>
      </c>
      <c r="AI25" s="109">
        <v>8206388</v>
      </c>
      <c r="AJ25" s="108">
        <v>148876</v>
      </c>
      <c r="AK25" s="109">
        <v>84597334</v>
      </c>
      <c r="AL25" s="109">
        <v>8843172</v>
      </c>
      <c r="AM25" s="108">
        <v>100828</v>
      </c>
      <c r="AN25" s="109">
        <v>70623910</v>
      </c>
      <c r="AO25" s="109">
        <v>6515228</v>
      </c>
      <c r="AP25" s="108">
        <v>131168</v>
      </c>
      <c r="AQ25" s="109">
        <v>79806108</v>
      </c>
      <c r="AR25" s="109">
        <v>8576528</v>
      </c>
      <c r="AS25" s="37" t="s">
        <v>74</v>
      </c>
      <c r="AT25" s="81" t="s">
        <v>214</v>
      </c>
      <c r="AU25" s="108">
        <v>107907</v>
      </c>
      <c r="AV25" s="109">
        <v>79607022</v>
      </c>
      <c r="AW25" s="109">
        <v>7175815</v>
      </c>
      <c r="AX25" s="108">
        <v>177871</v>
      </c>
      <c r="AY25" s="109">
        <v>110213950</v>
      </c>
      <c r="AZ25" s="109">
        <v>11936349</v>
      </c>
      <c r="BA25" s="108">
        <v>137705</v>
      </c>
      <c r="BB25" s="109">
        <v>109728217</v>
      </c>
      <c r="BC25" s="109">
        <v>9110083</v>
      </c>
      <c r="BD25" s="108">
        <v>230023</v>
      </c>
      <c r="BE25" s="109">
        <v>143216295</v>
      </c>
      <c r="BF25" s="109">
        <v>15234555</v>
      </c>
      <c r="BG25" s="37" t="s">
        <v>74</v>
      </c>
      <c r="BH25" s="81" t="s">
        <v>214</v>
      </c>
      <c r="BI25" s="108">
        <v>146866</v>
      </c>
      <c r="BJ25" s="109">
        <v>135457124</v>
      </c>
      <c r="BK25" s="109">
        <v>9689822</v>
      </c>
      <c r="BL25" s="108">
        <v>218225</v>
      </c>
      <c r="BM25" s="109">
        <v>144850185</v>
      </c>
      <c r="BN25" s="109">
        <v>14322661</v>
      </c>
      <c r="BO25" s="108">
        <v>182747</v>
      </c>
      <c r="BP25" s="109">
        <v>165714207</v>
      </c>
      <c r="BQ25" s="109">
        <v>11827271</v>
      </c>
      <c r="BR25" s="108">
        <v>246741</v>
      </c>
      <c r="BS25" s="109">
        <v>176279695</v>
      </c>
      <c r="BT25" s="109">
        <v>16212502</v>
      </c>
      <c r="BU25" s="37" t="s">
        <v>74</v>
      </c>
      <c r="BV25" s="81" t="s">
        <v>214</v>
      </c>
      <c r="BW25" s="108">
        <v>234965</v>
      </c>
      <c r="BX25" s="109">
        <v>232313607</v>
      </c>
      <c r="BY25" s="109">
        <v>14870873</v>
      </c>
      <c r="BZ25" s="108">
        <v>302020</v>
      </c>
      <c r="CA25" s="109">
        <v>235738578</v>
      </c>
      <c r="CB25" s="109">
        <v>19956361</v>
      </c>
      <c r="CC25" s="108">
        <v>266640</v>
      </c>
      <c r="CD25" s="109">
        <v>281372489</v>
      </c>
      <c r="CE25" s="109">
        <v>17194680</v>
      </c>
      <c r="CF25" s="108">
        <v>344240</v>
      </c>
      <c r="CG25" s="109">
        <v>288143351</v>
      </c>
      <c r="CH25" s="109">
        <v>23146197</v>
      </c>
      <c r="CI25" s="37" t="s">
        <v>74</v>
      </c>
      <c r="CJ25" s="81" t="s">
        <v>214</v>
      </c>
      <c r="CK25" s="108">
        <v>272063</v>
      </c>
      <c r="CL25" s="109">
        <v>302363285</v>
      </c>
      <c r="CM25" s="109">
        <v>17612462</v>
      </c>
      <c r="CN25" s="108">
        <v>338181</v>
      </c>
      <c r="CO25" s="109">
        <v>327826018</v>
      </c>
      <c r="CP25" s="109">
        <v>22956834</v>
      </c>
      <c r="CQ25" s="108">
        <v>261409</v>
      </c>
      <c r="CR25" s="109">
        <v>305256626</v>
      </c>
      <c r="CS25" s="109">
        <v>17249766</v>
      </c>
      <c r="CT25" s="108">
        <v>315509</v>
      </c>
      <c r="CU25" s="109">
        <v>336553959</v>
      </c>
      <c r="CV25" s="109">
        <v>21413149</v>
      </c>
      <c r="CW25" s="37" t="s">
        <v>74</v>
      </c>
      <c r="CX25" s="81" t="s">
        <v>214</v>
      </c>
      <c r="CY25" s="108">
        <v>207734</v>
      </c>
      <c r="CZ25" s="109">
        <v>245302122</v>
      </c>
      <c r="DA25" s="109">
        <v>14011013</v>
      </c>
      <c r="DB25" s="108">
        <v>247392</v>
      </c>
      <c r="DC25" s="109">
        <v>284050954</v>
      </c>
      <c r="DD25" s="109">
        <v>17230158</v>
      </c>
      <c r="DE25" s="108">
        <v>241515</v>
      </c>
      <c r="DF25" s="109">
        <v>274872058</v>
      </c>
      <c r="DG25" s="109">
        <v>16944565</v>
      </c>
      <c r="DH25" s="108">
        <v>293389</v>
      </c>
      <c r="DI25" s="109">
        <v>355732042</v>
      </c>
      <c r="DJ25" s="109">
        <v>20764439</v>
      </c>
      <c r="DK25" s="37" t="s">
        <v>74</v>
      </c>
      <c r="DL25" s="81" t="s">
        <v>214</v>
      </c>
      <c r="DM25" s="108">
        <v>208043</v>
      </c>
      <c r="DN25" s="109">
        <v>245707149</v>
      </c>
      <c r="DO25" s="109">
        <v>14102123</v>
      </c>
      <c r="DP25" s="108">
        <v>241712</v>
      </c>
      <c r="DQ25" s="109">
        <v>293934183</v>
      </c>
      <c r="DR25" s="109">
        <v>17682655</v>
      </c>
      <c r="DS25" s="108">
        <v>156061</v>
      </c>
      <c r="DT25" s="109">
        <v>183849386</v>
      </c>
      <c r="DU25" s="109">
        <v>9021765</v>
      </c>
      <c r="DV25" s="108">
        <v>165865</v>
      </c>
      <c r="DW25" s="109">
        <v>192944749</v>
      </c>
      <c r="DX25" s="109">
        <v>13247898</v>
      </c>
      <c r="DY25" s="37" t="s">
        <v>74</v>
      </c>
      <c r="DZ25" s="81" t="s">
        <v>214</v>
      </c>
      <c r="EA25" s="108">
        <v>91683</v>
      </c>
      <c r="EB25" s="109">
        <v>101177582</v>
      </c>
      <c r="EC25" s="109">
        <v>5036533</v>
      </c>
      <c r="ED25" s="108">
        <v>102768</v>
      </c>
      <c r="EE25" s="109">
        <v>118396800</v>
      </c>
      <c r="EF25" s="109">
        <v>8505164</v>
      </c>
      <c r="EG25" s="37" t="s">
        <v>74</v>
      </c>
    </row>
    <row r="26" spans="1:137" ht="16.5" customHeight="1">
      <c r="A26" s="80" t="s">
        <v>215</v>
      </c>
      <c r="B26" s="104">
        <v>53688937</v>
      </c>
      <c r="C26" s="105">
        <v>52048454642</v>
      </c>
      <c r="D26" s="105">
        <v>4128337452</v>
      </c>
      <c r="E26" s="102">
        <v>24337169</v>
      </c>
      <c r="F26" s="112">
        <v>25359793982</v>
      </c>
      <c r="G26" s="112">
        <v>1844086953</v>
      </c>
      <c r="H26" s="102">
        <v>29351768</v>
      </c>
      <c r="I26" s="112">
        <v>26688660660</v>
      </c>
      <c r="J26" s="112">
        <v>2284250499</v>
      </c>
      <c r="K26" s="102">
        <v>1653100</v>
      </c>
      <c r="L26" s="112">
        <v>1002943429</v>
      </c>
      <c r="M26" s="112">
        <v>53477826</v>
      </c>
      <c r="N26" s="102">
        <v>1372364</v>
      </c>
      <c r="O26" s="112">
        <v>785095085</v>
      </c>
      <c r="P26" s="112">
        <v>42709820</v>
      </c>
      <c r="Q26" s="35" t="s">
        <v>257</v>
      </c>
      <c r="R26" s="80" t="s">
        <v>215</v>
      </c>
      <c r="S26" s="102">
        <f t="shared" ref="S26:AD26" si="36">SUM(S27:S30)</f>
        <v>1506506</v>
      </c>
      <c r="T26" s="112">
        <f t="shared" si="36"/>
        <v>814175162</v>
      </c>
      <c r="U26" s="112">
        <f t="shared" si="36"/>
        <v>98950140</v>
      </c>
      <c r="V26" s="102">
        <f t="shared" si="36"/>
        <v>1294839</v>
      </c>
      <c r="W26" s="112">
        <f t="shared" si="36"/>
        <v>651099836</v>
      </c>
      <c r="X26" s="112">
        <f t="shared" si="36"/>
        <v>81773321</v>
      </c>
      <c r="Y26" s="102">
        <f t="shared" si="36"/>
        <v>1115682</v>
      </c>
      <c r="Z26" s="112">
        <f t="shared" si="36"/>
        <v>589039427</v>
      </c>
      <c r="AA26" s="112">
        <f t="shared" si="36"/>
        <v>74137738</v>
      </c>
      <c r="AB26" s="102">
        <f t="shared" si="36"/>
        <v>987369</v>
      </c>
      <c r="AC26" s="112">
        <f t="shared" si="36"/>
        <v>488938315</v>
      </c>
      <c r="AD26" s="112">
        <f t="shared" si="36"/>
        <v>61658230</v>
      </c>
      <c r="AE26" s="35" t="s">
        <v>257</v>
      </c>
      <c r="AF26" s="80" t="s">
        <v>215</v>
      </c>
      <c r="AG26" s="102">
        <f t="shared" ref="AG26:AR26" si="37">SUM(AG27:AG30)</f>
        <v>986766</v>
      </c>
      <c r="AH26" s="112">
        <f t="shared" si="37"/>
        <v>639157329</v>
      </c>
      <c r="AI26" s="112">
        <f t="shared" si="37"/>
        <v>70581529</v>
      </c>
      <c r="AJ26" s="102">
        <f t="shared" si="37"/>
        <v>1098784</v>
      </c>
      <c r="AK26" s="112">
        <f t="shared" si="37"/>
        <v>645685724</v>
      </c>
      <c r="AL26" s="112">
        <f t="shared" si="37"/>
        <v>75136200</v>
      </c>
      <c r="AM26" s="102">
        <f t="shared" si="37"/>
        <v>893941</v>
      </c>
      <c r="AN26" s="112">
        <f t="shared" si="37"/>
        <v>643424435</v>
      </c>
      <c r="AO26" s="112">
        <f t="shared" si="37"/>
        <v>70872543</v>
      </c>
      <c r="AP26" s="102">
        <f t="shared" si="37"/>
        <v>1222852</v>
      </c>
      <c r="AQ26" s="112">
        <f t="shared" si="37"/>
        <v>797222226</v>
      </c>
      <c r="AR26" s="112">
        <f t="shared" si="37"/>
        <v>91286930</v>
      </c>
      <c r="AS26" s="35" t="s">
        <v>257</v>
      </c>
      <c r="AT26" s="80" t="s">
        <v>215</v>
      </c>
      <c r="AU26" s="102">
        <f t="shared" ref="AU26:BF26" si="38">SUM(AU27:AU30)</f>
        <v>927029</v>
      </c>
      <c r="AV26" s="112">
        <f t="shared" si="38"/>
        <v>702850844</v>
      </c>
      <c r="AW26" s="112">
        <f t="shared" si="38"/>
        <v>74214637</v>
      </c>
      <c r="AX26" s="102">
        <f t="shared" si="38"/>
        <v>1545525</v>
      </c>
      <c r="AY26" s="112">
        <f t="shared" si="38"/>
        <v>967399465</v>
      </c>
      <c r="AZ26" s="112">
        <f t="shared" si="38"/>
        <v>118880714</v>
      </c>
      <c r="BA26" s="102">
        <f t="shared" si="38"/>
        <v>1174399</v>
      </c>
      <c r="BB26" s="112">
        <f t="shared" si="38"/>
        <v>953694258</v>
      </c>
      <c r="BC26" s="112">
        <f t="shared" si="38"/>
        <v>95413884</v>
      </c>
      <c r="BD26" s="102">
        <f t="shared" si="38"/>
        <v>1952456</v>
      </c>
      <c r="BE26" s="112">
        <f t="shared" si="38"/>
        <v>1248907456</v>
      </c>
      <c r="BF26" s="112">
        <f t="shared" si="38"/>
        <v>153055910</v>
      </c>
      <c r="BG26" s="35" t="s">
        <v>257</v>
      </c>
      <c r="BH26" s="80" t="s">
        <v>215</v>
      </c>
      <c r="BI26" s="102">
        <f t="shared" ref="BI26:BT26" si="39">SUM(BI27:BI30)</f>
        <v>1213450</v>
      </c>
      <c r="BJ26" s="112">
        <f t="shared" si="39"/>
        <v>1093271927</v>
      </c>
      <c r="BK26" s="112">
        <f t="shared" si="39"/>
        <v>99564427</v>
      </c>
      <c r="BL26" s="102">
        <f t="shared" si="39"/>
        <v>1817288</v>
      </c>
      <c r="BM26" s="112">
        <f t="shared" si="39"/>
        <v>1257756289</v>
      </c>
      <c r="BN26" s="112">
        <f t="shared" si="39"/>
        <v>142053149</v>
      </c>
      <c r="BO26" s="102">
        <f t="shared" si="39"/>
        <v>1391706</v>
      </c>
      <c r="BP26" s="112">
        <f t="shared" si="39"/>
        <v>1374843131</v>
      </c>
      <c r="BQ26" s="112">
        <f t="shared" si="39"/>
        <v>112289166</v>
      </c>
      <c r="BR26" s="102">
        <f t="shared" si="39"/>
        <v>1862925</v>
      </c>
      <c r="BS26" s="112">
        <f t="shared" si="39"/>
        <v>1432228092</v>
      </c>
      <c r="BT26" s="112">
        <f t="shared" si="39"/>
        <v>147182397</v>
      </c>
      <c r="BU26" s="35" t="s">
        <v>257</v>
      </c>
      <c r="BV26" s="80" t="s">
        <v>215</v>
      </c>
      <c r="BW26" s="102">
        <f t="shared" ref="BW26:CH26" si="40">SUM(BW27:BW30)</f>
        <v>1722464</v>
      </c>
      <c r="BX26" s="112">
        <f t="shared" si="40"/>
        <v>1881382683</v>
      </c>
      <c r="BY26" s="112">
        <f t="shared" si="40"/>
        <v>137979601</v>
      </c>
      <c r="BZ26" s="102">
        <f t="shared" si="40"/>
        <v>2164227</v>
      </c>
      <c r="CA26" s="112">
        <f t="shared" si="40"/>
        <v>1924628462</v>
      </c>
      <c r="CB26" s="112">
        <f t="shared" si="40"/>
        <v>174957751</v>
      </c>
      <c r="CC26" s="102">
        <f t="shared" si="40"/>
        <v>1950193</v>
      </c>
      <c r="CD26" s="112">
        <f t="shared" si="40"/>
        <v>2386840995</v>
      </c>
      <c r="CE26" s="112">
        <f t="shared" si="40"/>
        <v>159367027</v>
      </c>
      <c r="CF26" s="102">
        <f t="shared" si="40"/>
        <v>2409443</v>
      </c>
      <c r="CG26" s="112">
        <f t="shared" si="40"/>
        <v>2394676452</v>
      </c>
      <c r="CH26" s="112">
        <f t="shared" si="40"/>
        <v>200416500</v>
      </c>
      <c r="CI26" s="35" t="s">
        <v>257</v>
      </c>
      <c r="CJ26" s="80" t="s">
        <v>215</v>
      </c>
      <c r="CK26" s="102">
        <f t="shared" ref="CK26:CV26" si="41">SUM(CK27:CK30)</f>
        <v>2004491</v>
      </c>
      <c r="CL26" s="112">
        <f t="shared" si="41"/>
        <v>2671606111</v>
      </c>
      <c r="CM26" s="112">
        <f t="shared" si="41"/>
        <v>167903857</v>
      </c>
      <c r="CN26" s="102">
        <f t="shared" si="41"/>
        <v>2394551</v>
      </c>
      <c r="CO26" s="112">
        <f t="shared" si="41"/>
        <v>2618341761</v>
      </c>
      <c r="CP26" s="112">
        <f t="shared" si="41"/>
        <v>201452639</v>
      </c>
      <c r="CQ26" s="102">
        <f t="shared" si="41"/>
        <v>1910428</v>
      </c>
      <c r="CR26" s="112">
        <f t="shared" si="41"/>
        <v>2661713934</v>
      </c>
      <c r="CS26" s="112">
        <f t="shared" si="41"/>
        <v>161418177</v>
      </c>
      <c r="CT26" s="102">
        <f t="shared" si="41"/>
        <v>2231908</v>
      </c>
      <c r="CU26" s="112">
        <f t="shared" si="41"/>
        <v>2602393796</v>
      </c>
      <c r="CV26" s="112">
        <f t="shared" si="41"/>
        <v>188973171</v>
      </c>
      <c r="CW26" s="35" t="s">
        <v>257</v>
      </c>
      <c r="CX26" s="80" t="s">
        <v>215</v>
      </c>
      <c r="CY26" s="102">
        <f t="shared" ref="CY26:DJ26" si="42">SUM(CY27:CY30)</f>
        <v>1421629</v>
      </c>
      <c r="CZ26" s="112">
        <f t="shared" si="42"/>
        <v>1983885468</v>
      </c>
      <c r="DA26" s="112">
        <f t="shared" si="42"/>
        <v>120053808</v>
      </c>
      <c r="DB26" s="102">
        <f t="shared" si="42"/>
        <v>1728675</v>
      </c>
      <c r="DC26" s="112">
        <f t="shared" si="42"/>
        <v>2150769656</v>
      </c>
      <c r="DD26" s="112">
        <f t="shared" si="42"/>
        <v>144702982</v>
      </c>
      <c r="DE26" s="102">
        <f t="shared" si="42"/>
        <v>1581937</v>
      </c>
      <c r="DF26" s="112">
        <f t="shared" si="42"/>
        <v>2136196980</v>
      </c>
      <c r="DG26" s="112">
        <f t="shared" si="42"/>
        <v>135325474</v>
      </c>
      <c r="DH26" s="102">
        <f t="shared" si="42"/>
        <v>1936688</v>
      </c>
      <c r="DI26" s="112">
        <f t="shared" si="42"/>
        <v>2484096110</v>
      </c>
      <c r="DJ26" s="112">
        <f t="shared" si="42"/>
        <v>163043968</v>
      </c>
      <c r="DK26" s="35" t="s">
        <v>257</v>
      </c>
      <c r="DL26" s="80" t="s">
        <v>215</v>
      </c>
      <c r="DM26" s="102">
        <f t="shared" ref="DM26:DX26" si="43">SUM(DM27:DM30)</f>
        <v>1344242</v>
      </c>
      <c r="DN26" s="112">
        <f t="shared" si="43"/>
        <v>1810314271</v>
      </c>
      <c r="DO26" s="112">
        <f t="shared" si="43"/>
        <v>110116381</v>
      </c>
      <c r="DP26" s="102">
        <f t="shared" si="43"/>
        <v>1620356</v>
      </c>
      <c r="DQ26" s="112">
        <f t="shared" si="43"/>
        <v>2087513156</v>
      </c>
      <c r="DR26" s="112">
        <f t="shared" si="43"/>
        <v>140563416</v>
      </c>
      <c r="DS26" s="102">
        <f t="shared" si="43"/>
        <v>983504</v>
      </c>
      <c r="DT26" s="112">
        <f t="shared" si="43"/>
        <v>1319371720</v>
      </c>
      <c r="DU26" s="112">
        <f t="shared" si="43"/>
        <v>66863246</v>
      </c>
      <c r="DV26" s="102">
        <f t="shared" si="43"/>
        <v>1067949</v>
      </c>
      <c r="DW26" s="112">
        <f t="shared" si="43"/>
        <v>1381824643</v>
      </c>
      <c r="DX26" s="112">
        <f t="shared" si="43"/>
        <v>95909001</v>
      </c>
      <c r="DY26" s="35" t="s">
        <v>257</v>
      </c>
      <c r="DZ26" s="80" t="s">
        <v>215</v>
      </c>
      <c r="EA26" s="102">
        <f t="shared" ref="EA26:EF26" si="44">SUM(EA27:EA30)</f>
        <v>555702</v>
      </c>
      <c r="EB26" s="112">
        <f t="shared" si="44"/>
        <v>695081878</v>
      </c>
      <c r="EC26" s="112">
        <f t="shared" si="44"/>
        <v>35557492</v>
      </c>
      <c r="ED26" s="102">
        <f t="shared" si="44"/>
        <v>643569</v>
      </c>
      <c r="EE26" s="112">
        <f t="shared" si="44"/>
        <v>770084136</v>
      </c>
      <c r="EF26" s="112">
        <f t="shared" si="44"/>
        <v>60494400</v>
      </c>
      <c r="EG26" s="35" t="s">
        <v>257</v>
      </c>
    </row>
    <row r="27" spans="1:137" ht="15.75" customHeight="1">
      <c r="A27" s="81" t="s">
        <v>329</v>
      </c>
      <c r="B27" s="106">
        <v>29941582</v>
      </c>
      <c r="C27" s="107">
        <v>28874476135</v>
      </c>
      <c r="D27" s="107">
        <v>2303312088</v>
      </c>
      <c r="E27" s="108">
        <v>13440174</v>
      </c>
      <c r="F27" s="109">
        <v>13908674901</v>
      </c>
      <c r="G27" s="109">
        <v>1023564521</v>
      </c>
      <c r="H27" s="108">
        <v>16501408</v>
      </c>
      <c r="I27" s="109">
        <v>14965801234</v>
      </c>
      <c r="J27" s="109">
        <v>1279747567</v>
      </c>
      <c r="K27" s="108">
        <v>933596</v>
      </c>
      <c r="L27" s="109">
        <v>569700613</v>
      </c>
      <c r="M27" s="109">
        <v>28937570</v>
      </c>
      <c r="N27" s="108">
        <v>779957</v>
      </c>
      <c r="O27" s="109">
        <v>449204406</v>
      </c>
      <c r="P27" s="109">
        <v>23745970</v>
      </c>
      <c r="Q27" s="37" t="s">
        <v>77</v>
      </c>
      <c r="R27" s="81" t="s">
        <v>329</v>
      </c>
      <c r="S27" s="108">
        <v>822964</v>
      </c>
      <c r="T27" s="109">
        <v>454564881</v>
      </c>
      <c r="U27" s="109">
        <v>53097030</v>
      </c>
      <c r="V27" s="108">
        <v>711004</v>
      </c>
      <c r="W27" s="109">
        <v>361131605</v>
      </c>
      <c r="X27" s="109">
        <v>44230086</v>
      </c>
      <c r="Y27" s="108">
        <v>594611</v>
      </c>
      <c r="Z27" s="109">
        <v>328035922</v>
      </c>
      <c r="AA27" s="109">
        <v>39382998</v>
      </c>
      <c r="AB27" s="108">
        <v>527525</v>
      </c>
      <c r="AC27" s="109">
        <v>271249175</v>
      </c>
      <c r="AD27" s="109">
        <v>32707733</v>
      </c>
      <c r="AE27" s="37" t="s">
        <v>77</v>
      </c>
      <c r="AF27" s="81" t="s">
        <v>329</v>
      </c>
      <c r="AG27" s="108">
        <v>551117</v>
      </c>
      <c r="AH27" s="109">
        <v>382393909</v>
      </c>
      <c r="AI27" s="109">
        <v>39230939</v>
      </c>
      <c r="AJ27" s="108">
        <v>629175</v>
      </c>
      <c r="AK27" s="109">
        <v>379625575</v>
      </c>
      <c r="AL27" s="109">
        <v>42595012</v>
      </c>
      <c r="AM27" s="108">
        <v>544321</v>
      </c>
      <c r="AN27" s="109">
        <v>395489830</v>
      </c>
      <c r="AO27" s="109">
        <v>43068557</v>
      </c>
      <c r="AP27" s="108">
        <v>784185</v>
      </c>
      <c r="AQ27" s="109">
        <v>517103422</v>
      </c>
      <c r="AR27" s="109">
        <v>57770922</v>
      </c>
      <c r="AS27" s="37" t="s">
        <v>77</v>
      </c>
      <c r="AT27" s="81" t="s">
        <v>329</v>
      </c>
      <c r="AU27" s="108">
        <v>579397</v>
      </c>
      <c r="AV27" s="109">
        <v>431007913</v>
      </c>
      <c r="AW27" s="109">
        <v>46382765</v>
      </c>
      <c r="AX27" s="108">
        <v>970186</v>
      </c>
      <c r="AY27" s="109">
        <v>603277610</v>
      </c>
      <c r="AZ27" s="109">
        <v>73307287</v>
      </c>
      <c r="BA27" s="108">
        <v>723501</v>
      </c>
      <c r="BB27" s="109">
        <v>567315322</v>
      </c>
      <c r="BC27" s="109">
        <v>58430913</v>
      </c>
      <c r="BD27" s="108">
        <v>1196402</v>
      </c>
      <c r="BE27" s="109">
        <v>763833265</v>
      </c>
      <c r="BF27" s="109">
        <v>92275752</v>
      </c>
      <c r="BG27" s="37" t="s">
        <v>77</v>
      </c>
      <c r="BH27" s="81" t="s">
        <v>329</v>
      </c>
      <c r="BI27" s="108">
        <v>713390</v>
      </c>
      <c r="BJ27" s="109">
        <v>618149314</v>
      </c>
      <c r="BK27" s="109">
        <v>58040311</v>
      </c>
      <c r="BL27" s="108">
        <v>1076666</v>
      </c>
      <c r="BM27" s="109">
        <v>737177334</v>
      </c>
      <c r="BN27" s="109">
        <v>83042873</v>
      </c>
      <c r="BO27" s="108">
        <v>787166</v>
      </c>
      <c r="BP27" s="109">
        <v>749088991</v>
      </c>
      <c r="BQ27" s="109">
        <v>63799302</v>
      </c>
      <c r="BR27" s="108">
        <v>1088068</v>
      </c>
      <c r="BS27" s="109">
        <v>841232055</v>
      </c>
      <c r="BT27" s="109">
        <v>85139943</v>
      </c>
      <c r="BU27" s="37" t="s">
        <v>77</v>
      </c>
      <c r="BV27" s="81" t="s">
        <v>329</v>
      </c>
      <c r="BW27" s="108">
        <v>964246</v>
      </c>
      <c r="BX27" s="109">
        <v>1017316312</v>
      </c>
      <c r="BY27" s="109">
        <v>78338767</v>
      </c>
      <c r="BZ27" s="108">
        <v>1263819</v>
      </c>
      <c r="CA27" s="109">
        <v>1130003059</v>
      </c>
      <c r="CB27" s="109">
        <v>101857348</v>
      </c>
      <c r="CC27" s="108">
        <v>1109287</v>
      </c>
      <c r="CD27" s="109">
        <v>1346609509</v>
      </c>
      <c r="CE27" s="109">
        <v>92183863</v>
      </c>
      <c r="CF27" s="108">
        <v>1397526</v>
      </c>
      <c r="CG27" s="109">
        <v>1388836946</v>
      </c>
      <c r="CH27" s="109">
        <v>116702352</v>
      </c>
      <c r="CI27" s="37" t="s">
        <v>77</v>
      </c>
      <c r="CJ27" s="81" t="s">
        <v>329</v>
      </c>
      <c r="CK27" s="108">
        <v>1125678</v>
      </c>
      <c r="CL27" s="109">
        <v>1501030503</v>
      </c>
      <c r="CM27" s="109">
        <v>96550263</v>
      </c>
      <c r="CN27" s="108">
        <v>1353948</v>
      </c>
      <c r="CO27" s="109">
        <v>1499176425</v>
      </c>
      <c r="CP27" s="109">
        <v>114891694</v>
      </c>
      <c r="CQ27" s="108">
        <v>1036398</v>
      </c>
      <c r="CR27" s="109">
        <v>1468244360</v>
      </c>
      <c r="CS27" s="109">
        <v>89956266</v>
      </c>
      <c r="CT27" s="108">
        <v>1214864</v>
      </c>
      <c r="CU27" s="109">
        <v>1440473361</v>
      </c>
      <c r="CV27" s="109">
        <v>103980610</v>
      </c>
      <c r="CW27" s="37" t="s">
        <v>77</v>
      </c>
      <c r="CX27" s="81" t="s">
        <v>329</v>
      </c>
      <c r="CY27" s="108">
        <v>717918</v>
      </c>
      <c r="CZ27" s="109">
        <v>1027029718</v>
      </c>
      <c r="DA27" s="109">
        <v>62423322</v>
      </c>
      <c r="DB27" s="108">
        <v>882312</v>
      </c>
      <c r="DC27" s="109">
        <v>1128998751</v>
      </c>
      <c r="DD27" s="109">
        <v>74602413</v>
      </c>
      <c r="DE27" s="108">
        <v>760303</v>
      </c>
      <c r="DF27" s="109">
        <v>1043648527</v>
      </c>
      <c r="DG27" s="109">
        <v>66892603</v>
      </c>
      <c r="DH27" s="108">
        <v>959295</v>
      </c>
      <c r="DI27" s="109">
        <v>1274077649</v>
      </c>
      <c r="DJ27" s="109">
        <v>81503918</v>
      </c>
      <c r="DK27" s="37" t="s">
        <v>77</v>
      </c>
      <c r="DL27" s="81" t="s">
        <v>329</v>
      </c>
      <c r="DM27" s="108">
        <v>663798</v>
      </c>
      <c r="DN27" s="109">
        <v>921545494</v>
      </c>
      <c r="DO27" s="109">
        <v>54995025</v>
      </c>
      <c r="DP27" s="108">
        <v>805165</v>
      </c>
      <c r="DQ27" s="109">
        <v>1069545453</v>
      </c>
      <c r="DR27" s="109">
        <v>71201777</v>
      </c>
      <c r="DS27" s="108">
        <v>518237</v>
      </c>
      <c r="DT27" s="109">
        <v>711239509</v>
      </c>
      <c r="DU27" s="109">
        <v>33463632</v>
      </c>
      <c r="DV27" s="108">
        <v>533510</v>
      </c>
      <c r="DW27" s="109">
        <v>706382942</v>
      </c>
      <c r="DX27" s="109">
        <v>48726451</v>
      </c>
      <c r="DY27" s="37" t="s">
        <v>77</v>
      </c>
      <c r="DZ27" s="81" t="s">
        <v>329</v>
      </c>
      <c r="EA27" s="108">
        <v>294246</v>
      </c>
      <c r="EB27" s="109">
        <v>376264274</v>
      </c>
      <c r="EC27" s="109">
        <v>18390395</v>
      </c>
      <c r="ED27" s="108">
        <v>327801</v>
      </c>
      <c r="EE27" s="109">
        <v>404472201</v>
      </c>
      <c r="EF27" s="109">
        <v>31465426</v>
      </c>
      <c r="EG27" s="37" t="s">
        <v>77</v>
      </c>
    </row>
    <row r="28" spans="1:137" ht="16.5" customHeight="1">
      <c r="A28" s="81" t="s">
        <v>217</v>
      </c>
      <c r="B28" s="106">
        <v>7489922</v>
      </c>
      <c r="C28" s="107">
        <v>8013665922</v>
      </c>
      <c r="D28" s="107">
        <v>627851770</v>
      </c>
      <c r="E28" s="108">
        <v>3368216</v>
      </c>
      <c r="F28" s="109">
        <v>3898108322</v>
      </c>
      <c r="G28" s="109">
        <v>274391779</v>
      </c>
      <c r="H28" s="108">
        <v>4121706</v>
      </c>
      <c r="I28" s="109">
        <v>4115557600</v>
      </c>
      <c r="J28" s="109">
        <v>353459991</v>
      </c>
      <c r="K28" s="108">
        <v>234095</v>
      </c>
      <c r="L28" s="109">
        <v>146923752</v>
      </c>
      <c r="M28" s="109">
        <v>8424686</v>
      </c>
      <c r="N28" s="108">
        <v>188763</v>
      </c>
      <c r="O28" s="109">
        <v>110801291</v>
      </c>
      <c r="P28" s="109">
        <v>6272230</v>
      </c>
      <c r="Q28" s="37" t="s">
        <v>79</v>
      </c>
      <c r="R28" s="81" t="s">
        <v>217</v>
      </c>
      <c r="S28" s="108">
        <v>211568</v>
      </c>
      <c r="T28" s="109">
        <v>116983104</v>
      </c>
      <c r="U28" s="109">
        <v>15327790</v>
      </c>
      <c r="V28" s="108">
        <v>178444</v>
      </c>
      <c r="W28" s="109">
        <v>96839071</v>
      </c>
      <c r="X28" s="109">
        <v>12523745</v>
      </c>
      <c r="Y28" s="108">
        <v>157001</v>
      </c>
      <c r="Z28" s="109">
        <v>82440744</v>
      </c>
      <c r="AA28" s="109">
        <v>11467780</v>
      </c>
      <c r="AB28" s="108">
        <v>137617</v>
      </c>
      <c r="AC28" s="109">
        <v>70788597</v>
      </c>
      <c r="AD28" s="109">
        <v>9479865</v>
      </c>
      <c r="AE28" s="37" t="s">
        <v>79</v>
      </c>
      <c r="AF28" s="81" t="s">
        <v>217</v>
      </c>
      <c r="AG28" s="108">
        <v>140055</v>
      </c>
      <c r="AH28" s="109">
        <v>86075448</v>
      </c>
      <c r="AI28" s="109">
        <v>10970676</v>
      </c>
      <c r="AJ28" s="108">
        <v>159250</v>
      </c>
      <c r="AK28" s="109">
        <v>95347252</v>
      </c>
      <c r="AL28" s="109">
        <v>11862516</v>
      </c>
      <c r="AM28" s="108">
        <v>115353</v>
      </c>
      <c r="AN28" s="109">
        <v>86131698</v>
      </c>
      <c r="AO28" s="109">
        <v>9953776</v>
      </c>
      <c r="AP28" s="108">
        <v>161320</v>
      </c>
      <c r="AQ28" s="109">
        <v>106672962</v>
      </c>
      <c r="AR28" s="109">
        <v>13235598</v>
      </c>
      <c r="AS28" s="37" t="s">
        <v>79</v>
      </c>
      <c r="AT28" s="81" t="s">
        <v>217</v>
      </c>
      <c r="AU28" s="108">
        <v>116308</v>
      </c>
      <c r="AV28" s="109">
        <v>97933908</v>
      </c>
      <c r="AW28" s="109">
        <v>10109382</v>
      </c>
      <c r="AX28" s="108">
        <v>207344</v>
      </c>
      <c r="AY28" s="109">
        <v>137044588</v>
      </c>
      <c r="AZ28" s="109">
        <v>17894521</v>
      </c>
      <c r="BA28" s="108">
        <v>147030</v>
      </c>
      <c r="BB28" s="109">
        <v>137498125</v>
      </c>
      <c r="BC28" s="109">
        <v>13238727</v>
      </c>
      <c r="BD28" s="108">
        <v>264826</v>
      </c>
      <c r="BE28" s="109">
        <v>180646041</v>
      </c>
      <c r="BF28" s="109">
        <v>23460821</v>
      </c>
      <c r="BG28" s="37" t="s">
        <v>79</v>
      </c>
      <c r="BH28" s="81" t="s">
        <v>217</v>
      </c>
      <c r="BI28" s="108">
        <v>160380</v>
      </c>
      <c r="BJ28" s="109">
        <v>164031442</v>
      </c>
      <c r="BK28" s="109">
        <v>14637206</v>
      </c>
      <c r="BL28" s="108">
        <v>261233</v>
      </c>
      <c r="BM28" s="109">
        <v>197267501</v>
      </c>
      <c r="BN28" s="109">
        <v>23018178</v>
      </c>
      <c r="BO28" s="108">
        <v>197091</v>
      </c>
      <c r="BP28" s="109">
        <v>226340255</v>
      </c>
      <c r="BQ28" s="109">
        <v>17520051</v>
      </c>
      <c r="BR28" s="108">
        <v>277270</v>
      </c>
      <c r="BS28" s="109">
        <v>224483832</v>
      </c>
      <c r="BT28" s="109">
        <v>24454245</v>
      </c>
      <c r="BU28" s="37" t="s">
        <v>79</v>
      </c>
      <c r="BV28" s="81" t="s">
        <v>217</v>
      </c>
      <c r="BW28" s="108">
        <v>247034</v>
      </c>
      <c r="BX28" s="109">
        <v>313706842</v>
      </c>
      <c r="BY28" s="109">
        <v>21455065</v>
      </c>
      <c r="BZ28" s="108">
        <v>315426</v>
      </c>
      <c r="CA28" s="109">
        <v>301980555</v>
      </c>
      <c r="CB28" s="109">
        <v>28102735</v>
      </c>
      <c r="CC28" s="108">
        <v>277102</v>
      </c>
      <c r="CD28" s="109">
        <v>376484144</v>
      </c>
      <c r="CE28" s="109">
        <v>24265056</v>
      </c>
      <c r="CF28" s="108">
        <v>346924</v>
      </c>
      <c r="CG28" s="109">
        <v>374120522</v>
      </c>
      <c r="CH28" s="109">
        <v>31273099</v>
      </c>
      <c r="CI28" s="37" t="s">
        <v>79</v>
      </c>
      <c r="CJ28" s="81" t="s">
        <v>217</v>
      </c>
      <c r="CK28" s="108">
        <v>291019</v>
      </c>
      <c r="CL28" s="109">
        <v>427598323</v>
      </c>
      <c r="CM28" s="109">
        <v>25538696</v>
      </c>
      <c r="CN28" s="108">
        <v>342028</v>
      </c>
      <c r="CO28" s="109">
        <v>409408921</v>
      </c>
      <c r="CP28" s="109">
        <v>30969760</v>
      </c>
      <c r="CQ28" s="108">
        <v>264631</v>
      </c>
      <c r="CR28" s="109">
        <v>411472465</v>
      </c>
      <c r="CS28" s="109">
        <v>23278427</v>
      </c>
      <c r="CT28" s="108">
        <v>326172</v>
      </c>
      <c r="CU28" s="109">
        <v>435984435</v>
      </c>
      <c r="CV28" s="109">
        <v>29774764</v>
      </c>
      <c r="CW28" s="37" t="s">
        <v>79</v>
      </c>
      <c r="CX28" s="81" t="s">
        <v>217</v>
      </c>
      <c r="CY28" s="108">
        <v>192392</v>
      </c>
      <c r="CZ28" s="109">
        <v>298567337</v>
      </c>
      <c r="DA28" s="109">
        <v>17564729</v>
      </c>
      <c r="DB28" s="108">
        <v>238991</v>
      </c>
      <c r="DC28" s="109">
        <v>337888331</v>
      </c>
      <c r="DD28" s="109">
        <v>21755043</v>
      </c>
      <c r="DE28" s="108">
        <v>204850</v>
      </c>
      <c r="DF28" s="109">
        <v>321367661</v>
      </c>
      <c r="DG28" s="109">
        <v>19271815</v>
      </c>
      <c r="DH28" s="108">
        <v>263036</v>
      </c>
      <c r="DI28" s="109">
        <v>387712818</v>
      </c>
      <c r="DJ28" s="109">
        <v>24480505</v>
      </c>
      <c r="DK28" s="37" t="s">
        <v>79</v>
      </c>
      <c r="DL28" s="81" t="s">
        <v>217</v>
      </c>
      <c r="DM28" s="108">
        <v>175072</v>
      </c>
      <c r="DN28" s="109">
        <v>265441439</v>
      </c>
      <c r="DO28" s="109">
        <v>15915366</v>
      </c>
      <c r="DP28" s="108">
        <v>216620</v>
      </c>
      <c r="DQ28" s="109">
        <v>316340972</v>
      </c>
      <c r="DR28" s="109">
        <v>21003364</v>
      </c>
      <c r="DS28" s="108">
        <v>141499</v>
      </c>
      <c r="DT28" s="109">
        <v>210665608</v>
      </c>
      <c r="DU28" s="109">
        <v>9810433</v>
      </c>
      <c r="DV28" s="108">
        <v>143744</v>
      </c>
      <c r="DW28" s="109">
        <v>211990808</v>
      </c>
      <c r="DX28" s="109">
        <v>14372491</v>
      </c>
      <c r="DY28" s="37" t="s">
        <v>79</v>
      </c>
      <c r="DZ28" s="81" t="s">
        <v>217</v>
      </c>
      <c r="EA28" s="108">
        <v>95736</v>
      </c>
      <c r="EB28" s="109">
        <v>128446027</v>
      </c>
      <c r="EC28" s="109">
        <v>5642118</v>
      </c>
      <c r="ED28" s="108">
        <v>92698</v>
      </c>
      <c r="EE28" s="109">
        <v>120239103</v>
      </c>
      <c r="EF28" s="109">
        <v>9526511</v>
      </c>
      <c r="EG28" s="37" t="s">
        <v>79</v>
      </c>
    </row>
    <row r="29" spans="1:137" ht="15.75" customHeight="1">
      <c r="A29" s="81" t="s">
        <v>218</v>
      </c>
      <c r="B29" s="106">
        <v>10386219</v>
      </c>
      <c r="C29" s="107">
        <v>8630985689</v>
      </c>
      <c r="D29" s="107">
        <v>733989411</v>
      </c>
      <c r="E29" s="108">
        <v>4773790</v>
      </c>
      <c r="F29" s="109">
        <v>4235912713</v>
      </c>
      <c r="G29" s="109">
        <v>332944807</v>
      </c>
      <c r="H29" s="108">
        <v>5612429</v>
      </c>
      <c r="I29" s="109">
        <v>4395072976</v>
      </c>
      <c r="J29" s="109">
        <v>401044604</v>
      </c>
      <c r="K29" s="108">
        <v>358605</v>
      </c>
      <c r="L29" s="109">
        <v>211700477</v>
      </c>
      <c r="M29" s="109">
        <v>11895820</v>
      </c>
      <c r="N29" s="108">
        <v>296446</v>
      </c>
      <c r="O29" s="109">
        <v>164457881</v>
      </c>
      <c r="P29" s="109">
        <v>9258820</v>
      </c>
      <c r="Q29" s="37" t="s">
        <v>81</v>
      </c>
      <c r="R29" s="81" t="s">
        <v>218</v>
      </c>
      <c r="S29" s="108">
        <v>332486</v>
      </c>
      <c r="T29" s="109">
        <v>173530599</v>
      </c>
      <c r="U29" s="109">
        <v>21492570</v>
      </c>
      <c r="V29" s="108">
        <v>282734</v>
      </c>
      <c r="W29" s="109">
        <v>133215581</v>
      </c>
      <c r="X29" s="109">
        <v>17472160</v>
      </c>
      <c r="Y29" s="108">
        <v>247375</v>
      </c>
      <c r="Z29" s="109">
        <v>112992243</v>
      </c>
      <c r="AA29" s="109">
        <v>15693220</v>
      </c>
      <c r="AB29" s="108">
        <v>221054</v>
      </c>
      <c r="AC29" s="109">
        <v>99281509</v>
      </c>
      <c r="AD29" s="109">
        <v>13259042</v>
      </c>
      <c r="AE29" s="37" t="s">
        <v>81</v>
      </c>
      <c r="AF29" s="81" t="s">
        <v>218</v>
      </c>
      <c r="AG29" s="108">
        <v>200846</v>
      </c>
      <c r="AH29" s="109">
        <v>109523965</v>
      </c>
      <c r="AI29" s="109">
        <v>13599974</v>
      </c>
      <c r="AJ29" s="108">
        <v>213932</v>
      </c>
      <c r="AK29" s="109">
        <v>113407584</v>
      </c>
      <c r="AL29" s="109">
        <v>13980532</v>
      </c>
      <c r="AM29" s="108">
        <v>157275</v>
      </c>
      <c r="AN29" s="109">
        <v>99399626</v>
      </c>
      <c r="AO29" s="109">
        <v>11558440</v>
      </c>
      <c r="AP29" s="108">
        <v>190584</v>
      </c>
      <c r="AQ29" s="109">
        <v>112116752</v>
      </c>
      <c r="AR29" s="109">
        <v>13406000</v>
      </c>
      <c r="AS29" s="37" t="s">
        <v>81</v>
      </c>
      <c r="AT29" s="81" t="s">
        <v>218</v>
      </c>
      <c r="AU29" s="108">
        <v>162336</v>
      </c>
      <c r="AV29" s="109">
        <v>109949598</v>
      </c>
      <c r="AW29" s="109">
        <v>12038370</v>
      </c>
      <c r="AX29" s="108">
        <v>266980</v>
      </c>
      <c r="AY29" s="109">
        <v>151980361</v>
      </c>
      <c r="AZ29" s="109">
        <v>19175646</v>
      </c>
      <c r="BA29" s="108">
        <v>213828</v>
      </c>
      <c r="BB29" s="109">
        <v>152801779</v>
      </c>
      <c r="BC29" s="109">
        <v>16006136</v>
      </c>
      <c r="BD29" s="108">
        <v>352425</v>
      </c>
      <c r="BE29" s="109">
        <v>202014583</v>
      </c>
      <c r="BF29" s="109">
        <v>25534125</v>
      </c>
      <c r="BG29" s="37" t="s">
        <v>81</v>
      </c>
      <c r="BH29" s="81" t="s">
        <v>218</v>
      </c>
      <c r="BI29" s="108">
        <v>233855</v>
      </c>
      <c r="BJ29" s="109">
        <v>179665214</v>
      </c>
      <c r="BK29" s="109">
        <v>17632210</v>
      </c>
      <c r="BL29" s="108">
        <v>328889</v>
      </c>
      <c r="BM29" s="109">
        <v>203167161</v>
      </c>
      <c r="BN29" s="109">
        <v>23612328</v>
      </c>
      <c r="BO29" s="108">
        <v>266813</v>
      </c>
      <c r="BP29" s="109">
        <v>230671918</v>
      </c>
      <c r="BQ29" s="109">
        <v>19292071</v>
      </c>
      <c r="BR29" s="108">
        <v>327010</v>
      </c>
      <c r="BS29" s="109">
        <v>212759269</v>
      </c>
      <c r="BT29" s="109">
        <v>23639512</v>
      </c>
      <c r="BU29" s="37" t="s">
        <v>81</v>
      </c>
      <c r="BV29" s="81" t="s">
        <v>218</v>
      </c>
      <c r="BW29" s="108">
        <v>323067</v>
      </c>
      <c r="BX29" s="109">
        <v>305856769</v>
      </c>
      <c r="BY29" s="109">
        <v>23081957</v>
      </c>
      <c r="BZ29" s="108">
        <v>376491</v>
      </c>
      <c r="CA29" s="109">
        <v>281889429</v>
      </c>
      <c r="CB29" s="109">
        <v>27658546</v>
      </c>
      <c r="CC29" s="108">
        <v>344277</v>
      </c>
      <c r="CD29" s="109">
        <v>359739836</v>
      </c>
      <c r="CE29" s="109">
        <v>25090670</v>
      </c>
      <c r="CF29" s="108">
        <v>419168</v>
      </c>
      <c r="CG29" s="109">
        <v>341739263</v>
      </c>
      <c r="CH29" s="109">
        <v>31428862</v>
      </c>
      <c r="CI29" s="37" t="s">
        <v>81</v>
      </c>
      <c r="CJ29" s="81" t="s">
        <v>218</v>
      </c>
      <c r="CK29" s="108">
        <v>356048</v>
      </c>
      <c r="CL29" s="109">
        <v>392980497</v>
      </c>
      <c r="CM29" s="109">
        <v>26565562</v>
      </c>
      <c r="CN29" s="108">
        <v>437744</v>
      </c>
      <c r="CO29" s="109">
        <v>384061893</v>
      </c>
      <c r="CP29" s="109">
        <v>33123750</v>
      </c>
      <c r="CQ29" s="108">
        <v>367249</v>
      </c>
      <c r="CR29" s="109">
        <v>419334129</v>
      </c>
      <c r="CS29" s="109">
        <v>28159415</v>
      </c>
      <c r="CT29" s="108">
        <v>418449</v>
      </c>
      <c r="CU29" s="109">
        <v>398835964</v>
      </c>
      <c r="CV29" s="109">
        <v>32173350</v>
      </c>
      <c r="CW29" s="37" t="s">
        <v>81</v>
      </c>
      <c r="CX29" s="81" t="s">
        <v>218</v>
      </c>
      <c r="CY29" s="108">
        <v>305518</v>
      </c>
      <c r="CZ29" s="109">
        <v>357679494</v>
      </c>
      <c r="DA29" s="109">
        <v>23079326</v>
      </c>
      <c r="DB29" s="108">
        <v>367974</v>
      </c>
      <c r="DC29" s="109">
        <v>389840348</v>
      </c>
      <c r="DD29" s="109">
        <v>28208388</v>
      </c>
      <c r="DE29" s="108">
        <v>358436</v>
      </c>
      <c r="DF29" s="109">
        <v>410062908</v>
      </c>
      <c r="DG29" s="109">
        <v>27674459</v>
      </c>
      <c r="DH29" s="108">
        <v>418539</v>
      </c>
      <c r="DI29" s="109">
        <v>445044876</v>
      </c>
      <c r="DJ29" s="109">
        <v>32463548</v>
      </c>
      <c r="DK29" s="37" t="s">
        <v>81</v>
      </c>
      <c r="DL29" s="81" t="s">
        <v>218</v>
      </c>
      <c r="DM29" s="108">
        <v>282072</v>
      </c>
      <c r="DN29" s="109">
        <v>317545855</v>
      </c>
      <c r="DO29" s="109">
        <v>21324360</v>
      </c>
      <c r="DP29" s="108">
        <v>343904</v>
      </c>
      <c r="DQ29" s="109">
        <v>376755592</v>
      </c>
      <c r="DR29" s="109">
        <v>27124096</v>
      </c>
      <c r="DS29" s="108">
        <v>177407</v>
      </c>
      <c r="DT29" s="109">
        <v>205042201</v>
      </c>
      <c r="DU29" s="109">
        <v>12716104</v>
      </c>
      <c r="DV29" s="108">
        <v>219961</v>
      </c>
      <c r="DW29" s="109">
        <v>250955032</v>
      </c>
      <c r="DX29" s="109">
        <v>18221124</v>
      </c>
      <c r="DY29" s="37" t="s">
        <v>81</v>
      </c>
      <c r="DZ29" s="81" t="s">
        <v>218</v>
      </c>
      <c r="EA29" s="108">
        <v>86297</v>
      </c>
      <c r="EB29" s="109">
        <v>87435605</v>
      </c>
      <c r="EC29" s="109">
        <v>6044143</v>
      </c>
      <c r="ED29" s="108">
        <v>130145</v>
      </c>
      <c r="EE29" s="109">
        <v>133549898</v>
      </c>
      <c r="EF29" s="109">
        <v>11304775</v>
      </c>
      <c r="EG29" s="37" t="s">
        <v>81</v>
      </c>
    </row>
    <row r="30" spans="1:137" ht="16.5" customHeight="1">
      <c r="A30" s="81" t="s">
        <v>219</v>
      </c>
      <c r="B30" s="106">
        <v>5871214</v>
      </c>
      <c r="C30" s="107">
        <v>6529326896</v>
      </c>
      <c r="D30" s="107">
        <v>463184183</v>
      </c>
      <c r="E30" s="108">
        <v>2754989</v>
      </c>
      <c r="F30" s="109">
        <v>3317098046</v>
      </c>
      <c r="G30" s="109">
        <v>213185846</v>
      </c>
      <c r="H30" s="108">
        <v>3116225</v>
      </c>
      <c r="I30" s="109">
        <v>3212228850</v>
      </c>
      <c r="J30" s="109">
        <v>249998337</v>
      </c>
      <c r="K30" s="108">
        <v>126804</v>
      </c>
      <c r="L30" s="109">
        <v>74618587</v>
      </c>
      <c r="M30" s="109">
        <v>4219750</v>
      </c>
      <c r="N30" s="108">
        <v>107198</v>
      </c>
      <c r="O30" s="109">
        <v>60631507</v>
      </c>
      <c r="P30" s="109">
        <v>3432800</v>
      </c>
      <c r="Q30" s="37" t="s">
        <v>83</v>
      </c>
      <c r="R30" s="81" t="s">
        <v>219</v>
      </c>
      <c r="S30" s="108">
        <v>139488</v>
      </c>
      <c r="T30" s="109">
        <v>69096578</v>
      </c>
      <c r="U30" s="109">
        <v>9032750</v>
      </c>
      <c r="V30" s="108">
        <v>122657</v>
      </c>
      <c r="W30" s="109">
        <v>59913579</v>
      </c>
      <c r="X30" s="109">
        <v>7547330</v>
      </c>
      <c r="Y30" s="108">
        <v>116695</v>
      </c>
      <c r="Z30" s="109">
        <v>65570518</v>
      </c>
      <c r="AA30" s="109">
        <v>7593740</v>
      </c>
      <c r="AB30" s="108">
        <v>101173</v>
      </c>
      <c r="AC30" s="109">
        <v>47619034</v>
      </c>
      <c r="AD30" s="109">
        <v>6211590</v>
      </c>
      <c r="AE30" s="37" t="s">
        <v>83</v>
      </c>
      <c r="AF30" s="81" t="s">
        <v>219</v>
      </c>
      <c r="AG30" s="108">
        <v>94748</v>
      </c>
      <c r="AH30" s="109">
        <v>61164007</v>
      </c>
      <c r="AI30" s="109">
        <v>6779940</v>
      </c>
      <c r="AJ30" s="108">
        <v>96427</v>
      </c>
      <c r="AK30" s="109">
        <v>57305313</v>
      </c>
      <c r="AL30" s="109">
        <v>6698140</v>
      </c>
      <c r="AM30" s="108">
        <v>76992</v>
      </c>
      <c r="AN30" s="109">
        <v>62403281</v>
      </c>
      <c r="AO30" s="109">
        <v>6291770</v>
      </c>
      <c r="AP30" s="108">
        <v>86763</v>
      </c>
      <c r="AQ30" s="109">
        <v>61329090</v>
      </c>
      <c r="AR30" s="109">
        <v>6874410</v>
      </c>
      <c r="AS30" s="37" t="s">
        <v>83</v>
      </c>
      <c r="AT30" s="81" t="s">
        <v>219</v>
      </c>
      <c r="AU30" s="108">
        <v>68988</v>
      </c>
      <c r="AV30" s="109">
        <v>63959425</v>
      </c>
      <c r="AW30" s="109">
        <v>5684120</v>
      </c>
      <c r="AX30" s="108">
        <v>101015</v>
      </c>
      <c r="AY30" s="109">
        <v>75096906</v>
      </c>
      <c r="AZ30" s="109">
        <v>8503260</v>
      </c>
      <c r="BA30" s="108">
        <v>90040</v>
      </c>
      <c r="BB30" s="109">
        <v>96079032</v>
      </c>
      <c r="BC30" s="109">
        <v>7738108</v>
      </c>
      <c r="BD30" s="108">
        <v>138803</v>
      </c>
      <c r="BE30" s="109">
        <v>102413567</v>
      </c>
      <c r="BF30" s="109">
        <v>11785212</v>
      </c>
      <c r="BG30" s="37" t="s">
        <v>83</v>
      </c>
      <c r="BH30" s="81" t="s">
        <v>219</v>
      </c>
      <c r="BI30" s="108">
        <v>105825</v>
      </c>
      <c r="BJ30" s="109">
        <v>131425957</v>
      </c>
      <c r="BK30" s="109">
        <v>9254700</v>
      </c>
      <c r="BL30" s="108">
        <v>150500</v>
      </c>
      <c r="BM30" s="109">
        <v>120144293</v>
      </c>
      <c r="BN30" s="109">
        <v>12379770</v>
      </c>
      <c r="BO30" s="108">
        <v>140636</v>
      </c>
      <c r="BP30" s="109">
        <v>168741967</v>
      </c>
      <c r="BQ30" s="109">
        <v>11677742</v>
      </c>
      <c r="BR30" s="108">
        <v>170577</v>
      </c>
      <c r="BS30" s="109">
        <v>153752936</v>
      </c>
      <c r="BT30" s="109">
        <v>13948697</v>
      </c>
      <c r="BU30" s="37" t="s">
        <v>83</v>
      </c>
      <c r="BV30" s="81" t="s">
        <v>219</v>
      </c>
      <c r="BW30" s="108">
        <v>188117</v>
      </c>
      <c r="BX30" s="109">
        <v>244502760</v>
      </c>
      <c r="BY30" s="109">
        <v>15103812</v>
      </c>
      <c r="BZ30" s="108">
        <v>208491</v>
      </c>
      <c r="CA30" s="109">
        <v>210755419</v>
      </c>
      <c r="CB30" s="109">
        <v>17339122</v>
      </c>
      <c r="CC30" s="108">
        <v>219527</v>
      </c>
      <c r="CD30" s="109">
        <v>304007506</v>
      </c>
      <c r="CE30" s="109">
        <v>17827438</v>
      </c>
      <c r="CF30" s="108">
        <v>245825</v>
      </c>
      <c r="CG30" s="109">
        <v>289979721</v>
      </c>
      <c r="CH30" s="109">
        <v>21012187</v>
      </c>
      <c r="CI30" s="37" t="s">
        <v>83</v>
      </c>
      <c r="CJ30" s="81" t="s">
        <v>219</v>
      </c>
      <c r="CK30" s="108">
        <v>231746</v>
      </c>
      <c r="CL30" s="109">
        <v>349996788</v>
      </c>
      <c r="CM30" s="109">
        <v>19249336</v>
      </c>
      <c r="CN30" s="108">
        <v>260831</v>
      </c>
      <c r="CO30" s="109">
        <v>325694522</v>
      </c>
      <c r="CP30" s="109">
        <v>22467435</v>
      </c>
      <c r="CQ30" s="108">
        <v>242150</v>
      </c>
      <c r="CR30" s="109">
        <v>362662980</v>
      </c>
      <c r="CS30" s="109">
        <v>20024069</v>
      </c>
      <c r="CT30" s="108">
        <v>272423</v>
      </c>
      <c r="CU30" s="109">
        <v>327100036</v>
      </c>
      <c r="CV30" s="109">
        <v>23044447</v>
      </c>
      <c r="CW30" s="37" t="s">
        <v>83</v>
      </c>
      <c r="CX30" s="81" t="s">
        <v>219</v>
      </c>
      <c r="CY30" s="108">
        <v>205801</v>
      </c>
      <c r="CZ30" s="109">
        <v>300608919</v>
      </c>
      <c r="DA30" s="109">
        <v>16986431</v>
      </c>
      <c r="DB30" s="108">
        <v>239398</v>
      </c>
      <c r="DC30" s="109">
        <v>294042226</v>
      </c>
      <c r="DD30" s="109">
        <v>20137138</v>
      </c>
      <c r="DE30" s="108">
        <v>258348</v>
      </c>
      <c r="DF30" s="109">
        <v>361117884</v>
      </c>
      <c r="DG30" s="109">
        <v>21486597</v>
      </c>
      <c r="DH30" s="108">
        <v>295818</v>
      </c>
      <c r="DI30" s="109">
        <v>377260767</v>
      </c>
      <c r="DJ30" s="109">
        <v>24595997</v>
      </c>
      <c r="DK30" s="37" t="s">
        <v>83</v>
      </c>
      <c r="DL30" s="81" t="s">
        <v>219</v>
      </c>
      <c r="DM30" s="108">
        <v>223300</v>
      </c>
      <c r="DN30" s="109">
        <v>305781483</v>
      </c>
      <c r="DO30" s="109">
        <v>17881630</v>
      </c>
      <c r="DP30" s="108">
        <v>254667</v>
      </c>
      <c r="DQ30" s="109">
        <v>324871139</v>
      </c>
      <c r="DR30" s="109">
        <v>21234179</v>
      </c>
      <c r="DS30" s="108">
        <v>146361</v>
      </c>
      <c r="DT30" s="109">
        <v>192424402</v>
      </c>
      <c r="DU30" s="109">
        <v>10873077</v>
      </c>
      <c r="DV30" s="108">
        <v>170734</v>
      </c>
      <c r="DW30" s="109">
        <v>212495861</v>
      </c>
      <c r="DX30" s="109">
        <v>14588935</v>
      </c>
      <c r="DY30" s="37" t="s">
        <v>83</v>
      </c>
      <c r="DZ30" s="81" t="s">
        <v>219</v>
      </c>
      <c r="EA30" s="108">
        <v>79423</v>
      </c>
      <c r="EB30" s="109">
        <v>102935972</v>
      </c>
      <c r="EC30" s="109">
        <v>5480836</v>
      </c>
      <c r="ED30" s="108">
        <v>92925</v>
      </c>
      <c r="EE30" s="109">
        <v>111822934</v>
      </c>
      <c r="EF30" s="109">
        <v>8197688</v>
      </c>
      <c r="EG30" s="37" t="s">
        <v>83</v>
      </c>
    </row>
    <row r="31" spans="1:137" ht="16.5" customHeight="1">
      <c r="A31" s="80" t="s">
        <v>220</v>
      </c>
      <c r="B31" s="104">
        <v>60789105</v>
      </c>
      <c r="C31" s="105">
        <v>57205248941</v>
      </c>
      <c r="D31" s="105">
        <v>4318913518</v>
      </c>
      <c r="E31" s="102">
        <v>27537181</v>
      </c>
      <c r="F31" s="112">
        <v>27835028864</v>
      </c>
      <c r="G31" s="112">
        <v>1910937458</v>
      </c>
      <c r="H31" s="102">
        <v>33251924</v>
      </c>
      <c r="I31" s="112">
        <v>29370220077</v>
      </c>
      <c r="J31" s="112">
        <v>2407976060</v>
      </c>
      <c r="K31" s="102">
        <v>1655662</v>
      </c>
      <c r="L31" s="112">
        <v>1010870184</v>
      </c>
      <c r="M31" s="112">
        <v>50511850</v>
      </c>
      <c r="N31" s="102">
        <v>1400607</v>
      </c>
      <c r="O31" s="112">
        <v>783213304</v>
      </c>
      <c r="P31" s="112">
        <v>41189460</v>
      </c>
      <c r="Q31" s="35" t="s">
        <v>258</v>
      </c>
      <c r="R31" s="80" t="s">
        <v>220</v>
      </c>
      <c r="S31" s="102">
        <f t="shared" ref="S31:AD31" si="45">SUM(S32:S34)</f>
        <v>1573816</v>
      </c>
      <c r="T31" s="112">
        <f t="shared" si="45"/>
        <v>863851646</v>
      </c>
      <c r="U31" s="112">
        <f t="shared" si="45"/>
        <v>100170960</v>
      </c>
      <c r="V31" s="102">
        <f t="shared" si="45"/>
        <v>1363402</v>
      </c>
      <c r="W31" s="112">
        <f t="shared" si="45"/>
        <v>707203500</v>
      </c>
      <c r="X31" s="112">
        <f t="shared" si="45"/>
        <v>82344068</v>
      </c>
      <c r="Y31" s="102">
        <f t="shared" si="45"/>
        <v>1169612</v>
      </c>
      <c r="Z31" s="112">
        <f t="shared" si="45"/>
        <v>648087118</v>
      </c>
      <c r="AA31" s="112">
        <f t="shared" si="45"/>
        <v>73689702</v>
      </c>
      <c r="AB31" s="102">
        <f t="shared" si="45"/>
        <v>1048821</v>
      </c>
      <c r="AC31" s="112">
        <f t="shared" si="45"/>
        <v>538302498</v>
      </c>
      <c r="AD31" s="112">
        <f t="shared" si="45"/>
        <v>61321330</v>
      </c>
      <c r="AE31" s="35" t="s">
        <v>258</v>
      </c>
      <c r="AF31" s="80" t="s">
        <v>220</v>
      </c>
      <c r="AG31" s="102">
        <f t="shared" ref="AG31:AR31" si="46">SUM(AG32:AG34)</f>
        <v>1094372</v>
      </c>
      <c r="AH31" s="112">
        <f t="shared" si="46"/>
        <v>716130954</v>
      </c>
      <c r="AI31" s="112">
        <f t="shared" si="46"/>
        <v>74294126</v>
      </c>
      <c r="AJ31" s="102">
        <f t="shared" si="46"/>
        <v>1226128</v>
      </c>
      <c r="AK31" s="112">
        <f t="shared" si="46"/>
        <v>751809673</v>
      </c>
      <c r="AL31" s="112">
        <f t="shared" si="46"/>
        <v>77596917</v>
      </c>
      <c r="AM31" s="102">
        <f t="shared" si="46"/>
        <v>1061084</v>
      </c>
      <c r="AN31" s="112">
        <f t="shared" si="46"/>
        <v>789695267</v>
      </c>
      <c r="AO31" s="112">
        <f t="shared" si="46"/>
        <v>84007742</v>
      </c>
      <c r="AP31" s="102">
        <f t="shared" si="46"/>
        <v>1390281</v>
      </c>
      <c r="AQ31" s="112">
        <f t="shared" si="46"/>
        <v>870521440</v>
      </c>
      <c r="AR31" s="112">
        <f t="shared" si="46"/>
        <v>98741812</v>
      </c>
      <c r="AS31" s="35" t="s">
        <v>258</v>
      </c>
      <c r="AT31" s="80" t="s">
        <v>220</v>
      </c>
      <c r="AU31" s="102">
        <f t="shared" ref="AU31:BF31" si="47">SUM(AU32:AU34)</f>
        <v>1037015</v>
      </c>
      <c r="AV31" s="112">
        <f t="shared" si="47"/>
        <v>867646595</v>
      </c>
      <c r="AW31" s="112">
        <f t="shared" si="47"/>
        <v>79850827</v>
      </c>
      <c r="AX31" s="102">
        <f t="shared" si="47"/>
        <v>1674632</v>
      </c>
      <c r="AY31" s="112">
        <f t="shared" si="47"/>
        <v>1030955468</v>
      </c>
      <c r="AZ31" s="112">
        <f t="shared" si="47"/>
        <v>123968167</v>
      </c>
      <c r="BA31" s="102">
        <f t="shared" si="47"/>
        <v>1323818</v>
      </c>
      <c r="BB31" s="112">
        <f t="shared" si="47"/>
        <v>1109101142</v>
      </c>
      <c r="BC31" s="112">
        <f t="shared" si="47"/>
        <v>101589585</v>
      </c>
      <c r="BD31" s="102">
        <f t="shared" si="47"/>
        <v>2207761</v>
      </c>
      <c r="BE31" s="112">
        <f t="shared" si="47"/>
        <v>1400220658</v>
      </c>
      <c r="BF31" s="112">
        <f t="shared" si="47"/>
        <v>163778423</v>
      </c>
      <c r="BG31" s="35" t="s">
        <v>258</v>
      </c>
      <c r="BH31" s="80" t="s">
        <v>220</v>
      </c>
      <c r="BI31" s="102">
        <f t="shared" ref="BI31:BT31" si="48">SUM(BI32:BI34)</f>
        <v>1417746</v>
      </c>
      <c r="BJ31" s="112">
        <f t="shared" si="48"/>
        <v>1339000500</v>
      </c>
      <c r="BK31" s="112">
        <f t="shared" si="48"/>
        <v>108158164</v>
      </c>
      <c r="BL31" s="102">
        <f t="shared" si="48"/>
        <v>2144278</v>
      </c>
      <c r="BM31" s="112">
        <f t="shared" si="48"/>
        <v>1491551998</v>
      </c>
      <c r="BN31" s="112">
        <f t="shared" si="48"/>
        <v>156598096</v>
      </c>
      <c r="BO31" s="102">
        <f t="shared" si="48"/>
        <v>1647179</v>
      </c>
      <c r="BP31" s="112">
        <f t="shared" si="48"/>
        <v>1636283320</v>
      </c>
      <c r="BQ31" s="112">
        <f t="shared" si="48"/>
        <v>120922782</v>
      </c>
      <c r="BR31" s="102">
        <f t="shared" si="48"/>
        <v>2205807</v>
      </c>
      <c r="BS31" s="112">
        <f t="shared" si="48"/>
        <v>1704260745</v>
      </c>
      <c r="BT31" s="112">
        <f t="shared" si="48"/>
        <v>161673018</v>
      </c>
      <c r="BU31" s="35" t="s">
        <v>258</v>
      </c>
      <c r="BV31" s="80" t="s">
        <v>220</v>
      </c>
      <c r="BW31" s="102">
        <f t="shared" ref="BW31:CH31" si="49">SUM(BW32:BW34)</f>
        <v>1991055</v>
      </c>
      <c r="BX31" s="112">
        <f t="shared" si="49"/>
        <v>2092521384</v>
      </c>
      <c r="BY31" s="112">
        <f t="shared" si="49"/>
        <v>144225985</v>
      </c>
      <c r="BZ31" s="102">
        <f t="shared" si="49"/>
        <v>2504154</v>
      </c>
      <c r="CA31" s="112">
        <f t="shared" si="49"/>
        <v>2149550652</v>
      </c>
      <c r="CB31" s="112">
        <f t="shared" si="49"/>
        <v>188631398</v>
      </c>
      <c r="CC31" s="102">
        <f t="shared" si="49"/>
        <v>2255485</v>
      </c>
      <c r="CD31" s="112">
        <f t="shared" si="49"/>
        <v>2609519737</v>
      </c>
      <c r="CE31" s="112">
        <f t="shared" si="49"/>
        <v>167187691</v>
      </c>
      <c r="CF31" s="102">
        <f t="shared" si="49"/>
        <v>2878539</v>
      </c>
      <c r="CG31" s="112">
        <f t="shared" si="49"/>
        <v>2759651906</v>
      </c>
      <c r="CH31" s="112">
        <f t="shared" si="49"/>
        <v>222754358</v>
      </c>
      <c r="CI31" s="35" t="s">
        <v>258</v>
      </c>
      <c r="CJ31" s="80" t="s">
        <v>220</v>
      </c>
      <c r="CK31" s="102">
        <f t="shared" ref="CK31:CV31" si="50">SUM(CK32:CK34)</f>
        <v>2440954</v>
      </c>
      <c r="CL31" s="112">
        <f t="shared" si="50"/>
        <v>3012774052</v>
      </c>
      <c r="CM31" s="112">
        <f t="shared" si="50"/>
        <v>186022270</v>
      </c>
      <c r="CN31" s="102">
        <f t="shared" si="50"/>
        <v>3059528</v>
      </c>
      <c r="CO31" s="112">
        <f t="shared" si="50"/>
        <v>3180890899</v>
      </c>
      <c r="CP31" s="112">
        <f t="shared" si="50"/>
        <v>238626918</v>
      </c>
      <c r="CQ31" s="102">
        <f t="shared" si="50"/>
        <v>2328628</v>
      </c>
      <c r="CR31" s="112">
        <f t="shared" si="50"/>
        <v>3003509751</v>
      </c>
      <c r="CS31" s="112">
        <f t="shared" si="50"/>
        <v>180504279</v>
      </c>
      <c r="CT31" s="102">
        <f t="shared" si="50"/>
        <v>2862901</v>
      </c>
      <c r="CU31" s="112">
        <f t="shared" si="50"/>
        <v>3223016059</v>
      </c>
      <c r="CV31" s="112">
        <f t="shared" si="50"/>
        <v>224379629</v>
      </c>
      <c r="CW31" s="35" t="s">
        <v>258</v>
      </c>
      <c r="CX31" s="80" t="s">
        <v>220</v>
      </c>
      <c r="CY31" s="102">
        <f t="shared" ref="CY31:DJ31" si="51">SUM(CY32:CY34)</f>
        <v>1683620</v>
      </c>
      <c r="CZ31" s="112">
        <f t="shared" si="51"/>
        <v>2162937420</v>
      </c>
      <c r="DA31" s="112">
        <f t="shared" si="51"/>
        <v>128729577</v>
      </c>
      <c r="DB31" s="102">
        <f t="shared" si="51"/>
        <v>2044944</v>
      </c>
      <c r="DC31" s="112">
        <f t="shared" si="51"/>
        <v>2431802187</v>
      </c>
      <c r="DD31" s="112">
        <f t="shared" si="51"/>
        <v>155460353</v>
      </c>
      <c r="DE31" s="102">
        <f t="shared" si="51"/>
        <v>1706233</v>
      </c>
      <c r="DF31" s="112">
        <f t="shared" si="51"/>
        <v>2143277835</v>
      </c>
      <c r="DG31" s="112">
        <f t="shared" si="51"/>
        <v>131874147</v>
      </c>
      <c r="DH31" s="102">
        <f t="shared" si="51"/>
        <v>2080592</v>
      </c>
      <c r="DI31" s="112">
        <f t="shared" si="51"/>
        <v>2476871768</v>
      </c>
      <c r="DJ31" s="112">
        <f t="shared" si="51"/>
        <v>157767357</v>
      </c>
      <c r="DK31" s="35" t="s">
        <v>258</v>
      </c>
      <c r="DL31" s="80" t="s">
        <v>220</v>
      </c>
      <c r="DM31" s="102">
        <f t="shared" ref="DM31:DX31" si="52">SUM(DM32:DM34)</f>
        <v>1349847</v>
      </c>
      <c r="DN31" s="112">
        <f t="shared" si="52"/>
        <v>1662843703</v>
      </c>
      <c r="DO31" s="112">
        <f t="shared" si="52"/>
        <v>93768434</v>
      </c>
      <c r="DP31" s="102">
        <f t="shared" si="52"/>
        <v>1569355</v>
      </c>
      <c r="DQ31" s="112">
        <f t="shared" si="52"/>
        <v>1915985346</v>
      </c>
      <c r="DR31" s="112">
        <f t="shared" si="52"/>
        <v>122289491</v>
      </c>
      <c r="DS31" s="102">
        <f t="shared" si="52"/>
        <v>1133234</v>
      </c>
      <c r="DT31" s="112">
        <f t="shared" si="52"/>
        <v>1363887413</v>
      </c>
      <c r="DU31" s="112">
        <f t="shared" si="52"/>
        <v>55030367</v>
      </c>
      <c r="DV31" s="102">
        <f t="shared" si="52"/>
        <v>986803</v>
      </c>
      <c r="DW31" s="112">
        <f t="shared" si="52"/>
        <v>1236290688</v>
      </c>
      <c r="DX31" s="112">
        <f t="shared" si="52"/>
        <v>80489989</v>
      </c>
      <c r="DY31" s="35" t="s">
        <v>258</v>
      </c>
      <c r="DZ31" s="80" t="s">
        <v>220</v>
      </c>
      <c r="EA31" s="102">
        <f t="shared" ref="EA31:EF31" si="53">SUM(EA32:EA34)</f>
        <v>667821</v>
      </c>
      <c r="EB31" s="112">
        <f t="shared" si="53"/>
        <v>803090843</v>
      </c>
      <c r="EC31" s="112">
        <f t="shared" si="53"/>
        <v>30398970</v>
      </c>
      <c r="ED31" s="102">
        <f t="shared" si="53"/>
        <v>603391</v>
      </c>
      <c r="EE31" s="112">
        <f t="shared" si="53"/>
        <v>718121288</v>
      </c>
      <c r="EF31" s="112">
        <f t="shared" si="53"/>
        <v>50365276</v>
      </c>
      <c r="EG31" s="35" t="s">
        <v>258</v>
      </c>
    </row>
    <row r="32" spans="1:137" ht="15.75" customHeight="1">
      <c r="A32" s="81" t="s">
        <v>330</v>
      </c>
      <c r="B32" s="106">
        <v>47115383</v>
      </c>
      <c r="C32" s="107">
        <v>45570427963</v>
      </c>
      <c r="D32" s="107">
        <v>3502162302</v>
      </c>
      <c r="E32" s="108">
        <v>21310977</v>
      </c>
      <c r="F32" s="109">
        <v>22181821347</v>
      </c>
      <c r="G32" s="109">
        <v>1551724257</v>
      </c>
      <c r="H32" s="108">
        <v>25804406</v>
      </c>
      <c r="I32" s="109">
        <v>23388606616</v>
      </c>
      <c r="J32" s="109">
        <v>1950438045</v>
      </c>
      <c r="K32" s="108">
        <v>1274977</v>
      </c>
      <c r="L32" s="109">
        <v>805028584</v>
      </c>
      <c r="M32" s="109">
        <v>40303930</v>
      </c>
      <c r="N32" s="108">
        <v>1073911</v>
      </c>
      <c r="O32" s="109">
        <v>614633956</v>
      </c>
      <c r="P32" s="109">
        <v>32621040</v>
      </c>
      <c r="Q32" s="37" t="s">
        <v>88</v>
      </c>
      <c r="R32" s="81" t="s">
        <v>330</v>
      </c>
      <c r="S32" s="108">
        <v>1214597</v>
      </c>
      <c r="T32" s="109">
        <v>682405039</v>
      </c>
      <c r="U32" s="109">
        <v>80331900</v>
      </c>
      <c r="V32" s="108">
        <v>1048680</v>
      </c>
      <c r="W32" s="109">
        <v>557651768</v>
      </c>
      <c r="X32" s="109">
        <v>65722348</v>
      </c>
      <c r="Y32" s="108">
        <v>887185</v>
      </c>
      <c r="Z32" s="109">
        <v>508889154</v>
      </c>
      <c r="AA32" s="109">
        <v>58622511</v>
      </c>
      <c r="AB32" s="108">
        <v>791039</v>
      </c>
      <c r="AC32" s="109">
        <v>416633752</v>
      </c>
      <c r="AD32" s="109">
        <v>48284320</v>
      </c>
      <c r="AE32" s="37" t="s">
        <v>88</v>
      </c>
      <c r="AF32" s="81" t="s">
        <v>330</v>
      </c>
      <c r="AG32" s="108">
        <v>844247</v>
      </c>
      <c r="AH32" s="109">
        <v>567938571</v>
      </c>
      <c r="AI32" s="109">
        <v>59826417</v>
      </c>
      <c r="AJ32" s="108">
        <v>944542</v>
      </c>
      <c r="AK32" s="109">
        <v>595431832</v>
      </c>
      <c r="AL32" s="109">
        <v>61605240</v>
      </c>
      <c r="AM32" s="108">
        <v>848028</v>
      </c>
      <c r="AN32" s="109">
        <v>648776292</v>
      </c>
      <c r="AO32" s="109">
        <v>70850071</v>
      </c>
      <c r="AP32" s="108">
        <v>1111991</v>
      </c>
      <c r="AQ32" s="109">
        <v>707781451</v>
      </c>
      <c r="AR32" s="109">
        <v>81143007</v>
      </c>
      <c r="AS32" s="37" t="s">
        <v>88</v>
      </c>
      <c r="AT32" s="81" t="s">
        <v>330</v>
      </c>
      <c r="AU32" s="108">
        <v>838474</v>
      </c>
      <c r="AV32" s="109">
        <v>722344187</v>
      </c>
      <c r="AW32" s="109">
        <v>67085159</v>
      </c>
      <c r="AX32" s="108">
        <v>1353733</v>
      </c>
      <c r="AY32" s="109">
        <v>846440915</v>
      </c>
      <c r="AZ32" s="109">
        <v>102764205</v>
      </c>
      <c r="BA32" s="108">
        <v>1076203</v>
      </c>
      <c r="BB32" s="109">
        <v>919972314</v>
      </c>
      <c r="BC32" s="109">
        <v>85215015</v>
      </c>
      <c r="BD32" s="108">
        <v>1789629</v>
      </c>
      <c r="BE32" s="109">
        <v>1152410678</v>
      </c>
      <c r="BF32" s="109">
        <v>136279113</v>
      </c>
      <c r="BG32" s="37" t="s">
        <v>88</v>
      </c>
      <c r="BH32" s="81" t="s">
        <v>330</v>
      </c>
      <c r="BI32" s="108">
        <v>1148271</v>
      </c>
      <c r="BJ32" s="109">
        <v>1106269633</v>
      </c>
      <c r="BK32" s="109">
        <v>90349532</v>
      </c>
      <c r="BL32" s="108">
        <v>1726260</v>
      </c>
      <c r="BM32" s="109">
        <v>1226277369</v>
      </c>
      <c r="BN32" s="109">
        <v>130190790</v>
      </c>
      <c r="BO32" s="108">
        <v>1304687</v>
      </c>
      <c r="BP32" s="109">
        <v>1318141805</v>
      </c>
      <c r="BQ32" s="109">
        <v>99748871</v>
      </c>
      <c r="BR32" s="108">
        <v>1749720</v>
      </c>
      <c r="BS32" s="109">
        <v>1393368017</v>
      </c>
      <c r="BT32" s="109">
        <v>132918891</v>
      </c>
      <c r="BU32" s="37" t="s">
        <v>88</v>
      </c>
      <c r="BV32" s="81" t="s">
        <v>330</v>
      </c>
      <c r="BW32" s="108">
        <v>1553167</v>
      </c>
      <c r="BX32" s="109">
        <v>1672375460</v>
      </c>
      <c r="BY32" s="109">
        <v>117922015</v>
      </c>
      <c r="BZ32" s="108">
        <v>1969922</v>
      </c>
      <c r="CA32" s="109">
        <v>1734329570</v>
      </c>
      <c r="CB32" s="109">
        <v>154298160</v>
      </c>
      <c r="CC32" s="108">
        <v>1757689</v>
      </c>
      <c r="CD32" s="109">
        <v>2080800664</v>
      </c>
      <c r="CE32" s="109">
        <v>137027921</v>
      </c>
      <c r="CF32" s="108">
        <v>2252972</v>
      </c>
      <c r="CG32" s="109">
        <v>2218486362</v>
      </c>
      <c r="CH32" s="109">
        <v>182164789</v>
      </c>
      <c r="CI32" s="37" t="s">
        <v>88</v>
      </c>
      <c r="CJ32" s="81" t="s">
        <v>330</v>
      </c>
      <c r="CK32" s="108">
        <v>1915011</v>
      </c>
      <c r="CL32" s="109">
        <v>2425733157</v>
      </c>
      <c r="CM32" s="109">
        <v>153836179</v>
      </c>
      <c r="CN32" s="108">
        <v>2397160</v>
      </c>
      <c r="CO32" s="109">
        <v>2571452568</v>
      </c>
      <c r="CP32" s="109">
        <v>196083641</v>
      </c>
      <c r="CQ32" s="108">
        <v>1809660</v>
      </c>
      <c r="CR32" s="109">
        <v>2403288679</v>
      </c>
      <c r="CS32" s="109">
        <v>148342452</v>
      </c>
      <c r="CT32" s="108">
        <v>2231122</v>
      </c>
      <c r="CU32" s="109">
        <v>2586678427</v>
      </c>
      <c r="CV32" s="109">
        <v>184076251</v>
      </c>
      <c r="CW32" s="37" t="s">
        <v>88</v>
      </c>
      <c r="CX32" s="81" t="s">
        <v>330</v>
      </c>
      <c r="CY32" s="108">
        <v>1282025</v>
      </c>
      <c r="CZ32" s="109">
        <v>1707482709</v>
      </c>
      <c r="DA32" s="109">
        <v>104171353</v>
      </c>
      <c r="DB32" s="108">
        <v>1553829</v>
      </c>
      <c r="DC32" s="109">
        <v>1923758863</v>
      </c>
      <c r="DD32" s="109">
        <v>124632023</v>
      </c>
      <c r="DE32" s="108">
        <v>1241274</v>
      </c>
      <c r="DF32" s="109">
        <v>1645371098</v>
      </c>
      <c r="DG32" s="109">
        <v>102752128</v>
      </c>
      <c r="DH32" s="108">
        <v>1538349</v>
      </c>
      <c r="DI32" s="109">
        <v>1909373958</v>
      </c>
      <c r="DJ32" s="109">
        <v>123702157</v>
      </c>
      <c r="DK32" s="37" t="s">
        <v>88</v>
      </c>
      <c r="DL32" s="81" t="s">
        <v>330</v>
      </c>
      <c r="DM32" s="108">
        <v>958323</v>
      </c>
      <c r="DN32" s="109">
        <v>1261215514</v>
      </c>
      <c r="DO32" s="109">
        <v>70651816</v>
      </c>
      <c r="DP32" s="108">
        <v>1123532</v>
      </c>
      <c r="DQ32" s="109">
        <v>1451603442</v>
      </c>
      <c r="DR32" s="109">
        <v>93424188</v>
      </c>
      <c r="DS32" s="108">
        <v>848684</v>
      </c>
      <c r="DT32" s="109">
        <v>1069662670</v>
      </c>
      <c r="DU32" s="109">
        <v>41184605</v>
      </c>
      <c r="DV32" s="108">
        <v>705900</v>
      </c>
      <c r="DW32" s="109">
        <v>920657005</v>
      </c>
      <c r="DX32" s="109">
        <v>61480317</v>
      </c>
      <c r="DY32" s="37" t="s">
        <v>88</v>
      </c>
      <c r="DZ32" s="81" t="s">
        <v>330</v>
      </c>
      <c r="EA32" s="108">
        <v>508475</v>
      </c>
      <c r="EB32" s="109">
        <v>636125817</v>
      </c>
      <c r="EC32" s="109">
        <v>23502382</v>
      </c>
      <c r="ED32" s="108">
        <v>442115</v>
      </c>
      <c r="EE32" s="109">
        <v>561636683</v>
      </c>
      <c r="EF32" s="109">
        <v>39047565</v>
      </c>
      <c r="EG32" s="37" t="s">
        <v>88</v>
      </c>
    </row>
    <row r="33" spans="1:137" ht="16.5" customHeight="1">
      <c r="A33" s="81" t="s">
        <v>222</v>
      </c>
      <c r="B33" s="106">
        <v>11909520</v>
      </c>
      <c r="C33" s="107">
        <v>10357112757</v>
      </c>
      <c r="D33" s="107">
        <v>816742696</v>
      </c>
      <c r="E33" s="108">
        <v>5403169</v>
      </c>
      <c r="F33" s="109">
        <v>5027548668</v>
      </c>
      <c r="G33" s="109">
        <v>359206741</v>
      </c>
      <c r="H33" s="108">
        <v>6506351</v>
      </c>
      <c r="I33" s="109">
        <v>5329564089</v>
      </c>
      <c r="J33" s="109">
        <v>457535955</v>
      </c>
      <c r="K33" s="108">
        <v>339616</v>
      </c>
      <c r="L33" s="109">
        <v>181865754</v>
      </c>
      <c r="M33" s="109">
        <v>10207920</v>
      </c>
      <c r="N33" s="108">
        <v>292988</v>
      </c>
      <c r="O33" s="109">
        <v>150290667</v>
      </c>
      <c r="P33" s="109">
        <v>8568350</v>
      </c>
      <c r="Q33" s="37" t="s">
        <v>259</v>
      </c>
      <c r="R33" s="81" t="s">
        <v>222</v>
      </c>
      <c r="S33" s="108">
        <v>316273</v>
      </c>
      <c r="T33" s="109">
        <v>157474508</v>
      </c>
      <c r="U33" s="109">
        <v>19838970</v>
      </c>
      <c r="V33" s="108">
        <v>277139</v>
      </c>
      <c r="W33" s="109">
        <v>129259427</v>
      </c>
      <c r="X33" s="109">
        <v>16621650</v>
      </c>
      <c r="Y33" s="108">
        <v>247885</v>
      </c>
      <c r="Z33" s="109">
        <v>120905678</v>
      </c>
      <c r="AA33" s="109">
        <v>15067191</v>
      </c>
      <c r="AB33" s="108">
        <v>226399</v>
      </c>
      <c r="AC33" s="109">
        <v>105500976</v>
      </c>
      <c r="AD33" s="109">
        <v>13037010</v>
      </c>
      <c r="AE33" s="37" t="s">
        <v>259</v>
      </c>
      <c r="AF33" s="81" t="s">
        <v>222</v>
      </c>
      <c r="AG33" s="108">
        <v>218743</v>
      </c>
      <c r="AH33" s="109">
        <v>129045775</v>
      </c>
      <c r="AI33" s="109">
        <v>14467669</v>
      </c>
      <c r="AJ33" s="108">
        <v>249125</v>
      </c>
      <c r="AK33" s="109">
        <v>137167655</v>
      </c>
      <c r="AL33" s="109">
        <v>15991277</v>
      </c>
      <c r="AM33" s="108">
        <v>175571</v>
      </c>
      <c r="AN33" s="109">
        <v>114671260</v>
      </c>
      <c r="AO33" s="109">
        <v>13157321</v>
      </c>
      <c r="AP33" s="108">
        <v>242246</v>
      </c>
      <c r="AQ33" s="109">
        <v>139632507</v>
      </c>
      <c r="AR33" s="109">
        <v>17598755</v>
      </c>
      <c r="AS33" s="37" t="s">
        <v>259</v>
      </c>
      <c r="AT33" s="81" t="s">
        <v>222</v>
      </c>
      <c r="AU33" s="108">
        <v>167469</v>
      </c>
      <c r="AV33" s="109">
        <v>123865375</v>
      </c>
      <c r="AW33" s="109">
        <v>12765568</v>
      </c>
      <c r="AX33" s="108">
        <v>280886</v>
      </c>
      <c r="AY33" s="109">
        <v>161062849</v>
      </c>
      <c r="AZ33" s="109">
        <v>21203962</v>
      </c>
      <c r="BA33" s="108">
        <v>214895</v>
      </c>
      <c r="BB33" s="109">
        <v>166283210</v>
      </c>
      <c r="BC33" s="109">
        <v>16374220</v>
      </c>
      <c r="BD33" s="108">
        <v>364085</v>
      </c>
      <c r="BE33" s="109">
        <v>215080222</v>
      </c>
      <c r="BF33" s="109">
        <v>27498990</v>
      </c>
      <c r="BG33" s="37" t="s">
        <v>259</v>
      </c>
      <c r="BH33" s="81" t="s">
        <v>222</v>
      </c>
      <c r="BI33" s="108">
        <v>233080</v>
      </c>
      <c r="BJ33" s="109">
        <v>206734144</v>
      </c>
      <c r="BK33" s="109">
        <v>17808312</v>
      </c>
      <c r="BL33" s="108">
        <v>362271</v>
      </c>
      <c r="BM33" s="109">
        <v>231526610</v>
      </c>
      <c r="BN33" s="109">
        <v>26407076</v>
      </c>
      <c r="BO33" s="108">
        <v>294704</v>
      </c>
      <c r="BP33" s="109">
        <v>282110874</v>
      </c>
      <c r="BQ33" s="109">
        <v>21173801</v>
      </c>
      <c r="BR33" s="108">
        <v>397214</v>
      </c>
      <c r="BS33" s="109">
        <v>274953160</v>
      </c>
      <c r="BT33" s="109">
        <v>28754027</v>
      </c>
      <c r="BU33" s="37" t="s">
        <v>259</v>
      </c>
      <c r="BV33" s="81" t="s">
        <v>222</v>
      </c>
      <c r="BW33" s="108">
        <v>380664</v>
      </c>
      <c r="BX33" s="109">
        <v>377529869</v>
      </c>
      <c r="BY33" s="109">
        <v>26303000</v>
      </c>
      <c r="BZ33" s="108">
        <v>467280</v>
      </c>
      <c r="CA33" s="109">
        <v>370796115</v>
      </c>
      <c r="CB33" s="109">
        <v>34333068</v>
      </c>
      <c r="CC33" s="108">
        <v>431625</v>
      </c>
      <c r="CD33" s="109">
        <v>471926026</v>
      </c>
      <c r="CE33" s="109">
        <v>30158860</v>
      </c>
      <c r="CF33" s="108">
        <v>547374</v>
      </c>
      <c r="CG33" s="109">
        <v>484263865</v>
      </c>
      <c r="CH33" s="109">
        <v>40589429</v>
      </c>
      <c r="CI33" s="37" t="s">
        <v>259</v>
      </c>
      <c r="CJ33" s="81" t="s">
        <v>222</v>
      </c>
      <c r="CK33" s="108">
        <v>456301</v>
      </c>
      <c r="CL33" s="109">
        <v>526862463</v>
      </c>
      <c r="CM33" s="109">
        <v>32185331</v>
      </c>
      <c r="CN33" s="108">
        <v>581463</v>
      </c>
      <c r="CO33" s="109">
        <v>550441316</v>
      </c>
      <c r="CP33" s="109">
        <v>42543117</v>
      </c>
      <c r="CQ33" s="108">
        <v>458803</v>
      </c>
      <c r="CR33" s="109">
        <v>548353036</v>
      </c>
      <c r="CS33" s="109">
        <v>32160527</v>
      </c>
      <c r="CT33" s="108">
        <v>554628</v>
      </c>
      <c r="CU33" s="109">
        <v>575948006</v>
      </c>
      <c r="CV33" s="109">
        <v>40303378</v>
      </c>
      <c r="CW33" s="37" t="s">
        <v>259</v>
      </c>
      <c r="CX33" s="81" t="s">
        <v>222</v>
      </c>
      <c r="CY33" s="108">
        <v>349449</v>
      </c>
      <c r="CZ33" s="109">
        <v>410559594</v>
      </c>
      <c r="DA33" s="109">
        <v>24557324</v>
      </c>
      <c r="DB33" s="108">
        <v>428905</v>
      </c>
      <c r="DC33" s="109">
        <v>458509791</v>
      </c>
      <c r="DD33" s="109">
        <v>30828280</v>
      </c>
      <c r="DE33" s="108">
        <v>406519</v>
      </c>
      <c r="DF33" s="109">
        <v>450755592</v>
      </c>
      <c r="DG33" s="109">
        <v>29121949</v>
      </c>
      <c r="DH33" s="108">
        <v>476080</v>
      </c>
      <c r="DI33" s="109">
        <v>513728430</v>
      </c>
      <c r="DJ33" s="109">
        <v>34065160</v>
      </c>
      <c r="DK33" s="37" t="s">
        <v>259</v>
      </c>
      <c r="DL33" s="81" t="s">
        <v>222</v>
      </c>
      <c r="DM33" s="108">
        <v>333338</v>
      </c>
      <c r="DN33" s="109">
        <v>353612614</v>
      </c>
      <c r="DO33" s="109">
        <v>23116478</v>
      </c>
      <c r="DP33" s="108">
        <v>383174</v>
      </c>
      <c r="DQ33" s="109">
        <v>413739338</v>
      </c>
      <c r="DR33" s="109">
        <v>28865093</v>
      </c>
      <c r="DS33" s="108">
        <v>242394</v>
      </c>
      <c r="DT33" s="109">
        <v>259456729</v>
      </c>
      <c r="DU33" s="109">
        <v>13845762</v>
      </c>
      <c r="DV33" s="108">
        <v>239667</v>
      </c>
      <c r="DW33" s="109">
        <v>280677675</v>
      </c>
      <c r="DX33" s="109">
        <v>19009622</v>
      </c>
      <c r="DY33" s="37" t="s">
        <v>259</v>
      </c>
      <c r="DZ33" s="81" t="s">
        <v>222</v>
      </c>
      <c r="EA33" s="108">
        <v>135840</v>
      </c>
      <c r="EB33" s="109">
        <v>145536167</v>
      </c>
      <c r="EC33" s="109">
        <v>6896538</v>
      </c>
      <c r="ED33" s="108">
        <v>135427</v>
      </c>
      <c r="EE33" s="109">
        <v>136985480</v>
      </c>
      <c r="EF33" s="109">
        <v>11317711</v>
      </c>
      <c r="EG33" s="37" t="s">
        <v>259</v>
      </c>
    </row>
    <row r="34" spans="1:137" ht="15.75" customHeight="1">
      <c r="A34" s="81" t="s">
        <v>223</v>
      </c>
      <c r="B34" s="106">
        <v>1764202</v>
      </c>
      <c r="C34" s="107">
        <v>1277708221</v>
      </c>
      <c r="D34" s="107">
        <v>8520</v>
      </c>
      <c r="E34" s="108">
        <v>823035</v>
      </c>
      <c r="F34" s="109">
        <v>625658849</v>
      </c>
      <c r="G34" s="109">
        <v>6460</v>
      </c>
      <c r="H34" s="108">
        <v>941167</v>
      </c>
      <c r="I34" s="109">
        <v>652049372</v>
      </c>
      <c r="J34" s="109">
        <v>2060</v>
      </c>
      <c r="K34" s="108">
        <v>41069</v>
      </c>
      <c r="L34" s="109">
        <v>23975846</v>
      </c>
      <c r="M34" s="111">
        <v>0</v>
      </c>
      <c r="N34" s="108">
        <v>33708</v>
      </c>
      <c r="O34" s="109">
        <v>18288681</v>
      </c>
      <c r="P34" s="109">
        <v>70</v>
      </c>
      <c r="Q34" s="37" t="s">
        <v>94</v>
      </c>
      <c r="R34" s="81" t="s">
        <v>223</v>
      </c>
      <c r="S34" s="108">
        <v>42946</v>
      </c>
      <c r="T34" s="109">
        <v>23972099</v>
      </c>
      <c r="U34" s="109">
        <v>90</v>
      </c>
      <c r="V34" s="108">
        <v>37583</v>
      </c>
      <c r="W34" s="109">
        <v>20292305</v>
      </c>
      <c r="X34" s="109">
        <v>70</v>
      </c>
      <c r="Y34" s="108">
        <v>34542</v>
      </c>
      <c r="Z34" s="109">
        <v>18292286</v>
      </c>
      <c r="AA34" s="111">
        <v>0</v>
      </c>
      <c r="AB34" s="108">
        <v>31383</v>
      </c>
      <c r="AC34" s="109">
        <v>16167770</v>
      </c>
      <c r="AD34" s="111">
        <v>0</v>
      </c>
      <c r="AE34" s="37" t="s">
        <v>94</v>
      </c>
      <c r="AF34" s="81" t="s">
        <v>223</v>
      </c>
      <c r="AG34" s="108">
        <v>31382</v>
      </c>
      <c r="AH34" s="109">
        <v>19146608</v>
      </c>
      <c r="AI34" s="109">
        <v>40</v>
      </c>
      <c r="AJ34" s="108">
        <v>32461</v>
      </c>
      <c r="AK34" s="109">
        <v>19210186</v>
      </c>
      <c r="AL34" s="109">
        <v>400</v>
      </c>
      <c r="AM34" s="108">
        <v>37485</v>
      </c>
      <c r="AN34" s="109">
        <v>26247715</v>
      </c>
      <c r="AO34" s="109">
        <v>350</v>
      </c>
      <c r="AP34" s="108">
        <v>36044</v>
      </c>
      <c r="AQ34" s="109">
        <v>23107482</v>
      </c>
      <c r="AR34" s="109">
        <v>50</v>
      </c>
      <c r="AS34" s="37" t="s">
        <v>94</v>
      </c>
      <c r="AT34" s="81" t="s">
        <v>223</v>
      </c>
      <c r="AU34" s="108">
        <v>31072</v>
      </c>
      <c r="AV34" s="109">
        <v>21437033</v>
      </c>
      <c r="AW34" s="109">
        <v>100</v>
      </c>
      <c r="AX34" s="108">
        <v>40013</v>
      </c>
      <c r="AY34" s="109">
        <v>23451704</v>
      </c>
      <c r="AZ34" s="111">
        <v>0</v>
      </c>
      <c r="BA34" s="108">
        <v>32720</v>
      </c>
      <c r="BB34" s="109">
        <v>22845618</v>
      </c>
      <c r="BC34" s="109">
        <v>350</v>
      </c>
      <c r="BD34" s="108">
        <v>54047</v>
      </c>
      <c r="BE34" s="109">
        <v>32729758</v>
      </c>
      <c r="BF34" s="109">
        <v>320</v>
      </c>
      <c r="BG34" s="37" t="s">
        <v>94</v>
      </c>
      <c r="BH34" s="81" t="s">
        <v>223</v>
      </c>
      <c r="BI34" s="108">
        <v>36395</v>
      </c>
      <c r="BJ34" s="109">
        <v>25996723</v>
      </c>
      <c r="BK34" s="109">
        <v>320</v>
      </c>
      <c r="BL34" s="108">
        <v>55747</v>
      </c>
      <c r="BM34" s="109">
        <v>33748019</v>
      </c>
      <c r="BN34" s="109">
        <v>230</v>
      </c>
      <c r="BO34" s="108">
        <v>47788</v>
      </c>
      <c r="BP34" s="109">
        <v>36030641</v>
      </c>
      <c r="BQ34" s="109">
        <v>110</v>
      </c>
      <c r="BR34" s="108">
        <v>58873</v>
      </c>
      <c r="BS34" s="109">
        <v>35939568</v>
      </c>
      <c r="BT34" s="109">
        <v>100</v>
      </c>
      <c r="BU34" s="37" t="s">
        <v>94</v>
      </c>
      <c r="BV34" s="81" t="s">
        <v>223</v>
      </c>
      <c r="BW34" s="108">
        <v>57224</v>
      </c>
      <c r="BX34" s="109">
        <v>42616055</v>
      </c>
      <c r="BY34" s="109">
        <v>970</v>
      </c>
      <c r="BZ34" s="108">
        <v>66952</v>
      </c>
      <c r="CA34" s="109">
        <v>44424967</v>
      </c>
      <c r="CB34" s="109">
        <v>170</v>
      </c>
      <c r="CC34" s="108">
        <v>66171</v>
      </c>
      <c r="CD34" s="109">
        <v>56793047</v>
      </c>
      <c r="CE34" s="109">
        <v>910</v>
      </c>
      <c r="CF34" s="108">
        <v>78193</v>
      </c>
      <c r="CG34" s="109">
        <v>56901679</v>
      </c>
      <c r="CH34" s="109">
        <v>140</v>
      </c>
      <c r="CI34" s="37" t="s">
        <v>94</v>
      </c>
      <c r="CJ34" s="81" t="s">
        <v>223</v>
      </c>
      <c r="CK34" s="108">
        <v>69642</v>
      </c>
      <c r="CL34" s="109">
        <v>60178432</v>
      </c>
      <c r="CM34" s="109">
        <v>760</v>
      </c>
      <c r="CN34" s="108">
        <v>80905</v>
      </c>
      <c r="CO34" s="109">
        <v>58997015</v>
      </c>
      <c r="CP34" s="109">
        <v>160</v>
      </c>
      <c r="CQ34" s="108">
        <v>60165</v>
      </c>
      <c r="CR34" s="109">
        <v>51868036</v>
      </c>
      <c r="CS34" s="109">
        <v>1300</v>
      </c>
      <c r="CT34" s="108">
        <v>77151</v>
      </c>
      <c r="CU34" s="109">
        <v>60389626</v>
      </c>
      <c r="CV34" s="111">
        <v>0</v>
      </c>
      <c r="CW34" s="37" t="s">
        <v>94</v>
      </c>
      <c r="CX34" s="81" t="s">
        <v>223</v>
      </c>
      <c r="CY34" s="108">
        <v>52146</v>
      </c>
      <c r="CZ34" s="109">
        <v>44895117</v>
      </c>
      <c r="DA34" s="109">
        <v>900</v>
      </c>
      <c r="DB34" s="108">
        <v>62210</v>
      </c>
      <c r="DC34" s="109">
        <v>49533533</v>
      </c>
      <c r="DD34" s="109">
        <v>50</v>
      </c>
      <c r="DE34" s="108">
        <v>58440</v>
      </c>
      <c r="DF34" s="109">
        <v>47151145</v>
      </c>
      <c r="DG34" s="109">
        <v>70</v>
      </c>
      <c r="DH34" s="108">
        <v>66163</v>
      </c>
      <c r="DI34" s="109">
        <v>53769380</v>
      </c>
      <c r="DJ34" s="109">
        <v>40</v>
      </c>
      <c r="DK34" s="37" t="s">
        <v>94</v>
      </c>
      <c r="DL34" s="81" t="s">
        <v>223</v>
      </c>
      <c r="DM34" s="108">
        <v>58186</v>
      </c>
      <c r="DN34" s="109">
        <v>48015575</v>
      </c>
      <c r="DO34" s="109">
        <v>140</v>
      </c>
      <c r="DP34" s="108">
        <v>62649</v>
      </c>
      <c r="DQ34" s="109">
        <v>50642566</v>
      </c>
      <c r="DR34" s="109">
        <v>210</v>
      </c>
      <c r="DS34" s="108">
        <v>42156</v>
      </c>
      <c r="DT34" s="109">
        <v>34768014</v>
      </c>
      <c r="DU34" s="111">
        <v>0</v>
      </c>
      <c r="DV34" s="108">
        <v>41236</v>
      </c>
      <c r="DW34" s="109">
        <v>34956008</v>
      </c>
      <c r="DX34" s="109">
        <v>50</v>
      </c>
      <c r="DY34" s="37" t="s">
        <v>94</v>
      </c>
      <c r="DZ34" s="81" t="s">
        <v>223</v>
      </c>
      <c r="EA34" s="108">
        <v>23506</v>
      </c>
      <c r="EB34" s="109">
        <v>21428859</v>
      </c>
      <c r="EC34" s="109">
        <v>50</v>
      </c>
      <c r="ED34" s="108">
        <v>25849</v>
      </c>
      <c r="EE34" s="109">
        <v>19499125</v>
      </c>
      <c r="EF34" s="111">
        <v>0</v>
      </c>
      <c r="EG34" s="37" t="s">
        <v>94</v>
      </c>
    </row>
    <row r="35" spans="1:137" ht="16.5" customHeight="1">
      <c r="A35" s="80" t="s">
        <v>224</v>
      </c>
      <c r="B35" s="104">
        <v>7931841</v>
      </c>
      <c r="C35" s="105">
        <v>8511298707</v>
      </c>
      <c r="D35" s="105">
        <v>583010250</v>
      </c>
      <c r="E35" s="102">
        <v>3644792</v>
      </c>
      <c r="F35" s="112">
        <v>4237845053</v>
      </c>
      <c r="G35" s="112">
        <v>255908001</v>
      </c>
      <c r="H35" s="102">
        <v>4287049</v>
      </c>
      <c r="I35" s="112">
        <v>4273453654</v>
      </c>
      <c r="J35" s="112">
        <v>327102249</v>
      </c>
      <c r="K35" s="102">
        <v>207958</v>
      </c>
      <c r="L35" s="112">
        <v>135688446</v>
      </c>
      <c r="M35" s="112">
        <v>6821250</v>
      </c>
      <c r="N35" s="102">
        <v>173894</v>
      </c>
      <c r="O35" s="112">
        <v>105851934</v>
      </c>
      <c r="P35" s="112">
        <v>5473770</v>
      </c>
      <c r="Q35" s="35" t="s">
        <v>260</v>
      </c>
      <c r="R35" s="80" t="s">
        <v>224</v>
      </c>
      <c r="S35" s="102">
        <f t="shared" ref="S35:AD35" si="54">SUM(S36:S37)</f>
        <v>185750</v>
      </c>
      <c r="T35" s="112">
        <f t="shared" si="54"/>
        <v>116432570</v>
      </c>
      <c r="U35" s="112">
        <f t="shared" si="54"/>
        <v>12497390</v>
      </c>
      <c r="V35" s="102">
        <f t="shared" si="54"/>
        <v>162110</v>
      </c>
      <c r="W35" s="112">
        <f t="shared" si="54"/>
        <v>91330081</v>
      </c>
      <c r="X35" s="112">
        <f t="shared" si="54"/>
        <v>10452010</v>
      </c>
      <c r="Y35" s="102">
        <f t="shared" si="54"/>
        <v>142661</v>
      </c>
      <c r="Z35" s="112">
        <f t="shared" si="54"/>
        <v>97845021</v>
      </c>
      <c r="AA35" s="112">
        <f t="shared" si="54"/>
        <v>9356440</v>
      </c>
      <c r="AB35" s="102">
        <f t="shared" si="54"/>
        <v>132917</v>
      </c>
      <c r="AC35" s="112">
        <f t="shared" si="54"/>
        <v>77701772</v>
      </c>
      <c r="AD35" s="112">
        <f t="shared" si="54"/>
        <v>8130910</v>
      </c>
      <c r="AE35" s="35" t="s">
        <v>260</v>
      </c>
      <c r="AF35" s="80" t="s">
        <v>224</v>
      </c>
      <c r="AG35" s="102">
        <f t="shared" ref="AG35:AR35" si="55">SUM(AG36:AG37)</f>
        <v>130559</v>
      </c>
      <c r="AH35" s="112">
        <f t="shared" si="55"/>
        <v>92580922</v>
      </c>
      <c r="AI35" s="112">
        <f t="shared" si="55"/>
        <v>10092750</v>
      </c>
      <c r="AJ35" s="102">
        <f t="shared" si="55"/>
        <v>153716</v>
      </c>
      <c r="AK35" s="112">
        <f t="shared" si="55"/>
        <v>115657913</v>
      </c>
      <c r="AL35" s="112">
        <f t="shared" si="55"/>
        <v>11101286</v>
      </c>
      <c r="AM35" s="102">
        <f t="shared" si="55"/>
        <v>111768</v>
      </c>
      <c r="AN35" s="112">
        <f t="shared" si="55"/>
        <v>103872283</v>
      </c>
      <c r="AO35" s="112">
        <f t="shared" si="55"/>
        <v>10776762</v>
      </c>
      <c r="AP35" s="102">
        <f t="shared" si="55"/>
        <v>151014</v>
      </c>
      <c r="AQ35" s="112">
        <f t="shared" si="55"/>
        <v>118301851</v>
      </c>
      <c r="AR35" s="112">
        <f t="shared" si="55"/>
        <v>12650900</v>
      </c>
      <c r="AS35" s="35" t="s">
        <v>260</v>
      </c>
      <c r="AT35" s="80" t="s">
        <v>224</v>
      </c>
      <c r="AU35" s="102">
        <f t="shared" ref="AU35:BF35" si="56">SUM(AU36:AU37)</f>
        <v>106130</v>
      </c>
      <c r="AV35" s="112">
        <f t="shared" si="56"/>
        <v>96137823</v>
      </c>
      <c r="AW35" s="112">
        <f t="shared" si="56"/>
        <v>9490201</v>
      </c>
      <c r="AX35" s="102">
        <f t="shared" si="56"/>
        <v>175316</v>
      </c>
      <c r="AY35" s="112">
        <f t="shared" si="56"/>
        <v>120201853</v>
      </c>
      <c r="AZ35" s="112">
        <f t="shared" si="56"/>
        <v>14351779</v>
      </c>
      <c r="BA35" s="102">
        <f t="shared" si="56"/>
        <v>130880</v>
      </c>
      <c r="BB35" s="112">
        <f t="shared" si="56"/>
        <v>136364874</v>
      </c>
      <c r="BC35" s="112">
        <f t="shared" si="56"/>
        <v>11226096</v>
      </c>
      <c r="BD35" s="102">
        <f t="shared" si="56"/>
        <v>223774</v>
      </c>
      <c r="BE35" s="112">
        <f t="shared" si="56"/>
        <v>160499144</v>
      </c>
      <c r="BF35" s="112">
        <f t="shared" si="56"/>
        <v>18121790</v>
      </c>
      <c r="BG35" s="35" t="s">
        <v>260</v>
      </c>
      <c r="BH35" s="80" t="s">
        <v>224</v>
      </c>
      <c r="BI35" s="102">
        <f t="shared" ref="BI35:BT35" si="57">SUM(BI36:BI37)</f>
        <v>153933</v>
      </c>
      <c r="BJ35" s="112">
        <f t="shared" si="57"/>
        <v>170424775</v>
      </c>
      <c r="BK35" s="112">
        <f t="shared" si="57"/>
        <v>12635749</v>
      </c>
      <c r="BL35" s="102">
        <f t="shared" si="57"/>
        <v>238304</v>
      </c>
      <c r="BM35" s="112">
        <f t="shared" si="57"/>
        <v>196169745</v>
      </c>
      <c r="BN35" s="112">
        <f t="shared" si="57"/>
        <v>18771825</v>
      </c>
      <c r="BO35" s="102">
        <f t="shared" si="57"/>
        <v>199139</v>
      </c>
      <c r="BP35" s="112">
        <f t="shared" si="57"/>
        <v>233047678</v>
      </c>
      <c r="BQ35" s="112">
        <f t="shared" si="57"/>
        <v>15178833</v>
      </c>
      <c r="BR35" s="102">
        <f t="shared" si="57"/>
        <v>263225</v>
      </c>
      <c r="BS35" s="112">
        <f t="shared" si="57"/>
        <v>234159263</v>
      </c>
      <c r="BT35" s="112">
        <f t="shared" si="57"/>
        <v>20774833</v>
      </c>
      <c r="BU35" s="35" t="s">
        <v>260</v>
      </c>
      <c r="BV35" s="80" t="s">
        <v>224</v>
      </c>
      <c r="BW35" s="102">
        <f t="shared" ref="BW35:CH35" si="58">SUM(BW36:BW37)</f>
        <v>254742</v>
      </c>
      <c r="BX35" s="112">
        <f t="shared" si="58"/>
        <v>317329086</v>
      </c>
      <c r="BY35" s="112">
        <f t="shared" si="58"/>
        <v>18280138</v>
      </c>
      <c r="BZ35" s="102">
        <f t="shared" si="58"/>
        <v>308805</v>
      </c>
      <c r="CA35" s="112">
        <f t="shared" si="58"/>
        <v>306210344</v>
      </c>
      <c r="CB35" s="112">
        <f t="shared" si="58"/>
        <v>24646771</v>
      </c>
      <c r="CC35" s="102">
        <f t="shared" si="58"/>
        <v>300124</v>
      </c>
      <c r="CD35" s="112">
        <f t="shared" si="58"/>
        <v>416277243</v>
      </c>
      <c r="CE35" s="112">
        <f t="shared" si="58"/>
        <v>21918196</v>
      </c>
      <c r="CF35" s="102">
        <f t="shared" si="58"/>
        <v>372518</v>
      </c>
      <c r="CG35" s="112">
        <f t="shared" si="58"/>
        <v>402390121</v>
      </c>
      <c r="CH35" s="112">
        <f t="shared" si="58"/>
        <v>30203503</v>
      </c>
      <c r="CI35" s="35" t="s">
        <v>260</v>
      </c>
      <c r="CJ35" s="80" t="s">
        <v>224</v>
      </c>
      <c r="CK35" s="102">
        <f t="shared" ref="CK35:CV35" si="59">SUM(CK36:CK37)</f>
        <v>338598</v>
      </c>
      <c r="CL35" s="112">
        <f t="shared" si="59"/>
        <v>456696878</v>
      </c>
      <c r="CM35" s="112">
        <f t="shared" si="59"/>
        <v>25257593</v>
      </c>
      <c r="CN35" s="102">
        <f t="shared" si="59"/>
        <v>405225</v>
      </c>
      <c r="CO35" s="112">
        <f t="shared" si="59"/>
        <v>444352322</v>
      </c>
      <c r="CP35" s="112">
        <f t="shared" si="59"/>
        <v>32378007</v>
      </c>
      <c r="CQ35" s="102">
        <f t="shared" si="59"/>
        <v>317609</v>
      </c>
      <c r="CR35" s="112">
        <f t="shared" si="59"/>
        <v>434687605</v>
      </c>
      <c r="CS35" s="112">
        <f t="shared" si="59"/>
        <v>23705398</v>
      </c>
      <c r="CT35" s="102">
        <f t="shared" si="59"/>
        <v>393644</v>
      </c>
      <c r="CU35" s="112">
        <f t="shared" si="59"/>
        <v>472109726</v>
      </c>
      <c r="CV35" s="112">
        <f t="shared" si="59"/>
        <v>30936607</v>
      </c>
      <c r="CW35" s="35" t="s">
        <v>260</v>
      </c>
      <c r="CX35" s="80" t="s">
        <v>224</v>
      </c>
      <c r="CY35" s="102">
        <f t="shared" ref="CY35:DJ35" si="60">SUM(CY36:CY37)</f>
        <v>249245</v>
      </c>
      <c r="CZ35" s="112">
        <f t="shared" si="60"/>
        <v>335613619</v>
      </c>
      <c r="DA35" s="112">
        <f t="shared" si="60"/>
        <v>18168784</v>
      </c>
      <c r="DB35" s="102">
        <f t="shared" si="60"/>
        <v>310158</v>
      </c>
      <c r="DC35" s="112">
        <f t="shared" si="60"/>
        <v>385469795</v>
      </c>
      <c r="DD35" s="112">
        <f t="shared" si="60"/>
        <v>23406449</v>
      </c>
      <c r="DE35" s="102">
        <f t="shared" si="60"/>
        <v>251772</v>
      </c>
      <c r="DF35" s="112">
        <f t="shared" si="60"/>
        <v>337211515</v>
      </c>
      <c r="DG35" s="112">
        <f t="shared" si="60"/>
        <v>19341950</v>
      </c>
      <c r="DH35" s="102">
        <f t="shared" si="60"/>
        <v>313764</v>
      </c>
      <c r="DI35" s="112">
        <f t="shared" si="60"/>
        <v>390071361</v>
      </c>
      <c r="DJ35" s="112">
        <f t="shared" si="60"/>
        <v>24330147</v>
      </c>
      <c r="DK35" s="35" t="s">
        <v>260</v>
      </c>
      <c r="DL35" s="80" t="s">
        <v>224</v>
      </c>
      <c r="DM35" s="102">
        <f t="shared" ref="DM35:DX35" si="61">SUM(DM36:DM37)</f>
        <v>210398</v>
      </c>
      <c r="DN35" s="112">
        <f t="shared" si="61"/>
        <v>281715220</v>
      </c>
      <c r="DO35" s="112">
        <f t="shared" si="61"/>
        <v>14816047</v>
      </c>
      <c r="DP35" s="102">
        <f t="shared" si="61"/>
        <v>248772</v>
      </c>
      <c r="DQ35" s="112">
        <f t="shared" si="61"/>
        <v>314022926</v>
      </c>
      <c r="DR35" s="112">
        <f t="shared" si="61"/>
        <v>19778002</v>
      </c>
      <c r="DS35" s="102">
        <f t="shared" si="61"/>
        <v>201110</v>
      </c>
      <c r="DT35" s="112">
        <f t="shared" si="61"/>
        <v>267936764</v>
      </c>
      <c r="DU35" s="112">
        <f t="shared" si="61"/>
        <v>9639658</v>
      </c>
      <c r="DV35" s="102">
        <f t="shared" si="61"/>
        <v>160512</v>
      </c>
      <c r="DW35" s="112">
        <f t="shared" si="61"/>
        <v>210670961</v>
      </c>
      <c r="DX35" s="112">
        <f t="shared" si="61"/>
        <v>13281459</v>
      </c>
      <c r="DY35" s="35" t="s">
        <v>260</v>
      </c>
      <c r="DZ35" s="80" t="s">
        <v>224</v>
      </c>
      <c r="EA35" s="102">
        <f t="shared" ref="EA35:EF35" si="62">SUM(EA36:EA37)</f>
        <v>152416</v>
      </c>
      <c r="EB35" s="112">
        <f t="shared" si="62"/>
        <v>207982731</v>
      </c>
      <c r="EC35" s="112">
        <f t="shared" si="62"/>
        <v>6704766</v>
      </c>
      <c r="ED35" s="102">
        <f t="shared" si="62"/>
        <v>99381</v>
      </c>
      <c r="EE35" s="112">
        <f t="shared" si="62"/>
        <v>128282542</v>
      </c>
      <c r="EF35" s="112">
        <f t="shared" si="62"/>
        <v>8312201</v>
      </c>
      <c r="EG35" s="35" t="s">
        <v>260</v>
      </c>
    </row>
    <row r="36" spans="1:137" ht="15.75" customHeight="1">
      <c r="A36" s="81" t="s">
        <v>225</v>
      </c>
      <c r="B36" s="106">
        <v>5189982</v>
      </c>
      <c r="C36" s="107">
        <v>5830122060</v>
      </c>
      <c r="D36" s="107">
        <v>409182559</v>
      </c>
      <c r="E36" s="108">
        <v>2388384</v>
      </c>
      <c r="F36" s="113">
        <v>2903361830</v>
      </c>
      <c r="G36" s="113">
        <v>179799067</v>
      </c>
      <c r="H36" s="108">
        <v>2801598</v>
      </c>
      <c r="I36" s="113">
        <v>2926760230</v>
      </c>
      <c r="J36" s="113">
        <v>229383492</v>
      </c>
      <c r="K36" s="108">
        <v>139439</v>
      </c>
      <c r="L36" s="109">
        <v>90784952</v>
      </c>
      <c r="M36" s="109">
        <v>4708510</v>
      </c>
      <c r="N36" s="108">
        <v>114219</v>
      </c>
      <c r="O36" s="109">
        <v>69091284</v>
      </c>
      <c r="P36" s="109">
        <v>3714080</v>
      </c>
      <c r="Q36" s="37" t="s">
        <v>97</v>
      </c>
      <c r="R36" s="81" t="s">
        <v>225</v>
      </c>
      <c r="S36" s="108">
        <v>119726</v>
      </c>
      <c r="T36" s="109">
        <v>77677566</v>
      </c>
      <c r="U36" s="109">
        <v>8441870</v>
      </c>
      <c r="V36" s="108">
        <v>105916</v>
      </c>
      <c r="W36" s="109">
        <v>59504659</v>
      </c>
      <c r="X36" s="109">
        <v>7074540</v>
      </c>
      <c r="Y36" s="108">
        <v>90421</v>
      </c>
      <c r="Z36" s="109">
        <v>65212071</v>
      </c>
      <c r="AA36" s="109">
        <v>6407100</v>
      </c>
      <c r="AB36" s="108">
        <v>84609</v>
      </c>
      <c r="AC36" s="109">
        <v>50601709</v>
      </c>
      <c r="AD36" s="109">
        <v>5577570</v>
      </c>
      <c r="AE36" s="37" t="s">
        <v>97</v>
      </c>
      <c r="AF36" s="81" t="s">
        <v>225</v>
      </c>
      <c r="AG36" s="108">
        <v>87590</v>
      </c>
      <c r="AH36" s="109">
        <v>64193522</v>
      </c>
      <c r="AI36" s="109">
        <v>7326940</v>
      </c>
      <c r="AJ36" s="108">
        <v>106865</v>
      </c>
      <c r="AK36" s="109">
        <v>85010103</v>
      </c>
      <c r="AL36" s="109">
        <v>8309456</v>
      </c>
      <c r="AM36" s="108">
        <v>80435</v>
      </c>
      <c r="AN36" s="109">
        <v>80407552</v>
      </c>
      <c r="AO36" s="109">
        <v>8435922</v>
      </c>
      <c r="AP36" s="108">
        <v>110324</v>
      </c>
      <c r="AQ36" s="109">
        <v>91219305</v>
      </c>
      <c r="AR36" s="109">
        <v>9848340</v>
      </c>
      <c r="AS36" s="37" t="s">
        <v>97</v>
      </c>
      <c r="AT36" s="81" t="s">
        <v>225</v>
      </c>
      <c r="AU36" s="108">
        <v>74760</v>
      </c>
      <c r="AV36" s="109">
        <v>68117121</v>
      </c>
      <c r="AW36" s="109">
        <v>7187328</v>
      </c>
      <c r="AX36" s="108">
        <v>118876</v>
      </c>
      <c r="AY36" s="109">
        <v>83704637</v>
      </c>
      <c r="AZ36" s="109">
        <v>10396511</v>
      </c>
      <c r="BA36" s="108">
        <v>87943</v>
      </c>
      <c r="BB36" s="109">
        <v>98320504</v>
      </c>
      <c r="BC36" s="109">
        <v>8190764</v>
      </c>
      <c r="BD36" s="108">
        <v>150430</v>
      </c>
      <c r="BE36" s="109">
        <v>112328124</v>
      </c>
      <c r="BF36" s="109">
        <v>13100245</v>
      </c>
      <c r="BG36" s="37" t="s">
        <v>97</v>
      </c>
      <c r="BH36" s="81" t="s">
        <v>225</v>
      </c>
      <c r="BI36" s="108">
        <v>101949</v>
      </c>
      <c r="BJ36" s="109">
        <v>117244244</v>
      </c>
      <c r="BK36" s="109">
        <v>9117356</v>
      </c>
      <c r="BL36" s="108">
        <v>158721</v>
      </c>
      <c r="BM36" s="109">
        <v>136399113</v>
      </c>
      <c r="BN36" s="109">
        <v>13434370</v>
      </c>
      <c r="BO36" s="108">
        <v>130319</v>
      </c>
      <c r="BP36" s="109">
        <v>159300717</v>
      </c>
      <c r="BQ36" s="109">
        <v>10717376</v>
      </c>
      <c r="BR36" s="108">
        <v>173214</v>
      </c>
      <c r="BS36" s="109">
        <v>164179675</v>
      </c>
      <c r="BT36" s="109">
        <v>14786868</v>
      </c>
      <c r="BU36" s="37" t="s">
        <v>97</v>
      </c>
      <c r="BV36" s="81" t="s">
        <v>225</v>
      </c>
      <c r="BW36" s="108">
        <v>163569</v>
      </c>
      <c r="BX36" s="109">
        <v>211672491</v>
      </c>
      <c r="BY36" s="109">
        <v>12623637</v>
      </c>
      <c r="BZ36" s="108">
        <v>202332</v>
      </c>
      <c r="CA36" s="109">
        <v>217625878</v>
      </c>
      <c r="CB36" s="109">
        <v>17371230</v>
      </c>
      <c r="CC36" s="108">
        <v>195196</v>
      </c>
      <c r="CD36" s="109">
        <v>289811517</v>
      </c>
      <c r="CE36" s="109">
        <v>15417510</v>
      </c>
      <c r="CF36" s="108">
        <v>247634</v>
      </c>
      <c r="CG36" s="109">
        <v>285956073</v>
      </c>
      <c r="CH36" s="109">
        <v>21530608</v>
      </c>
      <c r="CI36" s="37" t="s">
        <v>97</v>
      </c>
      <c r="CJ36" s="81" t="s">
        <v>225</v>
      </c>
      <c r="CK36" s="108">
        <v>223840</v>
      </c>
      <c r="CL36" s="109">
        <v>314703509</v>
      </c>
      <c r="CM36" s="109">
        <v>17968068</v>
      </c>
      <c r="CN36" s="108">
        <v>264576</v>
      </c>
      <c r="CO36" s="109">
        <v>299234239</v>
      </c>
      <c r="CP36" s="109">
        <v>22702399</v>
      </c>
      <c r="CQ36" s="108">
        <v>209673</v>
      </c>
      <c r="CR36" s="109">
        <v>297712551</v>
      </c>
      <c r="CS36" s="109">
        <v>16666316</v>
      </c>
      <c r="CT36" s="108">
        <v>252313</v>
      </c>
      <c r="CU36" s="109">
        <v>319216981</v>
      </c>
      <c r="CV36" s="109">
        <v>21244005</v>
      </c>
      <c r="CW36" s="37" t="s">
        <v>97</v>
      </c>
      <c r="CX36" s="81" t="s">
        <v>225</v>
      </c>
      <c r="CY36" s="108">
        <v>159223</v>
      </c>
      <c r="CZ36" s="109">
        <v>224145950</v>
      </c>
      <c r="DA36" s="109">
        <v>12388840</v>
      </c>
      <c r="DB36" s="108">
        <v>196960</v>
      </c>
      <c r="DC36" s="109">
        <v>252688277</v>
      </c>
      <c r="DD36" s="109">
        <v>15998101</v>
      </c>
      <c r="DE36" s="108">
        <v>158883</v>
      </c>
      <c r="DF36" s="109">
        <v>222527507</v>
      </c>
      <c r="DG36" s="109">
        <v>13165201</v>
      </c>
      <c r="DH36" s="108">
        <v>197008</v>
      </c>
      <c r="DI36" s="109">
        <v>261639089</v>
      </c>
      <c r="DJ36" s="109">
        <v>16402205</v>
      </c>
      <c r="DK36" s="37" t="s">
        <v>97</v>
      </c>
      <c r="DL36" s="81" t="s">
        <v>225</v>
      </c>
      <c r="DM36" s="108">
        <v>133095</v>
      </c>
      <c r="DN36" s="109">
        <v>191167063</v>
      </c>
      <c r="DO36" s="109">
        <v>10023079</v>
      </c>
      <c r="DP36" s="108">
        <v>153763</v>
      </c>
      <c r="DQ36" s="109">
        <v>210156445</v>
      </c>
      <c r="DR36" s="109">
        <v>13155119</v>
      </c>
      <c r="DS36" s="108">
        <v>129973</v>
      </c>
      <c r="DT36" s="109">
        <v>184433887</v>
      </c>
      <c r="DU36" s="109">
        <v>6347401</v>
      </c>
      <c r="DV36" s="108">
        <v>102079</v>
      </c>
      <c r="DW36" s="109">
        <v>142589453</v>
      </c>
      <c r="DX36" s="109">
        <v>9193117</v>
      </c>
      <c r="DY36" s="37" t="s">
        <v>97</v>
      </c>
      <c r="DZ36" s="81" t="s">
        <v>225</v>
      </c>
      <c r="EA36" s="108">
        <v>102350</v>
      </c>
      <c r="EB36" s="109">
        <v>145929106</v>
      </c>
      <c r="EC36" s="109">
        <v>4665849</v>
      </c>
      <c r="ED36" s="108">
        <v>61759</v>
      </c>
      <c r="EE36" s="109">
        <v>85615186</v>
      </c>
      <c r="EF36" s="109">
        <v>5544728</v>
      </c>
      <c r="EG36" s="37" t="s">
        <v>97</v>
      </c>
    </row>
    <row r="37" spans="1:137" ht="19.5" customHeight="1" thickBot="1">
      <c r="A37" s="83" t="s">
        <v>226</v>
      </c>
      <c r="B37" s="114">
        <v>2741859</v>
      </c>
      <c r="C37" s="115">
        <v>2681176647</v>
      </c>
      <c r="D37" s="115">
        <v>173827691</v>
      </c>
      <c r="E37" s="116">
        <v>1256408</v>
      </c>
      <c r="F37" s="117">
        <v>1334483223</v>
      </c>
      <c r="G37" s="117">
        <v>76108934</v>
      </c>
      <c r="H37" s="116">
        <v>1485451</v>
      </c>
      <c r="I37" s="117">
        <v>1346693424</v>
      </c>
      <c r="J37" s="117">
        <v>97718757</v>
      </c>
      <c r="K37" s="118">
        <v>68519</v>
      </c>
      <c r="L37" s="119">
        <v>44903494</v>
      </c>
      <c r="M37" s="119">
        <v>2112740</v>
      </c>
      <c r="N37" s="116">
        <v>59675</v>
      </c>
      <c r="O37" s="119">
        <v>36760650</v>
      </c>
      <c r="P37" s="119">
        <v>1759690</v>
      </c>
      <c r="Q37" s="39" t="s">
        <v>99</v>
      </c>
      <c r="R37" s="83" t="s">
        <v>226</v>
      </c>
      <c r="S37" s="118">
        <v>66024</v>
      </c>
      <c r="T37" s="119">
        <v>38755004</v>
      </c>
      <c r="U37" s="119">
        <v>4055520</v>
      </c>
      <c r="V37" s="116">
        <v>56194</v>
      </c>
      <c r="W37" s="119">
        <v>31825422</v>
      </c>
      <c r="X37" s="119">
        <v>3377470</v>
      </c>
      <c r="Y37" s="118">
        <v>52240</v>
      </c>
      <c r="Z37" s="119">
        <v>32632950</v>
      </c>
      <c r="AA37" s="119">
        <v>2949340</v>
      </c>
      <c r="AB37" s="116">
        <v>48308</v>
      </c>
      <c r="AC37" s="119">
        <v>27100063</v>
      </c>
      <c r="AD37" s="119">
        <v>2553340</v>
      </c>
      <c r="AE37" s="39" t="s">
        <v>99</v>
      </c>
      <c r="AF37" s="83" t="s">
        <v>226</v>
      </c>
      <c r="AG37" s="118">
        <v>42969</v>
      </c>
      <c r="AH37" s="119">
        <v>28387400</v>
      </c>
      <c r="AI37" s="119">
        <v>2765810</v>
      </c>
      <c r="AJ37" s="116">
        <v>46851</v>
      </c>
      <c r="AK37" s="119">
        <v>30647810</v>
      </c>
      <c r="AL37" s="119">
        <v>2791830</v>
      </c>
      <c r="AM37" s="118">
        <v>31333</v>
      </c>
      <c r="AN37" s="119">
        <v>23464731</v>
      </c>
      <c r="AO37" s="119">
        <v>2340840</v>
      </c>
      <c r="AP37" s="116">
        <v>40690</v>
      </c>
      <c r="AQ37" s="119">
        <v>27082546</v>
      </c>
      <c r="AR37" s="119">
        <v>2802560</v>
      </c>
      <c r="AS37" s="39" t="s">
        <v>99</v>
      </c>
      <c r="AT37" s="83" t="s">
        <v>226</v>
      </c>
      <c r="AU37" s="118">
        <v>31370</v>
      </c>
      <c r="AV37" s="119">
        <v>28020702</v>
      </c>
      <c r="AW37" s="119">
        <v>2302873</v>
      </c>
      <c r="AX37" s="116">
        <v>56440</v>
      </c>
      <c r="AY37" s="119">
        <v>36497216</v>
      </c>
      <c r="AZ37" s="119">
        <v>3955268</v>
      </c>
      <c r="BA37" s="118">
        <v>42937</v>
      </c>
      <c r="BB37" s="119">
        <v>38044370</v>
      </c>
      <c r="BC37" s="119">
        <v>3035332</v>
      </c>
      <c r="BD37" s="116">
        <v>73344</v>
      </c>
      <c r="BE37" s="119">
        <v>48171020</v>
      </c>
      <c r="BF37" s="119">
        <v>5021545</v>
      </c>
      <c r="BG37" s="39" t="s">
        <v>99</v>
      </c>
      <c r="BH37" s="83" t="s">
        <v>226</v>
      </c>
      <c r="BI37" s="118">
        <v>51984</v>
      </c>
      <c r="BJ37" s="119">
        <v>53180531</v>
      </c>
      <c r="BK37" s="119">
        <v>3518393</v>
      </c>
      <c r="BL37" s="116">
        <v>79583</v>
      </c>
      <c r="BM37" s="119">
        <v>59770632</v>
      </c>
      <c r="BN37" s="119">
        <v>5337455</v>
      </c>
      <c r="BO37" s="118">
        <v>68820</v>
      </c>
      <c r="BP37" s="119">
        <v>73746961</v>
      </c>
      <c r="BQ37" s="119">
        <v>4461457</v>
      </c>
      <c r="BR37" s="116">
        <v>90011</v>
      </c>
      <c r="BS37" s="119">
        <v>69979588</v>
      </c>
      <c r="BT37" s="119">
        <v>5987965</v>
      </c>
      <c r="BU37" s="39" t="s">
        <v>99</v>
      </c>
      <c r="BV37" s="83" t="s">
        <v>226</v>
      </c>
      <c r="BW37" s="118">
        <v>91173</v>
      </c>
      <c r="BX37" s="119">
        <v>105656595</v>
      </c>
      <c r="BY37" s="119">
        <v>5656501</v>
      </c>
      <c r="BZ37" s="116">
        <v>106473</v>
      </c>
      <c r="CA37" s="119">
        <v>88584466</v>
      </c>
      <c r="CB37" s="119">
        <v>7275541</v>
      </c>
      <c r="CC37" s="118">
        <v>104928</v>
      </c>
      <c r="CD37" s="119">
        <v>126465726</v>
      </c>
      <c r="CE37" s="119">
        <v>6500686</v>
      </c>
      <c r="CF37" s="116">
        <v>124884</v>
      </c>
      <c r="CG37" s="119">
        <v>116434048</v>
      </c>
      <c r="CH37" s="119">
        <v>8672895</v>
      </c>
      <c r="CI37" s="39" t="s">
        <v>99</v>
      </c>
      <c r="CJ37" s="83" t="s">
        <v>226</v>
      </c>
      <c r="CK37" s="118">
        <v>114758</v>
      </c>
      <c r="CL37" s="119">
        <v>141993369</v>
      </c>
      <c r="CM37" s="119">
        <v>7289525</v>
      </c>
      <c r="CN37" s="116">
        <v>140649</v>
      </c>
      <c r="CO37" s="119">
        <v>145118083</v>
      </c>
      <c r="CP37" s="119">
        <v>9675608</v>
      </c>
      <c r="CQ37" s="118">
        <v>107936</v>
      </c>
      <c r="CR37" s="119">
        <v>136975054</v>
      </c>
      <c r="CS37" s="119">
        <v>7039082</v>
      </c>
      <c r="CT37" s="116">
        <v>141331</v>
      </c>
      <c r="CU37" s="119">
        <v>152892745</v>
      </c>
      <c r="CV37" s="119">
        <v>9692602</v>
      </c>
      <c r="CW37" s="39" t="s">
        <v>99</v>
      </c>
      <c r="CX37" s="83" t="s">
        <v>226</v>
      </c>
      <c r="CY37" s="118">
        <v>90022</v>
      </c>
      <c r="CZ37" s="119">
        <v>111467669</v>
      </c>
      <c r="DA37" s="119">
        <v>5779944</v>
      </c>
      <c r="DB37" s="116">
        <v>113198</v>
      </c>
      <c r="DC37" s="119">
        <v>132781518</v>
      </c>
      <c r="DD37" s="119">
        <v>7408348</v>
      </c>
      <c r="DE37" s="118">
        <v>92889</v>
      </c>
      <c r="DF37" s="119">
        <v>114684008</v>
      </c>
      <c r="DG37" s="119">
        <v>6176749</v>
      </c>
      <c r="DH37" s="116">
        <v>116756</v>
      </c>
      <c r="DI37" s="119">
        <v>128432272</v>
      </c>
      <c r="DJ37" s="119">
        <v>7927942</v>
      </c>
      <c r="DK37" s="39" t="s">
        <v>99</v>
      </c>
      <c r="DL37" s="83" t="s">
        <v>226</v>
      </c>
      <c r="DM37" s="118">
        <v>77303</v>
      </c>
      <c r="DN37" s="119">
        <v>90548157</v>
      </c>
      <c r="DO37" s="119">
        <v>4792968</v>
      </c>
      <c r="DP37" s="116">
        <v>95009</v>
      </c>
      <c r="DQ37" s="119">
        <v>103866481</v>
      </c>
      <c r="DR37" s="119">
        <v>6622883</v>
      </c>
      <c r="DS37" s="118">
        <v>71137</v>
      </c>
      <c r="DT37" s="119">
        <v>83502877</v>
      </c>
      <c r="DU37" s="119">
        <v>3292257</v>
      </c>
      <c r="DV37" s="116">
        <v>58433</v>
      </c>
      <c r="DW37" s="119">
        <v>68081508</v>
      </c>
      <c r="DX37" s="119">
        <v>4088342</v>
      </c>
      <c r="DY37" s="39" t="s">
        <v>99</v>
      </c>
      <c r="DZ37" s="83" t="s">
        <v>226</v>
      </c>
      <c r="EA37" s="118">
        <v>50066</v>
      </c>
      <c r="EB37" s="119">
        <v>62053625</v>
      </c>
      <c r="EC37" s="119">
        <v>2038917</v>
      </c>
      <c r="ED37" s="116">
        <v>37622</v>
      </c>
      <c r="EE37" s="119">
        <v>42667356</v>
      </c>
      <c r="EF37" s="119">
        <v>2767473</v>
      </c>
      <c r="EG37" s="39" t="s">
        <v>99</v>
      </c>
    </row>
    <row r="38" spans="1:137" s="124" customFormat="1" ht="14.25" customHeight="1">
      <c r="A38" s="44" t="s">
        <v>331</v>
      </c>
      <c r="B38" s="44"/>
      <c r="C38" s="44"/>
      <c r="D38" s="44"/>
      <c r="E38" s="120"/>
      <c r="F38" s="121"/>
      <c r="G38" s="121"/>
      <c r="H38" s="121"/>
      <c r="I38" s="121"/>
      <c r="J38" s="67" t="s">
        <v>261</v>
      </c>
      <c r="K38" s="122"/>
      <c r="L38" s="123"/>
      <c r="M38" s="123"/>
      <c r="N38" s="44"/>
      <c r="O38" s="123"/>
      <c r="Q38" s="123"/>
      <c r="R38" s="44" t="s">
        <v>332</v>
      </c>
      <c r="S38" s="44"/>
      <c r="T38" s="44"/>
      <c r="U38" s="44"/>
      <c r="V38" s="126"/>
      <c r="W38" s="44"/>
      <c r="X38" s="44"/>
      <c r="Y38" s="44" t="s">
        <v>265</v>
      </c>
      <c r="Z38" s="129"/>
      <c r="AA38" s="129"/>
      <c r="AB38" s="129"/>
      <c r="AC38" s="129"/>
      <c r="AD38" s="129"/>
      <c r="AE38" s="129"/>
    </row>
    <row r="39" spans="1:137" s="92" customFormat="1" ht="14.25" customHeight="1">
      <c r="A39" s="44" t="s">
        <v>333</v>
      </c>
      <c r="J39" s="67" t="s">
        <v>262</v>
      </c>
    </row>
    <row r="40" spans="1:137">
      <c r="B40" s="94"/>
      <c r="C40" s="94"/>
      <c r="D40" s="94"/>
      <c r="H40" s="125"/>
      <c r="I40" s="125"/>
      <c r="J40" s="125"/>
      <c r="K40" s="50"/>
      <c r="L40" s="50"/>
      <c r="M40" s="50"/>
      <c r="N40" s="50"/>
      <c r="O40" s="50"/>
      <c r="P40" s="50"/>
    </row>
    <row r="41" spans="1:137">
      <c r="B41" s="125"/>
      <c r="C41" s="125"/>
      <c r="D41" s="125"/>
      <c r="E41" s="94"/>
      <c r="F41" s="94"/>
      <c r="G41" s="94"/>
      <c r="H41" s="134"/>
      <c r="I41" s="134"/>
      <c r="J41" s="134"/>
      <c r="K41" s="135"/>
      <c r="L41" s="135"/>
      <c r="M41" s="135"/>
      <c r="N41" s="135"/>
      <c r="O41" s="135"/>
      <c r="P41" s="135"/>
    </row>
    <row r="42" spans="1:137">
      <c r="B42" s="13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</row>
    <row r="43" spans="1:137"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</row>
    <row r="44" spans="1:137"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</row>
    <row r="45" spans="1:137"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</row>
    <row r="46" spans="1:137"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</row>
    <row r="47" spans="1:137"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</row>
    <row r="48" spans="1:137"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</row>
    <row r="49" spans="5:16"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</row>
    <row r="50" spans="5:16"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</row>
    <row r="51" spans="5:16"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</row>
    <row r="52" spans="5:16"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</row>
    <row r="53" spans="5:16"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</row>
    <row r="54" spans="5:16">
      <c r="E54" s="135"/>
      <c r="F54" s="135"/>
      <c r="G54" s="135"/>
      <c r="H54" s="135"/>
      <c r="I54" s="135"/>
      <c r="J54" s="135"/>
      <c r="K54" s="135"/>
      <c r="L54" s="135"/>
      <c r="M54" s="135"/>
      <c r="N54" s="135"/>
      <c r="O54" s="135"/>
      <c r="P54" s="135"/>
    </row>
    <row r="55" spans="5:16">
      <c r="E55" s="135"/>
      <c r="F55" s="135"/>
      <c r="G55" s="135"/>
      <c r="H55" s="135"/>
      <c r="I55" s="135"/>
      <c r="J55" s="135"/>
      <c r="K55" s="135"/>
      <c r="L55" s="135"/>
      <c r="M55" s="135"/>
      <c r="N55" s="135"/>
      <c r="O55" s="135"/>
      <c r="P55" s="135"/>
    </row>
    <row r="56" spans="5:16">
      <c r="E56" s="135"/>
      <c r="F56" s="135"/>
      <c r="G56" s="135"/>
      <c r="H56" s="135"/>
      <c r="I56" s="135"/>
      <c r="J56" s="135"/>
      <c r="K56" s="135"/>
      <c r="L56" s="135"/>
      <c r="M56" s="135"/>
      <c r="N56" s="135"/>
      <c r="O56" s="135"/>
      <c r="P56" s="135"/>
    </row>
    <row r="57" spans="5:16">
      <c r="E57" s="135"/>
      <c r="F57" s="135"/>
      <c r="G57" s="135"/>
      <c r="H57" s="135"/>
      <c r="I57" s="135"/>
      <c r="J57" s="135"/>
      <c r="K57" s="135"/>
      <c r="L57" s="135"/>
      <c r="M57" s="135"/>
      <c r="N57" s="135"/>
      <c r="O57" s="135"/>
      <c r="P57" s="135"/>
    </row>
    <row r="58" spans="5:16">
      <c r="E58" s="135"/>
      <c r="F58" s="135"/>
      <c r="G58" s="135"/>
      <c r="H58" s="135"/>
      <c r="I58" s="135"/>
      <c r="J58" s="135"/>
      <c r="K58" s="135"/>
      <c r="L58" s="135"/>
      <c r="M58" s="135"/>
      <c r="N58" s="135"/>
      <c r="O58" s="135"/>
      <c r="P58" s="135"/>
    </row>
    <row r="59" spans="5:16">
      <c r="E59" s="135"/>
      <c r="F59" s="135"/>
      <c r="G59" s="135"/>
      <c r="H59" s="135"/>
      <c r="I59" s="135"/>
      <c r="J59" s="135"/>
      <c r="K59" s="135"/>
      <c r="L59" s="135"/>
      <c r="M59" s="135"/>
      <c r="N59" s="135"/>
      <c r="O59" s="135"/>
      <c r="P59" s="135"/>
    </row>
    <row r="60" spans="5:16">
      <c r="E60" s="135"/>
      <c r="F60" s="135"/>
      <c r="G60" s="135"/>
      <c r="H60" s="135"/>
      <c r="I60" s="135"/>
      <c r="J60" s="135"/>
      <c r="K60" s="135"/>
      <c r="L60" s="135"/>
      <c r="M60" s="135"/>
      <c r="N60" s="135"/>
      <c r="O60" s="135"/>
      <c r="P60" s="135"/>
    </row>
    <row r="61" spans="5:16">
      <c r="E61" s="135"/>
      <c r="F61" s="135"/>
      <c r="G61" s="135"/>
      <c r="H61" s="135"/>
      <c r="I61" s="135"/>
      <c r="J61" s="135"/>
      <c r="K61" s="135"/>
      <c r="L61" s="135"/>
      <c r="M61" s="135"/>
      <c r="N61" s="135"/>
      <c r="O61" s="135"/>
      <c r="P61" s="135"/>
    </row>
    <row r="62" spans="5:16">
      <c r="E62" s="135"/>
      <c r="F62" s="135"/>
      <c r="G62" s="135"/>
      <c r="H62" s="135"/>
      <c r="I62" s="135"/>
      <c r="J62" s="135"/>
      <c r="K62" s="135"/>
      <c r="L62" s="135"/>
      <c r="M62" s="135"/>
      <c r="N62" s="135"/>
      <c r="O62" s="135"/>
      <c r="P62" s="135"/>
    </row>
    <row r="63" spans="5:16">
      <c r="E63" s="135"/>
      <c r="F63" s="135"/>
      <c r="G63" s="135"/>
      <c r="H63" s="135"/>
      <c r="I63" s="135"/>
      <c r="J63" s="135"/>
      <c r="K63" s="135"/>
      <c r="L63" s="135"/>
      <c r="M63" s="135"/>
      <c r="N63" s="135"/>
      <c r="O63" s="135"/>
      <c r="P63" s="135"/>
    </row>
    <row r="64" spans="5:16">
      <c r="E64" s="135"/>
      <c r="F64" s="135"/>
      <c r="G64" s="135"/>
      <c r="H64" s="135"/>
      <c r="I64" s="135"/>
      <c r="J64" s="135"/>
      <c r="K64" s="135"/>
      <c r="L64" s="135"/>
      <c r="M64" s="135"/>
      <c r="N64" s="135"/>
      <c r="O64" s="135"/>
      <c r="P64" s="135"/>
    </row>
    <row r="65" spans="5:16">
      <c r="E65" s="135"/>
      <c r="F65" s="135"/>
      <c r="G65" s="135"/>
      <c r="H65" s="135"/>
      <c r="I65" s="135"/>
      <c r="J65" s="135"/>
      <c r="K65" s="135"/>
      <c r="L65" s="135"/>
      <c r="M65" s="135"/>
      <c r="N65" s="135"/>
      <c r="O65" s="135"/>
      <c r="P65" s="135"/>
    </row>
  </sheetData>
  <mergeCells count="223">
    <mergeCell ref="DK5:DK8"/>
    <mergeCell ref="DZ3:EC3"/>
    <mergeCell ref="ED3:EG3"/>
    <mergeCell ref="DZ4:EA4"/>
    <mergeCell ref="DZ5:DZ8"/>
    <mergeCell ref="EA5:EC5"/>
    <mergeCell ref="ED5:EF5"/>
    <mergeCell ref="DS5:DX5"/>
    <mergeCell ref="DY5:DY8"/>
    <mergeCell ref="DM6:DO6"/>
    <mergeCell ref="DP6:DR6"/>
    <mergeCell ref="DS6:DU6"/>
    <mergeCell ref="DV6:DX6"/>
    <mergeCell ref="DM7:DM8"/>
    <mergeCell ref="DN7:DO7"/>
    <mergeCell ref="DP7:DP8"/>
    <mergeCell ref="DQ7:DR7"/>
    <mergeCell ref="EG5:EG8"/>
    <mergeCell ref="EA6:EC6"/>
    <mergeCell ref="ED6:EF6"/>
    <mergeCell ref="EA7:EA8"/>
    <mergeCell ref="EB7:EC7"/>
    <mergeCell ref="ED7:ED8"/>
    <mergeCell ref="EE7:EF7"/>
    <mergeCell ref="DL1:DR1"/>
    <mergeCell ref="DS1:DY1"/>
    <mergeCell ref="DL2:DR2"/>
    <mergeCell ref="DS2:DY2"/>
    <mergeCell ref="DL3:DR3"/>
    <mergeCell ref="DS3:DY3"/>
    <mergeCell ref="DL4:DM4"/>
    <mergeCell ref="DL5:DL8"/>
    <mergeCell ref="DM5:DR5"/>
    <mergeCell ref="DS7:DS8"/>
    <mergeCell ref="DT7:DU7"/>
    <mergeCell ref="DV7:DV8"/>
    <mergeCell ref="DW7:DX7"/>
    <mergeCell ref="CX4:CY4"/>
    <mergeCell ref="CX5:CX8"/>
    <mergeCell ref="CY5:DD5"/>
    <mergeCell ref="DE5:DJ5"/>
    <mergeCell ref="CY6:DA6"/>
    <mergeCell ref="DB6:DD6"/>
    <mergeCell ref="DE6:DG6"/>
    <mergeCell ref="DH6:DJ6"/>
    <mergeCell ref="CY7:CY8"/>
    <mergeCell ref="DI7:DJ7"/>
    <mergeCell ref="CX1:DD1"/>
    <mergeCell ref="DE1:DK1"/>
    <mergeCell ref="CX2:DD2"/>
    <mergeCell ref="DE2:DK2"/>
    <mergeCell ref="CX3:DD3"/>
    <mergeCell ref="DE3:DK3"/>
    <mergeCell ref="CN7:CN8"/>
    <mergeCell ref="CO7:CP7"/>
    <mergeCell ref="CQ7:CQ8"/>
    <mergeCell ref="CR7:CS7"/>
    <mergeCell ref="CT7:CT8"/>
    <mergeCell ref="CU7:CV7"/>
    <mergeCell ref="CJ1:CP1"/>
    <mergeCell ref="CQ1:CW1"/>
    <mergeCell ref="CJ2:CP2"/>
    <mergeCell ref="CQ2:CW2"/>
    <mergeCell ref="CJ3:CP3"/>
    <mergeCell ref="CQ3:CW3"/>
    <mergeCell ref="CZ7:DA7"/>
    <mergeCell ref="DB7:DB8"/>
    <mergeCell ref="DC7:DD7"/>
    <mergeCell ref="DE7:DE8"/>
    <mergeCell ref="DF7:DG7"/>
    <mergeCell ref="DH7:DH8"/>
    <mergeCell ref="CJ4:CK4"/>
    <mergeCell ref="CJ5:CJ8"/>
    <mergeCell ref="CK5:CP5"/>
    <mergeCell ref="CQ5:CV5"/>
    <mergeCell ref="CW5:CW8"/>
    <mergeCell ref="CK6:CM6"/>
    <mergeCell ref="CN6:CP6"/>
    <mergeCell ref="CQ6:CS6"/>
    <mergeCell ref="CT6:CV6"/>
    <mergeCell ref="CK7:CK8"/>
    <mergeCell ref="CL7:CM7"/>
    <mergeCell ref="BV2:CB2"/>
    <mergeCell ref="CC2:CI2"/>
    <mergeCell ref="BV3:CB3"/>
    <mergeCell ref="CC3:CI3"/>
    <mergeCell ref="BV4:BW4"/>
    <mergeCell ref="BV5:BV8"/>
    <mergeCell ref="BO5:BT5"/>
    <mergeCell ref="BU5:BU8"/>
    <mergeCell ref="BW5:CB5"/>
    <mergeCell ref="CC5:CH5"/>
    <mergeCell ref="CI5:CI8"/>
    <mergeCell ref="BW6:BY6"/>
    <mergeCell ref="BW7:BW8"/>
    <mergeCell ref="BX7:BY7"/>
    <mergeCell ref="BZ7:BZ8"/>
    <mergeCell ref="CA7:CB7"/>
    <mergeCell ref="CC7:CC8"/>
    <mergeCell ref="CD7:CE7"/>
    <mergeCell ref="BH1:BN1"/>
    <mergeCell ref="BO1:BU1"/>
    <mergeCell ref="BH2:BN2"/>
    <mergeCell ref="BO2:BU2"/>
    <mergeCell ref="BH3:BN3"/>
    <mergeCell ref="BO3:BU3"/>
    <mergeCell ref="BH4:BI4"/>
    <mergeCell ref="BH5:BH8"/>
    <mergeCell ref="BI5:BN5"/>
    <mergeCell ref="BI6:BK6"/>
    <mergeCell ref="BL6:BN6"/>
    <mergeCell ref="BO6:BQ6"/>
    <mergeCell ref="BR6:BT6"/>
    <mergeCell ref="BI7:BI8"/>
    <mergeCell ref="BJ7:BK7"/>
    <mergeCell ref="BL7:BL8"/>
    <mergeCell ref="BM7:BN7"/>
    <mergeCell ref="BO7:BO8"/>
    <mergeCell ref="BP7:BQ7"/>
    <mergeCell ref="BR7:BR8"/>
    <mergeCell ref="BS7:BT7"/>
    <mergeCell ref="AT1:AZ1"/>
    <mergeCell ref="AT2:AZ2"/>
    <mergeCell ref="AU7:AU8"/>
    <mergeCell ref="AV7:AW7"/>
    <mergeCell ref="AX7:AX8"/>
    <mergeCell ref="AT3:AZ3"/>
    <mergeCell ref="AS5:AS8"/>
    <mergeCell ref="BA3:BG3"/>
    <mergeCell ref="AT4:AU4"/>
    <mergeCell ref="AT5:AT8"/>
    <mergeCell ref="AU5:AZ5"/>
    <mergeCell ref="BA5:BF5"/>
    <mergeCell ref="BG5:BG8"/>
    <mergeCell ref="AU6:AW6"/>
    <mergeCell ref="AX6:AZ6"/>
    <mergeCell ref="BB7:BC7"/>
    <mergeCell ref="BD7:BD8"/>
    <mergeCell ref="BE7:BF7"/>
    <mergeCell ref="AY7:AZ7"/>
    <mergeCell ref="BA7:BA8"/>
    <mergeCell ref="AM6:AO6"/>
    <mergeCell ref="AP6:AR6"/>
    <mergeCell ref="AG7:AG8"/>
    <mergeCell ref="AH7:AI7"/>
    <mergeCell ref="AJ7:AJ8"/>
    <mergeCell ref="AK7:AL7"/>
    <mergeCell ref="AM7:AM8"/>
    <mergeCell ref="AN7:AO7"/>
    <mergeCell ref="AP7:AP8"/>
    <mergeCell ref="AQ7:AR7"/>
    <mergeCell ref="DZ1:EC1"/>
    <mergeCell ref="BA6:BC6"/>
    <mergeCell ref="BD6:BF6"/>
    <mergeCell ref="J2:Q2"/>
    <mergeCell ref="A3:I3"/>
    <mergeCell ref="J3:Q3"/>
    <mergeCell ref="A4:B4"/>
    <mergeCell ref="A5:A8"/>
    <mergeCell ref="B5:J5"/>
    <mergeCell ref="K5:P5"/>
    <mergeCell ref="N6:P6"/>
    <mergeCell ref="R5:R8"/>
    <mergeCell ref="S5:X5"/>
    <mergeCell ref="Y5:AD5"/>
    <mergeCell ref="H6:J6"/>
    <mergeCell ref="K6:M6"/>
    <mergeCell ref="Q5:Q8"/>
    <mergeCell ref="H7:H8"/>
    <mergeCell ref="N7:N8"/>
    <mergeCell ref="O7:P7"/>
    <mergeCell ref="R1:X1"/>
    <mergeCell ref="Y1:AE1"/>
    <mergeCell ref="R2:X2"/>
    <mergeCell ref="Y2:AE2"/>
    <mergeCell ref="AE5:AE8"/>
    <mergeCell ref="BZ6:CB6"/>
    <mergeCell ref="CC6:CE6"/>
    <mergeCell ref="CF6:CH6"/>
    <mergeCell ref="AM5:AR5"/>
    <mergeCell ref="B6:D6"/>
    <mergeCell ref="E6:G6"/>
    <mergeCell ref="B7:B8"/>
    <mergeCell ref="C7:D7"/>
    <mergeCell ref="E7:E8"/>
    <mergeCell ref="F7:G7"/>
    <mergeCell ref="S6:U6"/>
    <mergeCell ref="V6:X6"/>
    <mergeCell ref="Y6:AA6"/>
    <mergeCell ref="AB6:AD6"/>
    <mergeCell ref="S7:S8"/>
    <mergeCell ref="T7:U7"/>
    <mergeCell ref="V7:V8"/>
    <mergeCell ref="W7:X7"/>
    <mergeCell ref="Y7:Y8"/>
    <mergeCell ref="Z7:AA7"/>
    <mergeCell ref="AG5:AL5"/>
    <mergeCell ref="AG6:AI6"/>
    <mergeCell ref="AJ6:AL6"/>
    <mergeCell ref="A1:I1"/>
    <mergeCell ref="J1:Q1"/>
    <mergeCell ref="A2:I2"/>
    <mergeCell ref="BA1:BG1"/>
    <mergeCell ref="BV1:CB1"/>
    <mergeCell ref="CC1:CI1"/>
    <mergeCell ref="BA2:BG2"/>
    <mergeCell ref="K7:K8"/>
    <mergeCell ref="L7:M7"/>
    <mergeCell ref="CF7:CF8"/>
    <mergeCell ref="CG7:CH7"/>
    <mergeCell ref="R3:X3"/>
    <mergeCell ref="Y3:AE3"/>
    <mergeCell ref="R4:S4"/>
    <mergeCell ref="AB7:AB8"/>
    <mergeCell ref="AC7:AD7"/>
    <mergeCell ref="AF1:AL1"/>
    <mergeCell ref="AM1:AS1"/>
    <mergeCell ref="AF2:AL2"/>
    <mergeCell ref="AM2:AS2"/>
    <mergeCell ref="AF3:AL3"/>
    <mergeCell ref="AM3:AS3"/>
    <mergeCell ref="AF4:AG4"/>
    <mergeCell ref="AF5:AF8"/>
  </mergeCells>
  <phoneticPr fontId="36" type="noConversion"/>
  <pageMargins left="0.78740157480314965" right="0.78740157480314965" top="0.78740157480314965" bottom="0.70866141732283472" header="0.31496062992125984" footer="0.39370078740157483"/>
  <pageSetup paperSize="9" orientation="portrait" useFirstPageNumber="1" r:id="rId1"/>
  <headerFooter>
    <oddFooter>&amp;C&amp;"Times New Roman,標準"503-5  &amp;"標楷體,標準"第&amp;"Times New Roman,標準" &amp;P &amp;"標楷體,標準"頁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T39"/>
  <sheetViews>
    <sheetView zoomScale="70" zoomScaleNormal="70" workbookViewId="0">
      <selection activeCell="H25" sqref="H25"/>
    </sheetView>
  </sheetViews>
  <sheetFormatPr defaultColWidth="9" defaultRowHeight="15.75"/>
  <cols>
    <col min="1" max="1" width="17.625" style="68" customWidth="1"/>
    <col min="2" max="2" width="9.625" style="68" customWidth="1"/>
    <col min="3" max="3" width="12.875" style="68" customWidth="1"/>
    <col min="4" max="4" width="9.625" style="68" customWidth="1"/>
    <col min="5" max="5" width="12.875" style="68" customWidth="1"/>
    <col min="6" max="6" width="9.625" style="68" customWidth="1"/>
    <col min="7" max="7" width="12.875" style="68" customWidth="1"/>
    <col min="8" max="8" width="9.625" style="68" customWidth="1"/>
    <col min="9" max="9" width="12.125" style="68" customWidth="1"/>
    <col min="10" max="10" width="10.375" style="68" customWidth="1"/>
    <col min="11" max="11" width="12.25" style="68" customWidth="1"/>
    <col min="12" max="12" width="10.25" style="68" customWidth="1"/>
    <col min="13" max="13" width="12.25" style="68" customWidth="1"/>
    <col min="14" max="15" width="17.625" style="68" customWidth="1"/>
    <col min="16" max="16" width="9.625" style="68" customWidth="1"/>
    <col min="17" max="17" width="12.875" style="68" customWidth="1"/>
    <col min="18" max="18" width="9.625" style="68" customWidth="1"/>
    <col min="19" max="19" width="12.875" style="68" customWidth="1"/>
    <col min="20" max="20" width="9.625" style="68" customWidth="1"/>
    <col min="21" max="21" width="12.875" style="68" customWidth="1"/>
    <col min="22" max="22" width="9.625" style="68" customWidth="1"/>
    <col min="23" max="23" width="12.875" style="68" customWidth="1"/>
    <col min="24" max="24" width="9.625" style="68" customWidth="1"/>
    <col min="25" max="25" width="12.875" style="68" customWidth="1"/>
    <col min="26" max="26" width="9.625" style="68" customWidth="1"/>
    <col min="27" max="27" width="12.875" style="68" customWidth="1"/>
    <col min="28" max="29" width="17.625" style="68" customWidth="1"/>
    <col min="30" max="30" width="9.625" style="68" customWidth="1"/>
    <col min="31" max="31" width="12.875" style="68" customWidth="1"/>
    <col min="32" max="32" width="9.625" style="68" customWidth="1"/>
    <col min="33" max="33" width="12.875" style="68" customWidth="1"/>
    <col min="34" max="34" width="9.625" style="68" customWidth="1"/>
    <col min="35" max="35" width="12.875" style="68" customWidth="1"/>
    <col min="36" max="36" width="9.625" style="68" customWidth="1"/>
    <col min="37" max="37" width="12.875" style="68" customWidth="1"/>
    <col min="38" max="38" width="9.625" style="68" customWidth="1"/>
    <col min="39" max="39" width="12.875" style="68" customWidth="1"/>
    <col min="40" max="40" width="9.625" style="68" customWidth="1"/>
    <col min="41" max="41" width="12.875" style="68" customWidth="1"/>
    <col min="42" max="43" width="17.625" style="68" customWidth="1"/>
    <col min="44" max="44" width="9.625" style="68" customWidth="1"/>
    <col min="45" max="45" width="12.875" style="68" customWidth="1"/>
    <col min="46" max="46" width="9.625" style="68" customWidth="1"/>
    <col min="47" max="47" width="12.875" style="68" customWidth="1"/>
    <col min="48" max="48" width="9.625" style="68" customWidth="1"/>
    <col min="49" max="49" width="12.875" style="68" customWidth="1"/>
    <col min="50" max="50" width="9.625" style="68" customWidth="1"/>
    <col min="51" max="51" width="12.875" style="68" customWidth="1"/>
    <col min="52" max="52" width="9.625" style="68" customWidth="1"/>
    <col min="53" max="53" width="12.875" style="68" customWidth="1"/>
    <col min="54" max="54" width="9.625" style="68" customWidth="1"/>
    <col min="55" max="55" width="12.875" style="68" customWidth="1"/>
    <col min="56" max="57" width="17.625" style="68" customWidth="1"/>
    <col min="58" max="58" width="9.625" style="68" customWidth="1"/>
    <col min="59" max="59" width="12.875" style="68" customWidth="1"/>
    <col min="60" max="60" width="9.625" style="68" customWidth="1"/>
    <col min="61" max="61" width="12.875" style="68" customWidth="1"/>
    <col min="62" max="62" width="9.625" style="68" customWidth="1"/>
    <col min="63" max="63" width="12.875" style="68" customWidth="1"/>
    <col min="64" max="64" width="9.625" style="68" customWidth="1"/>
    <col min="65" max="65" width="12.875" style="68" customWidth="1"/>
    <col min="66" max="66" width="9.625" style="68" customWidth="1"/>
    <col min="67" max="67" width="12.875" style="68" customWidth="1"/>
    <col min="68" max="68" width="9.625" style="68" customWidth="1"/>
    <col min="69" max="69" width="12.875" style="68" customWidth="1"/>
    <col min="70" max="71" width="17.625" style="68" customWidth="1"/>
    <col min="72" max="72" width="9.625" style="68" customWidth="1"/>
    <col min="73" max="73" width="12.875" style="68" customWidth="1"/>
    <col min="74" max="74" width="9.625" style="68" customWidth="1"/>
    <col min="75" max="75" width="12.875" style="68" customWidth="1"/>
    <col min="76" max="76" width="9.625" style="68" customWidth="1"/>
    <col min="77" max="77" width="12.875" style="68" customWidth="1"/>
    <col min="78" max="78" width="9.625" style="68" customWidth="1"/>
    <col min="79" max="79" width="12.875" style="68" customWidth="1"/>
    <col min="80" max="80" width="9.625" style="68" customWidth="1"/>
    <col min="81" max="81" width="12.875" style="68" customWidth="1"/>
    <col min="82" max="82" width="9.625" style="68" customWidth="1"/>
    <col min="83" max="83" width="12.875" style="68" customWidth="1"/>
    <col min="84" max="85" width="17.625" style="68" customWidth="1"/>
    <col min="86" max="86" width="9.625" style="68" customWidth="1"/>
    <col min="87" max="87" width="12.875" style="68" customWidth="1"/>
    <col min="88" max="88" width="9.625" style="68" customWidth="1"/>
    <col min="89" max="89" width="12.875" style="68" customWidth="1"/>
    <col min="90" max="90" width="17.625" style="68" customWidth="1"/>
    <col min="91" max="16384" width="9" style="68"/>
  </cols>
  <sheetData>
    <row r="1" spans="1:98" ht="24.75" customHeight="1">
      <c r="A1" s="332" t="s">
        <v>234</v>
      </c>
      <c r="B1" s="332"/>
      <c r="C1" s="332"/>
      <c r="D1" s="332"/>
      <c r="E1" s="332"/>
      <c r="F1" s="332"/>
      <c r="G1" s="332"/>
      <c r="H1" s="333" t="s">
        <v>114</v>
      </c>
      <c r="I1" s="333"/>
      <c r="J1" s="333"/>
      <c r="K1" s="333"/>
      <c r="L1" s="333"/>
      <c r="M1" s="333"/>
      <c r="N1" s="333"/>
      <c r="O1" s="332" t="s">
        <v>234</v>
      </c>
      <c r="P1" s="332"/>
      <c r="Q1" s="332"/>
      <c r="R1" s="332"/>
      <c r="S1" s="332"/>
      <c r="T1" s="332"/>
      <c r="U1" s="332"/>
      <c r="V1" s="333" t="s">
        <v>114</v>
      </c>
      <c r="W1" s="333"/>
      <c r="X1" s="333"/>
      <c r="Y1" s="333"/>
      <c r="Z1" s="333"/>
      <c r="AA1" s="333"/>
      <c r="AB1" s="333"/>
      <c r="AC1" s="332" t="s">
        <v>234</v>
      </c>
      <c r="AD1" s="332"/>
      <c r="AE1" s="332"/>
      <c r="AF1" s="332"/>
      <c r="AG1" s="332"/>
      <c r="AH1" s="332"/>
      <c r="AI1" s="332"/>
      <c r="AJ1" s="333" t="s">
        <v>114</v>
      </c>
      <c r="AK1" s="333"/>
      <c r="AL1" s="333"/>
      <c r="AM1" s="333"/>
      <c r="AN1" s="333"/>
      <c r="AO1" s="333"/>
      <c r="AP1" s="333"/>
      <c r="AQ1" s="332" t="s">
        <v>234</v>
      </c>
      <c r="AR1" s="332"/>
      <c r="AS1" s="332"/>
      <c r="AT1" s="332"/>
      <c r="AU1" s="332"/>
      <c r="AV1" s="332"/>
      <c r="AW1" s="332"/>
      <c r="AX1" s="333" t="s">
        <v>114</v>
      </c>
      <c r="AY1" s="333"/>
      <c r="AZ1" s="333"/>
      <c r="BA1" s="333"/>
      <c r="BB1" s="333"/>
      <c r="BC1" s="333"/>
      <c r="BD1" s="333"/>
      <c r="BE1" s="332" t="s">
        <v>234</v>
      </c>
      <c r="BF1" s="332"/>
      <c r="BG1" s="332"/>
      <c r="BH1" s="332"/>
      <c r="BI1" s="332"/>
      <c r="BJ1" s="332"/>
      <c r="BK1" s="332"/>
      <c r="BL1" s="333" t="s">
        <v>114</v>
      </c>
      <c r="BM1" s="333"/>
      <c r="BN1" s="333"/>
      <c r="BO1" s="333"/>
      <c r="BP1" s="333"/>
      <c r="BQ1" s="333"/>
      <c r="BR1" s="333"/>
      <c r="BS1" s="332" t="s">
        <v>234</v>
      </c>
      <c r="BT1" s="332"/>
      <c r="BU1" s="332"/>
      <c r="BV1" s="332"/>
      <c r="BW1" s="332"/>
      <c r="BX1" s="332"/>
      <c r="BY1" s="332"/>
      <c r="BZ1" s="333" t="s">
        <v>114</v>
      </c>
      <c r="CA1" s="333"/>
      <c r="CB1" s="333"/>
      <c r="CC1" s="333"/>
      <c r="CD1" s="333"/>
      <c r="CE1" s="333"/>
      <c r="CF1" s="333"/>
      <c r="CG1" s="2" t="s">
        <v>185</v>
      </c>
      <c r="CH1" s="2"/>
      <c r="CI1" s="2"/>
      <c r="CJ1" s="2"/>
      <c r="CK1" s="2"/>
      <c r="CL1" s="2"/>
      <c r="CM1" s="330"/>
      <c r="CN1" s="330"/>
      <c r="CO1" s="330"/>
      <c r="CP1" s="330"/>
      <c r="CQ1" s="330"/>
      <c r="CR1" s="330"/>
      <c r="CS1" s="330"/>
    </row>
    <row r="2" spans="1:98" ht="24.75">
      <c r="A2" s="331" t="s">
        <v>235</v>
      </c>
      <c r="B2" s="331"/>
      <c r="C2" s="331"/>
      <c r="D2" s="331"/>
      <c r="E2" s="331"/>
      <c r="F2" s="331"/>
      <c r="G2" s="331"/>
      <c r="H2" s="89" t="s">
        <v>228</v>
      </c>
      <c r="I2" s="89"/>
      <c r="J2" s="89"/>
      <c r="K2" s="89"/>
      <c r="L2" s="89"/>
      <c r="M2" s="89"/>
      <c r="N2" s="89"/>
      <c r="O2" s="331" t="s">
        <v>233</v>
      </c>
      <c r="P2" s="331"/>
      <c r="Q2" s="331"/>
      <c r="R2" s="331"/>
      <c r="S2" s="331"/>
      <c r="T2" s="331"/>
      <c r="U2" s="331"/>
      <c r="V2" s="89" t="s">
        <v>227</v>
      </c>
      <c r="W2" s="89"/>
      <c r="X2" s="89"/>
      <c r="Y2" s="89"/>
      <c r="Z2" s="89"/>
      <c r="AA2" s="89"/>
      <c r="AB2" s="89"/>
      <c r="AC2" s="331" t="s">
        <v>236</v>
      </c>
      <c r="AD2" s="331"/>
      <c r="AE2" s="331"/>
      <c r="AF2" s="331"/>
      <c r="AG2" s="331"/>
      <c r="AH2" s="331"/>
      <c r="AI2" s="331"/>
      <c r="AJ2" s="89" t="s">
        <v>229</v>
      </c>
      <c r="AK2" s="89"/>
      <c r="AL2" s="89"/>
      <c r="AM2" s="89"/>
      <c r="AN2" s="89"/>
      <c r="AO2" s="89"/>
      <c r="AP2" s="89"/>
      <c r="AQ2" s="331" t="s">
        <v>237</v>
      </c>
      <c r="AR2" s="331"/>
      <c r="AS2" s="331"/>
      <c r="AT2" s="331"/>
      <c r="AU2" s="331"/>
      <c r="AV2" s="331"/>
      <c r="AW2" s="331"/>
      <c r="AX2" s="89" t="s">
        <v>230</v>
      </c>
      <c r="AY2" s="89"/>
      <c r="AZ2" s="89"/>
      <c r="BA2" s="89"/>
      <c r="BB2" s="89"/>
      <c r="BC2" s="89"/>
      <c r="BD2" s="89"/>
      <c r="BE2" s="331" t="s">
        <v>238</v>
      </c>
      <c r="BF2" s="331"/>
      <c r="BG2" s="331"/>
      <c r="BH2" s="331"/>
      <c r="BI2" s="331"/>
      <c r="BJ2" s="331"/>
      <c r="BK2" s="331"/>
      <c r="BL2" s="89" t="s">
        <v>231</v>
      </c>
      <c r="BM2" s="89"/>
      <c r="BN2" s="89"/>
      <c r="BO2" s="89"/>
      <c r="BP2" s="89"/>
      <c r="BQ2" s="89"/>
      <c r="BR2" s="89"/>
      <c r="BS2" s="331" t="s">
        <v>239</v>
      </c>
      <c r="BT2" s="331"/>
      <c r="BU2" s="331"/>
      <c r="BV2" s="331"/>
      <c r="BW2" s="331"/>
      <c r="BX2" s="331"/>
      <c r="BY2" s="331"/>
      <c r="BZ2" s="89" t="s">
        <v>232</v>
      </c>
      <c r="CA2" s="89"/>
      <c r="CB2" s="89"/>
      <c r="CC2" s="89"/>
      <c r="CD2" s="89"/>
      <c r="CE2" s="89"/>
      <c r="CF2" s="89"/>
      <c r="CG2" s="2" t="s">
        <v>186</v>
      </c>
      <c r="CH2" s="2"/>
      <c r="CI2" s="2"/>
      <c r="CJ2" s="2"/>
      <c r="CK2" s="2"/>
      <c r="CL2" s="2"/>
      <c r="CM2" s="3"/>
      <c r="CN2" s="3"/>
      <c r="CO2" s="3"/>
      <c r="CP2" s="3"/>
      <c r="CQ2" s="3"/>
      <c r="CR2" s="3"/>
      <c r="CS2" s="3"/>
    </row>
    <row r="3" spans="1:98" ht="21" customHeight="1">
      <c r="A3" s="326" t="s">
        <v>187</v>
      </c>
      <c r="B3" s="326"/>
      <c r="C3" s="326"/>
      <c r="D3" s="326"/>
      <c r="E3" s="326"/>
      <c r="F3" s="326"/>
      <c r="G3" s="326"/>
      <c r="H3" s="326">
        <v>2011</v>
      </c>
      <c r="I3" s="326"/>
      <c r="J3" s="326"/>
      <c r="K3" s="326"/>
      <c r="L3" s="326"/>
      <c r="M3" s="326"/>
      <c r="N3" s="326"/>
      <c r="O3" s="326" t="s">
        <v>187</v>
      </c>
      <c r="P3" s="326"/>
      <c r="Q3" s="326"/>
      <c r="R3" s="326"/>
      <c r="S3" s="326"/>
      <c r="T3" s="326"/>
      <c r="U3" s="326"/>
      <c r="V3" s="326">
        <v>2011</v>
      </c>
      <c r="W3" s="326"/>
      <c r="X3" s="326"/>
      <c r="Y3" s="326"/>
      <c r="Z3" s="326"/>
      <c r="AA3" s="326"/>
      <c r="AB3" s="326"/>
      <c r="AC3" s="326" t="s">
        <v>187</v>
      </c>
      <c r="AD3" s="326"/>
      <c r="AE3" s="326"/>
      <c r="AF3" s="326"/>
      <c r="AG3" s="326"/>
      <c r="AH3" s="326"/>
      <c r="AI3" s="326"/>
      <c r="AJ3" s="326">
        <v>2011</v>
      </c>
      <c r="AK3" s="326"/>
      <c r="AL3" s="326"/>
      <c r="AM3" s="326"/>
      <c r="AN3" s="326"/>
      <c r="AO3" s="326"/>
      <c r="AP3" s="326"/>
      <c r="AQ3" s="326" t="s">
        <v>187</v>
      </c>
      <c r="AR3" s="326"/>
      <c r="AS3" s="326"/>
      <c r="AT3" s="326"/>
      <c r="AU3" s="326"/>
      <c r="AV3" s="326"/>
      <c r="AW3" s="326"/>
      <c r="AX3" s="326">
        <v>2011</v>
      </c>
      <c r="AY3" s="326"/>
      <c r="AZ3" s="326"/>
      <c r="BA3" s="326"/>
      <c r="BB3" s="326"/>
      <c r="BC3" s="326"/>
      <c r="BD3" s="326"/>
      <c r="BE3" s="326" t="s">
        <v>187</v>
      </c>
      <c r="BF3" s="326"/>
      <c r="BG3" s="326"/>
      <c r="BH3" s="326"/>
      <c r="BI3" s="326"/>
      <c r="BJ3" s="326"/>
      <c r="BK3" s="326"/>
      <c r="BL3" s="326">
        <v>2011</v>
      </c>
      <c r="BM3" s="326"/>
      <c r="BN3" s="326"/>
      <c r="BO3" s="326"/>
      <c r="BP3" s="326"/>
      <c r="BQ3" s="326"/>
      <c r="BR3" s="326"/>
      <c r="BS3" s="326" t="s">
        <v>187</v>
      </c>
      <c r="BT3" s="326"/>
      <c r="BU3" s="326"/>
      <c r="BV3" s="326"/>
      <c r="BW3" s="326"/>
      <c r="BX3" s="326"/>
      <c r="BY3" s="326"/>
      <c r="BZ3" s="326">
        <v>2011</v>
      </c>
      <c r="CA3" s="326"/>
      <c r="CB3" s="326"/>
      <c r="CC3" s="326"/>
      <c r="CD3" s="326"/>
      <c r="CE3" s="326"/>
      <c r="CF3" s="326"/>
      <c r="CG3" s="326" t="s">
        <v>187</v>
      </c>
      <c r="CH3" s="326"/>
      <c r="CI3" s="326"/>
      <c r="CJ3" s="326"/>
      <c r="CK3" s="326"/>
      <c r="CL3" s="326"/>
    </row>
    <row r="4" spans="1:98" ht="21" customHeight="1" thickBot="1">
      <c r="A4" s="69" t="s">
        <v>188</v>
      </c>
      <c r="B4" s="70"/>
      <c r="C4" s="6"/>
      <c r="D4" s="6"/>
      <c r="E4" s="70"/>
      <c r="F4" s="71"/>
      <c r="G4" s="72"/>
      <c r="H4" s="70"/>
      <c r="I4" s="71"/>
      <c r="J4" s="71"/>
      <c r="K4" s="71"/>
      <c r="L4" s="72"/>
      <c r="M4" s="70"/>
      <c r="N4" s="10" t="s">
        <v>189</v>
      </c>
      <c r="O4" s="69" t="s">
        <v>188</v>
      </c>
      <c r="P4" s="70"/>
      <c r="Q4" s="6"/>
      <c r="R4" s="6"/>
      <c r="S4" s="70"/>
      <c r="T4" s="71"/>
      <c r="U4" s="72"/>
      <c r="V4" s="70"/>
      <c r="W4" s="71"/>
      <c r="X4" s="71"/>
      <c r="Y4" s="71"/>
      <c r="Z4" s="72"/>
      <c r="AA4" s="70"/>
      <c r="AB4" s="10" t="s">
        <v>189</v>
      </c>
      <c r="AC4" s="69" t="s">
        <v>188</v>
      </c>
      <c r="AD4" s="70"/>
      <c r="AE4" s="6"/>
      <c r="AF4" s="6"/>
      <c r="AG4" s="70"/>
      <c r="AH4" s="71"/>
      <c r="AI4" s="72"/>
      <c r="AJ4" s="70"/>
      <c r="AK4" s="71"/>
      <c r="AL4" s="71"/>
      <c r="AM4" s="71"/>
      <c r="AN4" s="72"/>
      <c r="AO4" s="70"/>
      <c r="AP4" s="10" t="s">
        <v>189</v>
      </c>
      <c r="AQ4" s="69" t="s">
        <v>188</v>
      </c>
      <c r="AR4" s="70"/>
      <c r="AS4" s="6"/>
      <c r="AT4" s="6"/>
      <c r="AU4" s="70"/>
      <c r="AV4" s="71"/>
      <c r="AW4" s="72"/>
      <c r="AX4" s="70"/>
      <c r="AY4" s="71"/>
      <c r="AZ4" s="71"/>
      <c r="BA4" s="71"/>
      <c r="BB4" s="72"/>
      <c r="BC4" s="70"/>
      <c r="BD4" s="10" t="s">
        <v>189</v>
      </c>
      <c r="BE4" s="69" t="s">
        <v>188</v>
      </c>
      <c r="BF4" s="70"/>
      <c r="BG4" s="6"/>
      <c r="BH4" s="6"/>
      <c r="BI4" s="70"/>
      <c r="BJ4" s="71"/>
      <c r="BK4" s="72"/>
      <c r="BL4" s="70"/>
      <c r="BM4" s="71"/>
      <c r="BN4" s="71"/>
      <c r="BO4" s="71"/>
      <c r="BP4" s="72"/>
      <c r="BQ4" s="70"/>
      <c r="BR4" s="10" t="s">
        <v>189</v>
      </c>
      <c r="BS4" s="69" t="s">
        <v>188</v>
      </c>
      <c r="BT4" s="70"/>
      <c r="BU4" s="6"/>
      <c r="BV4" s="6"/>
      <c r="BW4" s="70"/>
      <c r="BX4" s="71"/>
      <c r="BY4" s="72"/>
      <c r="BZ4" s="70"/>
      <c r="CA4" s="71"/>
      <c r="CB4" s="71"/>
      <c r="CC4" s="71"/>
      <c r="CD4" s="72"/>
      <c r="CE4" s="70"/>
      <c r="CF4" s="10" t="s">
        <v>189</v>
      </c>
      <c r="CG4" s="69" t="s">
        <v>188</v>
      </c>
      <c r="CH4" s="70"/>
      <c r="CI4" s="6"/>
      <c r="CJ4" s="6"/>
      <c r="CK4" s="70"/>
      <c r="CL4" s="10" t="s">
        <v>190</v>
      </c>
    </row>
    <row r="5" spans="1:98" ht="15.95" customHeight="1">
      <c r="A5" s="316" t="s">
        <v>191</v>
      </c>
      <c r="B5" s="311" t="s">
        <v>192</v>
      </c>
      <c r="C5" s="312"/>
      <c r="D5" s="312"/>
      <c r="E5" s="319"/>
      <c r="F5" s="327" t="s">
        <v>5</v>
      </c>
      <c r="G5" s="328"/>
      <c r="H5" s="328" t="s">
        <v>5</v>
      </c>
      <c r="I5" s="329"/>
      <c r="J5" s="327" t="s">
        <v>6</v>
      </c>
      <c r="K5" s="324"/>
      <c r="L5" s="324"/>
      <c r="M5" s="325"/>
      <c r="N5" s="313" t="s">
        <v>101</v>
      </c>
      <c r="O5" s="316" t="s">
        <v>191</v>
      </c>
      <c r="P5" s="327" t="s">
        <v>7</v>
      </c>
      <c r="Q5" s="324"/>
      <c r="R5" s="324"/>
      <c r="S5" s="325"/>
      <c r="T5" s="323" t="s">
        <v>8</v>
      </c>
      <c r="U5" s="324"/>
      <c r="V5" s="324" t="s">
        <v>9</v>
      </c>
      <c r="W5" s="325"/>
      <c r="X5" s="323" t="s">
        <v>10</v>
      </c>
      <c r="Y5" s="324"/>
      <c r="Z5" s="324"/>
      <c r="AA5" s="325"/>
      <c r="AB5" s="313" t="s">
        <v>101</v>
      </c>
      <c r="AC5" s="316" t="s">
        <v>191</v>
      </c>
      <c r="AD5" s="323" t="s">
        <v>11</v>
      </c>
      <c r="AE5" s="324"/>
      <c r="AF5" s="324"/>
      <c r="AG5" s="325"/>
      <c r="AH5" s="323" t="s">
        <v>12</v>
      </c>
      <c r="AI5" s="324"/>
      <c r="AJ5" s="324" t="s">
        <v>12</v>
      </c>
      <c r="AK5" s="325"/>
      <c r="AL5" s="323" t="s">
        <v>13</v>
      </c>
      <c r="AM5" s="324"/>
      <c r="AN5" s="324"/>
      <c r="AO5" s="325"/>
      <c r="AP5" s="313" t="s">
        <v>101</v>
      </c>
      <c r="AQ5" s="316" t="s">
        <v>191</v>
      </c>
      <c r="AR5" s="323" t="s">
        <v>14</v>
      </c>
      <c r="AS5" s="324"/>
      <c r="AT5" s="324"/>
      <c r="AU5" s="325"/>
      <c r="AV5" s="323" t="s">
        <v>15</v>
      </c>
      <c r="AW5" s="324"/>
      <c r="AX5" s="324" t="s">
        <v>15</v>
      </c>
      <c r="AY5" s="325"/>
      <c r="AZ5" s="323" t="s">
        <v>16</v>
      </c>
      <c r="BA5" s="324"/>
      <c r="BB5" s="324"/>
      <c r="BC5" s="325"/>
      <c r="BD5" s="313" t="s">
        <v>101</v>
      </c>
      <c r="BE5" s="316" t="s">
        <v>191</v>
      </c>
      <c r="BF5" s="323" t="s">
        <v>17</v>
      </c>
      <c r="BG5" s="324"/>
      <c r="BH5" s="324"/>
      <c r="BI5" s="325"/>
      <c r="BJ5" s="311" t="s">
        <v>18</v>
      </c>
      <c r="BK5" s="312"/>
      <c r="BL5" s="312" t="s">
        <v>18</v>
      </c>
      <c r="BM5" s="319"/>
      <c r="BN5" s="311" t="s">
        <v>19</v>
      </c>
      <c r="BO5" s="312"/>
      <c r="BP5" s="312"/>
      <c r="BQ5" s="319"/>
      <c r="BR5" s="313" t="s">
        <v>101</v>
      </c>
      <c r="BS5" s="316" t="s">
        <v>191</v>
      </c>
      <c r="BT5" s="311" t="s">
        <v>20</v>
      </c>
      <c r="BU5" s="312"/>
      <c r="BV5" s="312"/>
      <c r="BW5" s="319"/>
      <c r="BX5" s="311" t="s">
        <v>21</v>
      </c>
      <c r="BY5" s="312"/>
      <c r="BZ5" s="312" t="s">
        <v>21</v>
      </c>
      <c r="CA5" s="319"/>
      <c r="CB5" s="311" t="s">
        <v>22</v>
      </c>
      <c r="CC5" s="312"/>
      <c r="CD5" s="312"/>
      <c r="CE5" s="312"/>
      <c r="CF5" s="313" t="s">
        <v>101</v>
      </c>
      <c r="CG5" s="316" t="s">
        <v>191</v>
      </c>
      <c r="CH5" s="311" t="s">
        <v>23</v>
      </c>
      <c r="CI5" s="312"/>
      <c r="CJ5" s="312"/>
      <c r="CK5" s="319"/>
      <c r="CL5" s="313" t="s">
        <v>101</v>
      </c>
    </row>
    <row r="6" spans="1:98" ht="32.1" customHeight="1">
      <c r="A6" s="317"/>
      <c r="B6" s="320" t="s">
        <v>193</v>
      </c>
      <c r="C6" s="322"/>
      <c r="D6" s="320" t="s">
        <v>194</v>
      </c>
      <c r="E6" s="322"/>
      <c r="F6" s="320" t="s">
        <v>193</v>
      </c>
      <c r="G6" s="322"/>
      <c r="H6" s="321" t="s">
        <v>194</v>
      </c>
      <c r="I6" s="322"/>
      <c r="J6" s="320" t="s">
        <v>193</v>
      </c>
      <c r="K6" s="322"/>
      <c r="L6" s="320" t="s">
        <v>194</v>
      </c>
      <c r="M6" s="322"/>
      <c r="N6" s="314"/>
      <c r="O6" s="317"/>
      <c r="P6" s="320" t="s">
        <v>193</v>
      </c>
      <c r="Q6" s="322"/>
      <c r="R6" s="320" t="s">
        <v>194</v>
      </c>
      <c r="S6" s="322"/>
      <c r="T6" s="320" t="s">
        <v>193</v>
      </c>
      <c r="U6" s="322"/>
      <c r="V6" s="321" t="s">
        <v>194</v>
      </c>
      <c r="W6" s="322"/>
      <c r="X6" s="320" t="s">
        <v>193</v>
      </c>
      <c r="Y6" s="322"/>
      <c r="Z6" s="320" t="s">
        <v>194</v>
      </c>
      <c r="AA6" s="321"/>
      <c r="AB6" s="314"/>
      <c r="AC6" s="317"/>
      <c r="AD6" s="320" t="s">
        <v>193</v>
      </c>
      <c r="AE6" s="322"/>
      <c r="AF6" s="320" t="s">
        <v>194</v>
      </c>
      <c r="AG6" s="322"/>
      <c r="AH6" s="320" t="s">
        <v>193</v>
      </c>
      <c r="AI6" s="322"/>
      <c r="AJ6" s="321" t="s">
        <v>194</v>
      </c>
      <c r="AK6" s="322"/>
      <c r="AL6" s="320" t="s">
        <v>193</v>
      </c>
      <c r="AM6" s="322"/>
      <c r="AN6" s="320" t="s">
        <v>194</v>
      </c>
      <c r="AO6" s="321"/>
      <c r="AP6" s="314"/>
      <c r="AQ6" s="317"/>
      <c r="AR6" s="320" t="s">
        <v>193</v>
      </c>
      <c r="AS6" s="322"/>
      <c r="AT6" s="320" t="s">
        <v>194</v>
      </c>
      <c r="AU6" s="322"/>
      <c r="AV6" s="320" t="s">
        <v>193</v>
      </c>
      <c r="AW6" s="322"/>
      <c r="AX6" s="321" t="s">
        <v>194</v>
      </c>
      <c r="AY6" s="322"/>
      <c r="AZ6" s="320" t="s">
        <v>193</v>
      </c>
      <c r="BA6" s="322"/>
      <c r="BB6" s="320" t="s">
        <v>194</v>
      </c>
      <c r="BC6" s="321"/>
      <c r="BD6" s="314"/>
      <c r="BE6" s="317"/>
      <c r="BF6" s="320" t="s">
        <v>193</v>
      </c>
      <c r="BG6" s="322"/>
      <c r="BH6" s="320" t="s">
        <v>194</v>
      </c>
      <c r="BI6" s="322"/>
      <c r="BJ6" s="320" t="s">
        <v>193</v>
      </c>
      <c r="BK6" s="322"/>
      <c r="BL6" s="321" t="s">
        <v>194</v>
      </c>
      <c r="BM6" s="322"/>
      <c r="BN6" s="320" t="s">
        <v>193</v>
      </c>
      <c r="BO6" s="322"/>
      <c r="BP6" s="320" t="s">
        <v>194</v>
      </c>
      <c r="BQ6" s="321"/>
      <c r="BR6" s="314"/>
      <c r="BS6" s="317"/>
      <c r="BT6" s="320" t="s">
        <v>193</v>
      </c>
      <c r="BU6" s="322"/>
      <c r="BV6" s="320" t="s">
        <v>194</v>
      </c>
      <c r="BW6" s="322"/>
      <c r="BX6" s="320" t="s">
        <v>193</v>
      </c>
      <c r="BY6" s="322"/>
      <c r="BZ6" s="321" t="s">
        <v>194</v>
      </c>
      <c r="CA6" s="322"/>
      <c r="CB6" s="320" t="s">
        <v>193</v>
      </c>
      <c r="CC6" s="322"/>
      <c r="CD6" s="320" t="s">
        <v>194</v>
      </c>
      <c r="CE6" s="321"/>
      <c r="CF6" s="314"/>
      <c r="CG6" s="317"/>
      <c r="CH6" s="320" t="s">
        <v>193</v>
      </c>
      <c r="CI6" s="322"/>
      <c r="CJ6" s="320" t="s">
        <v>194</v>
      </c>
      <c r="CK6" s="321"/>
      <c r="CL6" s="314"/>
    </row>
    <row r="7" spans="1:98" ht="32.1" customHeight="1">
      <c r="A7" s="318"/>
      <c r="B7" s="73" t="s">
        <v>195</v>
      </c>
      <c r="C7" s="74" t="s">
        <v>196</v>
      </c>
      <c r="D7" s="73" t="s">
        <v>195</v>
      </c>
      <c r="E7" s="74" t="s">
        <v>196</v>
      </c>
      <c r="F7" s="74" t="s">
        <v>195</v>
      </c>
      <c r="G7" s="74" t="s">
        <v>196</v>
      </c>
      <c r="H7" s="75" t="s">
        <v>195</v>
      </c>
      <c r="I7" s="74" t="s">
        <v>196</v>
      </c>
      <c r="J7" s="73" t="s">
        <v>195</v>
      </c>
      <c r="K7" s="74" t="s">
        <v>196</v>
      </c>
      <c r="L7" s="73" t="s">
        <v>195</v>
      </c>
      <c r="M7" s="74" t="s">
        <v>196</v>
      </c>
      <c r="N7" s="315"/>
      <c r="O7" s="318"/>
      <c r="P7" s="74" t="s">
        <v>195</v>
      </c>
      <c r="Q7" s="74" t="s">
        <v>196</v>
      </c>
      <c r="R7" s="73" t="s">
        <v>195</v>
      </c>
      <c r="S7" s="74" t="s">
        <v>196</v>
      </c>
      <c r="T7" s="73" t="s">
        <v>195</v>
      </c>
      <c r="U7" s="74" t="s">
        <v>196</v>
      </c>
      <c r="V7" s="75" t="s">
        <v>195</v>
      </c>
      <c r="W7" s="74" t="s">
        <v>196</v>
      </c>
      <c r="X7" s="74" t="s">
        <v>195</v>
      </c>
      <c r="Y7" s="74" t="s">
        <v>196</v>
      </c>
      <c r="Z7" s="73" t="s">
        <v>195</v>
      </c>
      <c r="AA7" s="76" t="s">
        <v>196</v>
      </c>
      <c r="AB7" s="315"/>
      <c r="AC7" s="318"/>
      <c r="AD7" s="73" t="s">
        <v>195</v>
      </c>
      <c r="AE7" s="74" t="s">
        <v>196</v>
      </c>
      <c r="AF7" s="73" t="s">
        <v>195</v>
      </c>
      <c r="AG7" s="74" t="s">
        <v>196</v>
      </c>
      <c r="AH7" s="74" t="s">
        <v>195</v>
      </c>
      <c r="AI7" s="74" t="s">
        <v>196</v>
      </c>
      <c r="AJ7" s="75" t="s">
        <v>195</v>
      </c>
      <c r="AK7" s="74" t="s">
        <v>196</v>
      </c>
      <c r="AL7" s="73" t="s">
        <v>195</v>
      </c>
      <c r="AM7" s="74" t="s">
        <v>196</v>
      </c>
      <c r="AN7" s="73" t="s">
        <v>195</v>
      </c>
      <c r="AO7" s="76" t="s">
        <v>196</v>
      </c>
      <c r="AP7" s="315"/>
      <c r="AQ7" s="318"/>
      <c r="AR7" s="73" t="s">
        <v>195</v>
      </c>
      <c r="AS7" s="74" t="s">
        <v>196</v>
      </c>
      <c r="AT7" s="73" t="s">
        <v>195</v>
      </c>
      <c r="AU7" s="74" t="s">
        <v>196</v>
      </c>
      <c r="AV7" s="73" t="s">
        <v>195</v>
      </c>
      <c r="AW7" s="74" t="s">
        <v>196</v>
      </c>
      <c r="AX7" s="75" t="s">
        <v>195</v>
      </c>
      <c r="AY7" s="74" t="s">
        <v>196</v>
      </c>
      <c r="AZ7" s="74" t="s">
        <v>195</v>
      </c>
      <c r="BA7" s="74" t="s">
        <v>196</v>
      </c>
      <c r="BB7" s="73" t="s">
        <v>195</v>
      </c>
      <c r="BC7" s="76" t="s">
        <v>196</v>
      </c>
      <c r="BD7" s="315"/>
      <c r="BE7" s="318"/>
      <c r="BF7" s="73" t="s">
        <v>195</v>
      </c>
      <c r="BG7" s="74" t="s">
        <v>196</v>
      </c>
      <c r="BH7" s="73" t="s">
        <v>195</v>
      </c>
      <c r="BI7" s="74" t="s">
        <v>196</v>
      </c>
      <c r="BJ7" s="74" t="s">
        <v>195</v>
      </c>
      <c r="BK7" s="74" t="s">
        <v>196</v>
      </c>
      <c r="BL7" s="75" t="s">
        <v>195</v>
      </c>
      <c r="BM7" s="74" t="s">
        <v>196</v>
      </c>
      <c r="BN7" s="73" t="s">
        <v>195</v>
      </c>
      <c r="BO7" s="74" t="s">
        <v>196</v>
      </c>
      <c r="BP7" s="73" t="s">
        <v>195</v>
      </c>
      <c r="BQ7" s="76" t="s">
        <v>196</v>
      </c>
      <c r="BR7" s="315"/>
      <c r="BS7" s="318"/>
      <c r="BT7" s="73" t="s">
        <v>195</v>
      </c>
      <c r="BU7" s="74" t="s">
        <v>196</v>
      </c>
      <c r="BV7" s="73" t="s">
        <v>195</v>
      </c>
      <c r="BW7" s="74" t="s">
        <v>196</v>
      </c>
      <c r="BX7" s="73" t="s">
        <v>195</v>
      </c>
      <c r="BY7" s="74" t="s">
        <v>196</v>
      </c>
      <c r="BZ7" s="75" t="s">
        <v>197</v>
      </c>
      <c r="CA7" s="74" t="s">
        <v>196</v>
      </c>
      <c r="CB7" s="74" t="s">
        <v>197</v>
      </c>
      <c r="CC7" s="74" t="s">
        <v>196</v>
      </c>
      <c r="CD7" s="73" t="s">
        <v>197</v>
      </c>
      <c r="CE7" s="76" t="s">
        <v>196</v>
      </c>
      <c r="CF7" s="315"/>
      <c r="CG7" s="318"/>
      <c r="CH7" s="73" t="s">
        <v>197</v>
      </c>
      <c r="CI7" s="74" t="s">
        <v>196</v>
      </c>
      <c r="CJ7" s="73" t="s">
        <v>197</v>
      </c>
      <c r="CK7" s="76" t="s">
        <v>196</v>
      </c>
      <c r="CL7" s="315"/>
    </row>
    <row r="8" spans="1:98" s="79" customFormat="1" ht="18" customHeight="1">
      <c r="A8" s="77" t="s">
        <v>198</v>
      </c>
      <c r="B8" s="50">
        <v>167102152</v>
      </c>
      <c r="C8" s="50">
        <v>173795566549</v>
      </c>
      <c r="D8" s="50">
        <v>207907004</v>
      </c>
      <c r="E8" s="50">
        <v>182332192215</v>
      </c>
      <c r="F8" s="50">
        <v>12457855</v>
      </c>
      <c r="G8" s="50">
        <v>7584947075</v>
      </c>
      <c r="H8" s="50">
        <v>10525133</v>
      </c>
      <c r="I8" s="50">
        <v>5990111378</v>
      </c>
      <c r="J8" s="50">
        <v>11224042</v>
      </c>
      <c r="K8" s="50">
        <v>6403801827</v>
      </c>
      <c r="L8" s="50">
        <v>9630123</v>
      </c>
      <c r="M8" s="50">
        <v>4948379707</v>
      </c>
      <c r="N8" s="85" t="s">
        <v>151</v>
      </c>
      <c r="O8" s="77" t="s">
        <v>198</v>
      </c>
      <c r="P8" s="50">
        <v>8223153</v>
      </c>
      <c r="Q8" s="50">
        <v>4656143994</v>
      </c>
      <c r="R8" s="50">
        <v>7293042</v>
      </c>
      <c r="S8" s="50">
        <v>3702844006</v>
      </c>
      <c r="T8" s="50">
        <v>7076627</v>
      </c>
      <c r="U8" s="50">
        <v>4850622205</v>
      </c>
      <c r="V8" s="50">
        <v>7691316</v>
      </c>
      <c r="W8" s="50">
        <v>4615494622</v>
      </c>
      <c r="X8" s="50">
        <v>6581271</v>
      </c>
      <c r="Y8" s="50">
        <v>5114722190</v>
      </c>
      <c r="Z8" s="50">
        <v>9204584</v>
      </c>
      <c r="AA8" s="50">
        <v>5763308136</v>
      </c>
      <c r="AB8" s="85" t="s">
        <v>151</v>
      </c>
      <c r="AC8" s="77" t="s">
        <v>198</v>
      </c>
      <c r="AD8" s="50">
        <v>7558456</v>
      </c>
      <c r="AE8" s="50">
        <v>6345489078</v>
      </c>
      <c r="AF8" s="50">
        <v>13131649</v>
      </c>
      <c r="AG8" s="50">
        <v>7977747936</v>
      </c>
      <c r="AH8" s="50">
        <v>9056148</v>
      </c>
      <c r="AI8" s="50">
        <v>7977250011</v>
      </c>
      <c r="AJ8" s="50">
        <v>16063015</v>
      </c>
      <c r="AK8" s="50">
        <v>9831711965</v>
      </c>
      <c r="AL8" s="50">
        <v>8846441</v>
      </c>
      <c r="AM8" s="50">
        <v>8522971710</v>
      </c>
      <c r="AN8" s="50">
        <v>13802096</v>
      </c>
      <c r="AO8" s="50">
        <v>9258468034</v>
      </c>
      <c r="AP8" s="85" t="s">
        <v>151</v>
      </c>
      <c r="AQ8" s="77" t="s">
        <v>198</v>
      </c>
      <c r="AR8" s="50">
        <v>10114832</v>
      </c>
      <c r="AS8" s="50">
        <v>10549467709</v>
      </c>
      <c r="AT8" s="50">
        <v>14095239</v>
      </c>
      <c r="AU8" s="50">
        <v>10752053476</v>
      </c>
      <c r="AV8" s="50">
        <v>11930334</v>
      </c>
      <c r="AW8" s="50">
        <v>13303127458</v>
      </c>
      <c r="AX8" s="50">
        <v>16141900</v>
      </c>
      <c r="AY8" s="50">
        <v>13954114646</v>
      </c>
      <c r="AZ8" s="50">
        <v>12876226</v>
      </c>
      <c r="BA8" s="50">
        <v>15530570846</v>
      </c>
      <c r="BB8" s="50">
        <v>17343593</v>
      </c>
      <c r="BC8" s="50">
        <v>16747763243</v>
      </c>
      <c r="BD8" s="85" t="s">
        <v>151</v>
      </c>
      <c r="BE8" s="77" t="s">
        <v>198</v>
      </c>
      <c r="BF8" s="50">
        <v>13498135</v>
      </c>
      <c r="BG8" s="50">
        <v>17614322096</v>
      </c>
      <c r="BH8" s="50">
        <v>17453174</v>
      </c>
      <c r="BI8" s="50">
        <v>18613873880</v>
      </c>
      <c r="BJ8" s="50">
        <v>11255808</v>
      </c>
      <c r="BK8" s="50">
        <v>15468596676</v>
      </c>
      <c r="BL8" s="50">
        <v>14229610</v>
      </c>
      <c r="BM8" s="50">
        <v>16629180757</v>
      </c>
      <c r="BN8" s="50">
        <v>8993832</v>
      </c>
      <c r="BO8" s="50">
        <v>12332229328</v>
      </c>
      <c r="BP8" s="50">
        <v>11375223</v>
      </c>
      <c r="BQ8" s="50">
        <v>13942672454</v>
      </c>
      <c r="BR8" s="85" t="s">
        <v>151</v>
      </c>
      <c r="BS8" s="77" t="s">
        <v>198</v>
      </c>
      <c r="BT8" s="50">
        <v>9110721</v>
      </c>
      <c r="BU8" s="50">
        <v>12468586485</v>
      </c>
      <c r="BV8" s="50">
        <v>11529487</v>
      </c>
      <c r="BW8" s="50">
        <v>14804251269</v>
      </c>
      <c r="BX8" s="50">
        <v>7735761</v>
      </c>
      <c r="BY8" s="50">
        <v>10647410438</v>
      </c>
      <c r="BZ8" s="50">
        <v>8912362</v>
      </c>
      <c r="CA8" s="50">
        <v>11969855538</v>
      </c>
      <c r="CB8" s="50">
        <v>6687838</v>
      </c>
      <c r="CC8" s="50">
        <v>9139022623</v>
      </c>
      <c r="CD8" s="50">
        <v>5809462</v>
      </c>
      <c r="CE8" s="50">
        <v>7913054869</v>
      </c>
      <c r="CF8" s="62" t="s">
        <v>151</v>
      </c>
      <c r="CG8" s="77" t="s">
        <v>198</v>
      </c>
      <c r="CH8" s="50">
        <v>3874672</v>
      </c>
      <c r="CI8" s="50">
        <v>5286284800</v>
      </c>
      <c r="CJ8" s="50">
        <v>3675996</v>
      </c>
      <c r="CK8" s="50">
        <v>4917306299</v>
      </c>
      <c r="CL8" s="85" t="s">
        <v>151</v>
      </c>
      <c r="CM8" s="17"/>
      <c r="CN8" s="17"/>
      <c r="CO8" s="17"/>
      <c r="CP8" s="17"/>
      <c r="CQ8" s="17"/>
      <c r="CR8" s="17"/>
      <c r="CS8" s="40"/>
      <c r="CT8" s="78"/>
    </row>
    <row r="9" spans="1:98" s="79" customFormat="1" ht="18" customHeight="1">
      <c r="A9" s="80" t="s">
        <v>199</v>
      </c>
      <c r="B9" s="51">
        <v>51389217</v>
      </c>
      <c r="C9" s="52">
        <v>58219482558</v>
      </c>
      <c r="D9" s="52">
        <v>65877760</v>
      </c>
      <c r="E9" s="50">
        <v>61102900232</v>
      </c>
      <c r="F9" s="52">
        <v>3582242</v>
      </c>
      <c r="G9" s="50">
        <v>2246197076</v>
      </c>
      <c r="H9" s="52">
        <v>3028924</v>
      </c>
      <c r="I9" s="50">
        <v>1761454402</v>
      </c>
      <c r="J9" s="52">
        <v>3270047</v>
      </c>
      <c r="K9" s="50">
        <v>1971833442</v>
      </c>
      <c r="L9" s="52">
        <v>2765581</v>
      </c>
      <c r="M9" s="50">
        <v>1469762438</v>
      </c>
      <c r="N9" s="86" t="s">
        <v>44</v>
      </c>
      <c r="O9" s="80" t="s">
        <v>199</v>
      </c>
      <c r="P9" s="51">
        <v>2382063</v>
      </c>
      <c r="Q9" s="52">
        <v>1503739133</v>
      </c>
      <c r="R9" s="52">
        <v>2108210</v>
      </c>
      <c r="S9" s="50">
        <v>1100112665</v>
      </c>
      <c r="T9" s="52">
        <v>2103912</v>
      </c>
      <c r="U9" s="50">
        <v>1625536324</v>
      </c>
      <c r="V9" s="52">
        <v>2298747</v>
      </c>
      <c r="W9" s="50">
        <v>1409689754</v>
      </c>
      <c r="X9" s="52">
        <v>2052751</v>
      </c>
      <c r="Y9" s="50">
        <v>1701353229</v>
      </c>
      <c r="Z9" s="52">
        <v>2953945</v>
      </c>
      <c r="AA9" s="50">
        <v>1875188000</v>
      </c>
      <c r="AB9" s="86" t="s">
        <v>44</v>
      </c>
      <c r="AC9" s="80" t="s">
        <v>199</v>
      </c>
      <c r="AD9" s="51">
        <v>2479602</v>
      </c>
      <c r="AE9" s="52">
        <v>2228583732</v>
      </c>
      <c r="AF9" s="52">
        <v>4320040</v>
      </c>
      <c r="AG9" s="50">
        <v>2741746527</v>
      </c>
      <c r="AH9" s="52">
        <v>2919462</v>
      </c>
      <c r="AI9" s="50">
        <v>2784483532</v>
      </c>
      <c r="AJ9" s="52">
        <v>5311842</v>
      </c>
      <c r="AK9" s="50">
        <v>3334851400</v>
      </c>
      <c r="AL9" s="52">
        <v>2808872</v>
      </c>
      <c r="AM9" s="50">
        <v>3003442962</v>
      </c>
      <c r="AN9" s="52">
        <v>4519062</v>
      </c>
      <c r="AO9" s="50">
        <v>3127358310</v>
      </c>
      <c r="AP9" s="86" t="s">
        <v>44</v>
      </c>
      <c r="AQ9" s="80" t="s">
        <v>199</v>
      </c>
      <c r="AR9" s="51">
        <v>3121240</v>
      </c>
      <c r="AS9" s="52">
        <v>3594884425</v>
      </c>
      <c r="AT9" s="52">
        <v>4544367</v>
      </c>
      <c r="AU9" s="50">
        <v>3634049317</v>
      </c>
      <c r="AV9" s="52">
        <v>3684174</v>
      </c>
      <c r="AW9" s="50">
        <v>4451459251</v>
      </c>
      <c r="AX9" s="52">
        <v>5234541</v>
      </c>
      <c r="AY9" s="50">
        <v>4789785351</v>
      </c>
      <c r="AZ9" s="52">
        <v>4038025</v>
      </c>
      <c r="BA9" s="50">
        <v>5141464639</v>
      </c>
      <c r="BB9" s="52">
        <v>5747320</v>
      </c>
      <c r="BC9" s="50">
        <v>5814876913</v>
      </c>
      <c r="BD9" s="86" t="s">
        <v>44</v>
      </c>
      <c r="BE9" s="80" t="s">
        <v>199</v>
      </c>
      <c r="BF9" s="51">
        <v>4330691</v>
      </c>
      <c r="BG9" s="52">
        <v>5926116939</v>
      </c>
      <c r="BH9" s="52">
        <v>5825002</v>
      </c>
      <c r="BI9" s="50">
        <v>6518111959</v>
      </c>
      <c r="BJ9" s="52">
        <v>3583300</v>
      </c>
      <c r="BK9" s="50">
        <v>5226141454</v>
      </c>
      <c r="BL9" s="52">
        <v>4635256</v>
      </c>
      <c r="BM9" s="50">
        <v>5668430392</v>
      </c>
      <c r="BN9" s="52">
        <v>2718165</v>
      </c>
      <c r="BO9" s="50">
        <v>3996789439</v>
      </c>
      <c r="BP9" s="52">
        <v>3519962</v>
      </c>
      <c r="BQ9" s="50">
        <v>4575472359</v>
      </c>
      <c r="BR9" s="86" t="s">
        <v>44</v>
      </c>
      <c r="BS9" s="80" t="s">
        <v>199</v>
      </c>
      <c r="BT9" s="51">
        <v>2587370</v>
      </c>
      <c r="BU9" s="52">
        <v>3942150564</v>
      </c>
      <c r="BV9" s="52">
        <v>3456846</v>
      </c>
      <c r="BW9" s="50">
        <v>4796583813</v>
      </c>
      <c r="BX9" s="52">
        <v>2223081</v>
      </c>
      <c r="BY9" s="50">
        <v>3466929713</v>
      </c>
      <c r="BZ9" s="52">
        <v>2610782</v>
      </c>
      <c r="CA9" s="50">
        <v>3881826875</v>
      </c>
      <c r="CB9" s="52">
        <v>2102940</v>
      </c>
      <c r="CC9" s="50">
        <v>3241772424</v>
      </c>
      <c r="CD9" s="52">
        <v>1771519</v>
      </c>
      <c r="CE9" s="50">
        <v>2700400285</v>
      </c>
      <c r="CF9" s="35" t="s">
        <v>44</v>
      </c>
      <c r="CG9" s="80" t="s">
        <v>199</v>
      </c>
      <c r="CH9" s="51">
        <v>1401280</v>
      </c>
      <c r="CI9" s="52">
        <v>2166604280</v>
      </c>
      <c r="CJ9" s="52">
        <v>1225814</v>
      </c>
      <c r="CK9" s="50">
        <v>1903199472</v>
      </c>
      <c r="CL9" s="86" t="s">
        <v>44</v>
      </c>
      <c r="CM9" s="17"/>
      <c r="CN9" s="17"/>
      <c r="CO9" s="17"/>
      <c r="CP9" s="17"/>
      <c r="CQ9" s="17"/>
      <c r="CR9" s="17"/>
      <c r="CS9" s="42"/>
      <c r="CT9" s="78"/>
    </row>
    <row r="10" spans="1:98" ht="18" customHeight="1">
      <c r="A10" s="81" t="s">
        <v>200</v>
      </c>
      <c r="B10" s="53">
        <v>22013834</v>
      </c>
      <c r="C10" s="54">
        <v>31821945077</v>
      </c>
      <c r="D10" s="54">
        <v>28410395</v>
      </c>
      <c r="E10" s="54">
        <v>32051565966</v>
      </c>
      <c r="F10" s="55">
        <v>1167133</v>
      </c>
      <c r="G10" s="55">
        <v>883864713</v>
      </c>
      <c r="H10" s="55">
        <v>982271</v>
      </c>
      <c r="I10" s="55">
        <v>656950858</v>
      </c>
      <c r="J10" s="55">
        <v>1086935</v>
      </c>
      <c r="K10" s="55">
        <v>820234779</v>
      </c>
      <c r="L10" s="55">
        <v>886087</v>
      </c>
      <c r="M10" s="55">
        <v>552089378</v>
      </c>
      <c r="N10" s="87" t="s">
        <v>46</v>
      </c>
      <c r="O10" s="81" t="s">
        <v>200</v>
      </c>
      <c r="P10" s="53">
        <v>831899</v>
      </c>
      <c r="Q10" s="54">
        <v>753709264</v>
      </c>
      <c r="R10" s="55">
        <v>719149</v>
      </c>
      <c r="S10" s="55">
        <v>444666384</v>
      </c>
      <c r="T10" s="55">
        <v>762734</v>
      </c>
      <c r="U10" s="55">
        <v>832328996</v>
      </c>
      <c r="V10" s="55">
        <v>831542</v>
      </c>
      <c r="W10" s="55">
        <v>603451119</v>
      </c>
      <c r="X10" s="55">
        <v>816712</v>
      </c>
      <c r="Y10" s="55">
        <v>891955082</v>
      </c>
      <c r="Z10" s="55">
        <v>1200468</v>
      </c>
      <c r="AA10" s="55">
        <v>868782784</v>
      </c>
      <c r="AB10" s="87" t="s">
        <v>46</v>
      </c>
      <c r="AC10" s="81" t="s">
        <v>200</v>
      </c>
      <c r="AD10" s="53">
        <v>992010</v>
      </c>
      <c r="AE10" s="54">
        <v>1204137521</v>
      </c>
      <c r="AF10" s="55">
        <v>1760821</v>
      </c>
      <c r="AG10" s="55">
        <v>1334852637</v>
      </c>
      <c r="AH10" s="55">
        <v>1149085</v>
      </c>
      <c r="AI10" s="55">
        <v>1518248381</v>
      </c>
      <c r="AJ10" s="55">
        <v>2187202</v>
      </c>
      <c r="AK10" s="55">
        <v>1628576285</v>
      </c>
      <c r="AL10" s="55">
        <v>1130215</v>
      </c>
      <c r="AM10" s="55">
        <v>1689963572</v>
      </c>
      <c r="AN10" s="55">
        <v>1918253</v>
      </c>
      <c r="AO10" s="55">
        <v>1592675415</v>
      </c>
      <c r="AP10" s="87" t="s">
        <v>46</v>
      </c>
      <c r="AQ10" s="81" t="s">
        <v>200</v>
      </c>
      <c r="AR10" s="53">
        <v>1285214</v>
      </c>
      <c r="AS10" s="54">
        <v>2001757844</v>
      </c>
      <c r="AT10" s="55">
        <v>1941275</v>
      </c>
      <c r="AU10" s="55">
        <v>1908517228</v>
      </c>
      <c r="AV10" s="55">
        <v>1529687</v>
      </c>
      <c r="AW10" s="55">
        <v>2382308097</v>
      </c>
      <c r="AX10" s="55">
        <v>2214971</v>
      </c>
      <c r="AY10" s="55">
        <v>2535883111</v>
      </c>
      <c r="AZ10" s="55">
        <v>1736649</v>
      </c>
      <c r="BA10" s="55">
        <v>2724926090</v>
      </c>
      <c r="BB10" s="55">
        <v>2499987</v>
      </c>
      <c r="BC10" s="55">
        <v>3124933818</v>
      </c>
      <c r="BD10" s="87" t="s">
        <v>46</v>
      </c>
      <c r="BE10" s="81" t="s">
        <v>200</v>
      </c>
      <c r="BF10" s="53">
        <v>1980737</v>
      </c>
      <c r="BG10" s="54">
        <v>3224947885</v>
      </c>
      <c r="BH10" s="55">
        <v>2655197</v>
      </c>
      <c r="BI10" s="55">
        <v>3566069763</v>
      </c>
      <c r="BJ10" s="55">
        <v>1749470</v>
      </c>
      <c r="BK10" s="55">
        <v>2963354486</v>
      </c>
      <c r="BL10" s="55">
        <v>2268362</v>
      </c>
      <c r="BM10" s="55">
        <v>3202350331</v>
      </c>
      <c r="BN10" s="55">
        <v>1314381</v>
      </c>
      <c r="BO10" s="55">
        <v>2232280046</v>
      </c>
      <c r="BP10" s="55">
        <v>1739820</v>
      </c>
      <c r="BQ10" s="55">
        <v>2550950077</v>
      </c>
      <c r="BR10" s="87" t="s">
        <v>46</v>
      </c>
      <c r="BS10" s="81" t="s">
        <v>200</v>
      </c>
      <c r="BT10" s="53">
        <v>1234737</v>
      </c>
      <c r="BU10" s="54">
        <v>2218600803</v>
      </c>
      <c r="BV10" s="55">
        <v>1709186</v>
      </c>
      <c r="BW10" s="55">
        <v>2669141777</v>
      </c>
      <c r="BX10" s="55">
        <v>1159946</v>
      </c>
      <c r="BY10" s="55">
        <v>2025989569</v>
      </c>
      <c r="BZ10" s="55">
        <v>1317866</v>
      </c>
      <c r="CA10" s="55">
        <v>2176457628</v>
      </c>
      <c r="CB10" s="55">
        <v>1225634</v>
      </c>
      <c r="CC10" s="55">
        <v>2040718785</v>
      </c>
      <c r="CD10" s="55">
        <v>920279</v>
      </c>
      <c r="CE10" s="55">
        <v>1521384434</v>
      </c>
      <c r="CF10" s="37" t="s">
        <v>46</v>
      </c>
      <c r="CG10" s="81" t="s">
        <v>200</v>
      </c>
      <c r="CH10" s="53">
        <v>860656</v>
      </c>
      <c r="CI10" s="54">
        <v>1412619164</v>
      </c>
      <c r="CJ10" s="55">
        <v>657659</v>
      </c>
      <c r="CK10" s="55">
        <v>1113832939</v>
      </c>
      <c r="CL10" s="87" t="s">
        <v>46</v>
      </c>
      <c r="CM10" s="20"/>
      <c r="CN10" s="20"/>
      <c r="CO10" s="20"/>
      <c r="CP10" s="20"/>
      <c r="CQ10" s="20"/>
      <c r="CR10" s="20"/>
      <c r="CS10" s="43"/>
      <c r="CT10" s="70"/>
    </row>
    <row r="11" spans="1:98" ht="18" customHeight="1">
      <c r="A11" s="81" t="s">
        <v>201</v>
      </c>
      <c r="B11" s="53">
        <v>23102609</v>
      </c>
      <c r="C11" s="54">
        <v>20139007494</v>
      </c>
      <c r="D11" s="54">
        <v>29788683</v>
      </c>
      <c r="E11" s="54">
        <v>22388959458</v>
      </c>
      <c r="F11" s="55">
        <v>1984453</v>
      </c>
      <c r="G11" s="55">
        <v>1108248323</v>
      </c>
      <c r="H11" s="55">
        <v>1680013</v>
      </c>
      <c r="I11" s="55">
        <v>897010653</v>
      </c>
      <c r="J11" s="55">
        <v>1800792</v>
      </c>
      <c r="K11" s="55">
        <v>936412295</v>
      </c>
      <c r="L11" s="55">
        <v>1547263</v>
      </c>
      <c r="M11" s="55">
        <v>746978206</v>
      </c>
      <c r="N11" s="87" t="s">
        <v>152</v>
      </c>
      <c r="O11" s="81" t="s">
        <v>201</v>
      </c>
      <c r="P11" s="53">
        <v>1250685</v>
      </c>
      <c r="Q11" s="54">
        <v>595001299</v>
      </c>
      <c r="R11" s="55">
        <v>1119358</v>
      </c>
      <c r="S11" s="55">
        <v>523371744</v>
      </c>
      <c r="T11" s="55">
        <v>1076318</v>
      </c>
      <c r="U11" s="55">
        <v>618928731</v>
      </c>
      <c r="V11" s="55">
        <v>1177356</v>
      </c>
      <c r="W11" s="55">
        <v>642006002</v>
      </c>
      <c r="X11" s="55">
        <v>989918</v>
      </c>
      <c r="Y11" s="55">
        <v>629460637</v>
      </c>
      <c r="Z11" s="55">
        <v>1479096</v>
      </c>
      <c r="AA11" s="55">
        <v>842309724</v>
      </c>
      <c r="AB11" s="87" t="s">
        <v>152</v>
      </c>
      <c r="AC11" s="81" t="s">
        <v>201</v>
      </c>
      <c r="AD11" s="53">
        <v>1262220</v>
      </c>
      <c r="AE11" s="54">
        <v>850566848</v>
      </c>
      <c r="AF11" s="55">
        <v>2181562</v>
      </c>
      <c r="AG11" s="55">
        <v>1190473198</v>
      </c>
      <c r="AH11" s="55">
        <v>1514569</v>
      </c>
      <c r="AI11" s="55">
        <v>1049650252</v>
      </c>
      <c r="AJ11" s="55">
        <v>2659825</v>
      </c>
      <c r="AK11" s="55">
        <v>1434382241</v>
      </c>
      <c r="AL11" s="55">
        <v>1405137</v>
      </c>
      <c r="AM11" s="55">
        <v>1065514360</v>
      </c>
      <c r="AN11" s="55">
        <v>2164914</v>
      </c>
      <c r="AO11" s="55">
        <v>1247613232</v>
      </c>
      <c r="AP11" s="87" t="s">
        <v>152</v>
      </c>
      <c r="AQ11" s="81" t="s">
        <v>201</v>
      </c>
      <c r="AR11" s="53">
        <v>1486112</v>
      </c>
      <c r="AS11" s="54">
        <v>1247074600</v>
      </c>
      <c r="AT11" s="55">
        <v>2115434</v>
      </c>
      <c r="AU11" s="55">
        <v>1362371433</v>
      </c>
      <c r="AV11" s="55">
        <v>1722025</v>
      </c>
      <c r="AW11" s="55">
        <v>1603968482</v>
      </c>
      <c r="AX11" s="55">
        <v>2431942</v>
      </c>
      <c r="AY11" s="55">
        <v>1772710700</v>
      </c>
      <c r="AZ11" s="55">
        <v>1820658</v>
      </c>
      <c r="BA11" s="55">
        <v>1860615671</v>
      </c>
      <c r="BB11" s="55">
        <v>2581575</v>
      </c>
      <c r="BC11" s="55">
        <v>2092037574</v>
      </c>
      <c r="BD11" s="87" t="s">
        <v>152</v>
      </c>
      <c r="BE11" s="81" t="s">
        <v>201</v>
      </c>
      <c r="BF11" s="53">
        <v>1836300</v>
      </c>
      <c r="BG11" s="54">
        <v>2080332452</v>
      </c>
      <c r="BH11" s="55">
        <v>2481286</v>
      </c>
      <c r="BI11" s="55">
        <v>2263980061</v>
      </c>
      <c r="BJ11" s="55">
        <v>1406566</v>
      </c>
      <c r="BK11" s="55">
        <v>1729094565</v>
      </c>
      <c r="BL11" s="55">
        <v>1817751</v>
      </c>
      <c r="BM11" s="55">
        <v>1863939921</v>
      </c>
      <c r="BN11" s="55">
        <v>1023707</v>
      </c>
      <c r="BO11" s="55">
        <v>1297938676</v>
      </c>
      <c r="BP11" s="55">
        <v>1295990</v>
      </c>
      <c r="BQ11" s="55">
        <v>1468032440</v>
      </c>
      <c r="BR11" s="87" t="s">
        <v>152</v>
      </c>
      <c r="BS11" s="81" t="s">
        <v>201</v>
      </c>
      <c r="BT11" s="53">
        <v>899292</v>
      </c>
      <c r="BU11" s="54">
        <v>1180462573</v>
      </c>
      <c r="BV11" s="55">
        <v>1210246</v>
      </c>
      <c r="BW11" s="55">
        <v>1484022008</v>
      </c>
      <c r="BX11" s="55">
        <v>682664</v>
      </c>
      <c r="BY11" s="55">
        <v>940531841</v>
      </c>
      <c r="BZ11" s="55">
        <v>874861</v>
      </c>
      <c r="CA11" s="55">
        <v>1164676125</v>
      </c>
      <c r="CB11" s="55">
        <v>579194</v>
      </c>
      <c r="CC11" s="55">
        <v>819306092</v>
      </c>
      <c r="CD11" s="55">
        <v>579069</v>
      </c>
      <c r="CE11" s="55">
        <v>830115962</v>
      </c>
      <c r="CF11" s="37" t="s">
        <v>152</v>
      </c>
      <c r="CG11" s="81" t="s">
        <v>201</v>
      </c>
      <c r="CH11" s="53">
        <v>361999</v>
      </c>
      <c r="CI11" s="54">
        <v>525899797</v>
      </c>
      <c r="CJ11" s="55">
        <v>391142</v>
      </c>
      <c r="CK11" s="55">
        <v>562928234</v>
      </c>
      <c r="CL11" s="87" t="s">
        <v>152</v>
      </c>
      <c r="CM11" s="20"/>
      <c r="CN11" s="20"/>
      <c r="CO11" s="20"/>
      <c r="CP11" s="20"/>
      <c r="CQ11" s="20"/>
      <c r="CR11" s="20"/>
      <c r="CS11" s="43"/>
      <c r="CT11" s="70"/>
    </row>
    <row r="12" spans="1:98" ht="18" customHeight="1">
      <c r="A12" s="81" t="s">
        <v>202</v>
      </c>
      <c r="B12" s="53">
        <v>2682525</v>
      </c>
      <c r="C12" s="54">
        <v>2705385462</v>
      </c>
      <c r="D12" s="54">
        <v>3421865</v>
      </c>
      <c r="E12" s="54">
        <v>2963817619</v>
      </c>
      <c r="F12" s="55">
        <v>165702</v>
      </c>
      <c r="G12" s="55">
        <v>100781890</v>
      </c>
      <c r="H12" s="55">
        <v>138638</v>
      </c>
      <c r="I12" s="55">
        <v>82007606</v>
      </c>
      <c r="J12" s="55">
        <v>153994</v>
      </c>
      <c r="K12" s="55">
        <v>85651209</v>
      </c>
      <c r="L12" s="55">
        <v>130321</v>
      </c>
      <c r="M12" s="55">
        <v>66512953</v>
      </c>
      <c r="N12" s="87" t="s">
        <v>48</v>
      </c>
      <c r="O12" s="81" t="s">
        <v>202</v>
      </c>
      <c r="P12" s="53">
        <v>123037</v>
      </c>
      <c r="Q12" s="54">
        <v>61847174</v>
      </c>
      <c r="R12" s="55">
        <v>110109</v>
      </c>
      <c r="S12" s="55">
        <v>53127673</v>
      </c>
      <c r="T12" s="55">
        <v>107608</v>
      </c>
      <c r="U12" s="55">
        <v>60272896</v>
      </c>
      <c r="V12" s="55">
        <v>121925</v>
      </c>
      <c r="W12" s="55">
        <v>65583286</v>
      </c>
      <c r="X12" s="55">
        <v>86242</v>
      </c>
      <c r="Y12" s="55">
        <v>59465287</v>
      </c>
      <c r="Z12" s="55">
        <v>123581</v>
      </c>
      <c r="AA12" s="55">
        <v>68494226</v>
      </c>
      <c r="AB12" s="87" t="s">
        <v>48</v>
      </c>
      <c r="AC12" s="81" t="s">
        <v>202</v>
      </c>
      <c r="AD12" s="53">
        <v>91819</v>
      </c>
      <c r="AE12" s="54">
        <v>71395598</v>
      </c>
      <c r="AF12" s="55">
        <v>170241</v>
      </c>
      <c r="AG12" s="55">
        <v>94253781</v>
      </c>
      <c r="AH12" s="55">
        <v>112882</v>
      </c>
      <c r="AI12" s="55">
        <v>89960507</v>
      </c>
      <c r="AJ12" s="55">
        <v>210866</v>
      </c>
      <c r="AK12" s="55">
        <v>117252779</v>
      </c>
      <c r="AL12" s="55">
        <v>125043</v>
      </c>
      <c r="AM12" s="55">
        <v>115862032</v>
      </c>
      <c r="AN12" s="55">
        <v>198043</v>
      </c>
      <c r="AO12" s="55">
        <v>128680884</v>
      </c>
      <c r="AP12" s="87" t="s">
        <v>48</v>
      </c>
      <c r="AQ12" s="81" t="s">
        <v>202</v>
      </c>
      <c r="AR12" s="53">
        <v>157838</v>
      </c>
      <c r="AS12" s="54">
        <v>156518280</v>
      </c>
      <c r="AT12" s="55">
        <v>224754</v>
      </c>
      <c r="AU12" s="55">
        <v>159370931</v>
      </c>
      <c r="AV12" s="55">
        <v>200010</v>
      </c>
      <c r="AW12" s="55">
        <v>213072593</v>
      </c>
      <c r="AX12" s="55">
        <v>273928</v>
      </c>
      <c r="AY12" s="55">
        <v>227173958</v>
      </c>
      <c r="AZ12" s="55">
        <v>226212</v>
      </c>
      <c r="BA12" s="55">
        <v>267341342</v>
      </c>
      <c r="BB12" s="55">
        <v>315049</v>
      </c>
      <c r="BC12" s="55">
        <v>282931567</v>
      </c>
      <c r="BD12" s="87" t="s">
        <v>48</v>
      </c>
      <c r="BE12" s="81" t="s">
        <v>202</v>
      </c>
      <c r="BF12" s="53">
        <v>246933</v>
      </c>
      <c r="BG12" s="54">
        <v>297812048</v>
      </c>
      <c r="BH12" s="55">
        <v>328985</v>
      </c>
      <c r="BI12" s="55">
        <v>317858566</v>
      </c>
      <c r="BJ12" s="55">
        <v>203056</v>
      </c>
      <c r="BK12" s="55">
        <v>254119386</v>
      </c>
      <c r="BL12" s="55">
        <v>264117</v>
      </c>
      <c r="BM12" s="55">
        <v>292525690</v>
      </c>
      <c r="BN12" s="55">
        <v>156537</v>
      </c>
      <c r="BO12" s="55">
        <v>199141997</v>
      </c>
      <c r="BP12" s="55">
        <v>206108</v>
      </c>
      <c r="BQ12" s="55">
        <v>242830017</v>
      </c>
      <c r="BR12" s="87" t="s">
        <v>48</v>
      </c>
      <c r="BS12" s="81" t="s">
        <v>202</v>
      </c>
      <c r="BT12" s="53">
        <v>180248</v>
      </c>
      <c r="BU12" s="54">
        <v>221589436</v>
      </c>
      <c r="BV12" s="55">
        <v>237703</v>
      </c>
      <c r="BW12" s="55">
        <v>294150761</v>
      </c>
      <c r="BX12" s="55">
        <v>148099</v>
      </c>
      <c r="BY12" s="55">
        <v>198578571</v>
      </c>
      <c r="BZ12" s="55">
        <v>175156</v>
      </c>
      <c r="CA12" s="55">
        <v>223036735</v>
      </c>
      <c r="CB12" s="55">
        <v>122750</v>
      </c>
      <c r="CC12" s="55">
        <v>155460688</v>
      </c>
      <c r="CD12" s="55">
        <v>117342</v>
      </c>
      <c r="CE12" s="55">
        <v>150709460</v>
      </c>
      <c r="CF12" s="37" t="s">
        <v>48</v>
      </c>
      <c r="CG12" s="81" t="s">
        <v>202</v>
      </c>
      <c r="CH12" s="53">
        <v>74515</v>
      </c>
      <c r="CI12" s="54">
        <v>96514528</v>
      </c>
      <c r="CJ12" s="55">
        <v>74999</v>
      </c>
      <c r="CK12" s="55">
        <v>97316746</v>
      </c>
      <c r="CL12" s="87" t="s">
        <v>48</v>
      </c>
      <c r="CM12" s="20"/>
      <c r="CN12" s="20"/>
      <c r="CO12" s="20"/>
      <c r="CP12" s="20"/>
      <c r="CQ12" s="20"/>
      <c r="CR12" s="20"/>
      <c r="CS12" s="43"/>
      <c r="CT12" s="70"/>
    </row>
    <row r="13" spans="1:98" ht="18" customHeight="1">
      <c r="A13" s="81" t="s">
        <v>203</v>
      </c>
      <c r="B13" s="53">
        <v>3045343</v>
      </c>
      <c r="C13" s="54">
        <v>3140860197</v>
      </c>
      <c r="D13" s="54">
        <v>3701165</v>
      </c>
      <c r="E13" s="54">
        <v>3314960891</v>
      </c>
      <c r="F13" s="55">
        <v>224399</v>
      </c>
      <c r="G13" s="55">
        <v>131993517</v>
      </c>
      <c r="H13" s="55">
        <v>194173</v>
      </c>
      <c r="I13" s="55">
        <v>108649514</v>
      </c>
      <c r="J13" s="55">
        <v>194484</v>
      </c>
      <c r="K13" s="55">
        <v>110050616</v>
      </c>
      <c r="L13" s="55">
        <v>171987</v>
      </c>
      <c r="M13" s="55">
        <v>88865535</v>
      </c>
      <c r="N13" s="87" t="s">
        <v>153</v>
      </c>
      <c r="O13" s="81" t="s">
        <v>203</v>
      </c>
      <c r="P13" s="53">
        <v>153471</v>
      </c>
      <c r="Q13" s="54">
        <v>81030363</v>
      </c>
      <c r="R13" s="55">
        <v>137532</v>
      </c>
      <c r="S13" s="55">
        <v>67699594</v>
      </c>
      <c r="T13" s="55">
        <v>123099</v>
      </c>
      <c r="U13" s="55">
        <v>92142632</v>
      </c>
      <c r="V13" s="55">
        <v>142209</v>
      </c>
      <c r="W13" s="55">
        <v>83224152</v>
      </c>
      <c r="X13" s="55">
        <v>99525</v>
      </c>
      <c r="Y13" s="55">
        <v>80699971</v>
      </c>
      <c r="Z13" s="55">
        <v>123383</v>
      </c>
      <c r="AA13" s="55">
        <v>78769531</v>
      </c>
      <c r="AB13" s="87" t="s">
        <v>153</v>
      </c>
      <c r="AC13" s="81" t="s">
        <v>203</v>
      </c>
      <c r="AD13" s="53">
        <v>102484</v>
      </c>
      <c r="AE13" s="54">
        <v>80735486</v>
      </c>
      <c r="AF13" s="55">
        <v>172525</v>
      </c>
      <c r="AG13" s="55">
        <v>101749941</v>
      </c>
      <c r="AH13" s="55">
        <v>118904</v>
      </c>
      <c r="AI13" s="55">
        <v>109041690</v>
      </c>
      <c r="AJ13" s="55">
        <v>213617</v>
      </c>
      <c r="AK13" s="55">
        <v>131598154</v>
      </c>
      <c r="AL13" s="55">
        <v>123212</v>
      </c>
      <c r="AM13" s="55">
        <v>112964810</v>
      </c>
      <c r="AN13" s="55">
        <v>203697</v>
      </c>
      <c r="AO13" s="55">
        <v>137774968</v>
      </c>
      <c r="AP13" s="87" t="s">
        <v>153</v>
      </c>
      <c r="AQ13" s="81" t="s">
        <v>203</v>
      </c>
      <c r="AR13" s="53">
        <v>163748</v>
      </c>
      <c r="AS13" s="54">
        <v>167632605</v>
      </c>
      <c r="AT13" s="55">
        <v>230755</v>
      </c>
      <c r="AU13" s="55">
        <v>183670463</v>
      </c>
      <c r="AV13" s="55">
        <v>199346</v>
      </c>
      <c r="AW13" s="55">
        <v>226627907</v>
      </c>
      <c r="AX13" s="55">
        <v>275775</v>
      </c>
      <c r="AY13" s="55">
        <v>228886177</v>
      </c>
      <c r="AZ13" s="55">
        <v>218306</v>
      </c>
      <c r="BA13" s="55">
        <v>257229436</v>
      </c>
      <c r="BB13" s="55">
        <v>307067</v>
      </c>
      <c r="BC13" s="55">
        <v>284248649</v>
      </c>
      <c r="BD13" s="87" t="s">
        <v>153</v>
      </c>
      <c r="BE13" s="81" t="s">
        <v>203</v>
      </c>
      <c r="BF13" s="53">
        <v>230711</v>
      </c>
      <c r="BG13" s="54">
        <v>291200429</v>
      </c>
      <c r="BH13" s="55">
        <v>311762</v>
      </c>
      <c r="BI13" s="55">
        <v>335451985</v>
      </c>
      <c r="BJ13" s="55">
        <v>197329</v>
      </c>
      <c r="BK13" s="55">
        <v>256464585</v>
      </c>
      <c r="BL13" s="55">
        <v>253194</v>
      </c>
      <c r="BM13" s="55">
        <v>283963431</v>
      </c>
      <c r="BN13" s="55">
        <v>195812</v>
      </c>
      <c r="BO13" s="55">
        <v>242430940</v>
      </c>
      <c r="BP13" s="55">
        <v>250427</v>
      </c>
      <c r="BQ13" s="55">
        <v>287761417</v>
      </c>
      <c r="BR13" s="87" t="s">
        <v>153</v>
      </c>
      <c r="BS13" s="81" t="s">
        <v>203</v>
      </c>
      <c r="BT13" s="53">
        <v>241596</v>
      </c>
      <c r="BU13" s="54">
        <v>291397246</v>
      </c>
      <c r="BV13" s="55">
        <v>273262</v>
      </c>
      <c r="BW13" s="55">
        <v>325909030</v>
      </c>
      <c r="BX13" s="55">
        <v>203071</v>
      </c>
      <c r="BY13" s="55">
        <v>273879537</v>
      </c>
      <c r="BZ13" s="55">
        <v>218131</v>
      </c>
      <c r="CA13" s="55">
        <v>293627274</v>
      </c>
      <c r="CB13" s="55">
        <v>162160</v>
      </c>
      <c r="CC13" s="55">
        <v>213419764</v>
      </c>
      <c r="CD13" s="55">
        <v>136906</v>
      </c>
      <c r="CE13" s="55">
        <v>180891316</v>
      </c>
      <c r="CF13" s="37" t="s">
        <v>153</v>
      </c>
      <c r="CG13" s="81" t="s">
        <v>203</v>
      </c>
      <c r="CH13" s="53">
        <v>93686</v>
      </c>
      <c r="CI13" s="54">
        <v>121918663</v>
      </c>
      <c r="CJ13" s="55">
        <v>84763</v>
      </c>
      <c r="CK13" s="55">
        <v>112219760</v>
      </c>
      <c r="CL13" s="87" t="s">
        <v>153</v>
      </c>
      <c r="CM13" s="20"/>
      <c r="CN13" s="20"/>
      <c r="CO13" s="20"/>
      <c r="CP13" s="20"/>
      <c r="CQ13" s="20"/>
      <c r="CR13" s="20"/>
      <c r="CS13" s="43"/>
      <c r="CT13" s="70"/>
    </row>
    <row r="14" spans="1:98" ht="18" customHeight="1">
      <c r="A14" s="81" t="s">
        <v>204</v>
      </c>
      <c r="B14" s="53">
        <v>467270</v>
      </c>
      <c r="C14" s="54">
        <v>353525070</v>
      </c>
      <c r="D14" s="54">
        <v>512887</v>
      </c>
      <c r="E14" s="54">
        <v>351716082</v>
      </c>
      <c r="F14" s="55">
        <v>37407</v>
      </c>
      <c r="G14" s="55">
        <v>19529359</v>
      </c>
      <c r="H14" s="55">
        <v>30967</v>
      </c>
      <c r="I14" s="55">
        <v>15247064</v>
      </c>
      <c r="J14" s="55">
        <v>30717</v>
      </c>
      <c r="K14" s="55">
        <v>17660659</v>
      </c>
      <c r="L14" s="55">
        <v>27549</v>
      </c>
      <c r="M14" s="55">
        <v>13891945</v>
      </c>
      <c r="N14" s="87" t="s">
        <v>154</v>
      </c>
      <c r="O14" s="81" t="s">
        <v>204</v>
      </c>
      <c r="P14" s="53">
        <v>21145</v>
      </c>
      <c r="Q14" s="54">
        <v>11133039</v>
      </c>
      <c r="R14" s="55">
        <v>20314</v>
      </c>
      <c r="S14" s="55">
        <v>10364640</v>
      </c>
      <c r="T14" s="55">
        <v>26506</v>
      </c>
      <c r="U14" s="55">
        <v>17269915</v>
      </c>
      <c r="V14" s="55">
        <v>24074</v>
      </c>
      <c r="W14" s="55">
        <v>14367375</v>
      </c>
      <c r="X14" s="55">
        <v>38971</v>
      </c>
      <c r="Y14" s="55">
        <v>27413625</v>
      </c>
      <c r="Z14" s="55">
        <v>26027</v>
      </c>
      <c r="AA14" s="55">
        <v>15906316</v>
      </c>
      <c r="AB14" s="87" t="s">
        <v>154</v>
      </c>
      <c r="AC14" s="81" t="s">
        <v>204</v>
      </c>
      <c r="AD14" s="53">
        <v>24081</v>
      </c>
      <c r="AE14" s="54">
        <v>17348296</v>
      </c>
      <c r="AF14" s="55">
        <v>32807</v>
      </c>
      <c r="AG14" s="55">
        <v>19121670</v>
      </c>
      <c r="AH14" s="55">
        <v>21254</v>
      </c>
      <c r="AI14" s="55">
        <v>15488656</v>
      </c>
      <c r="AJ14" s="55">
        <v>37250</v>
      </c>
      <c r="AK14" s="55">
        <v>21101959</v>
      </c>
      <c r="AL14" s="55">
        <v>22405</v>
      </c>
      <c r="AM14" s="55">
        <v>16739593</v>
      </c>
      <c r="AN14" s="55">
        <v>31196</v>
      </c>
      <c r="AO14" s="55">
        <v>18559803</v>
      </c>
      <c r="AP14" s="87" t="s">
        <v>154</v>
      </c>
      <c r="AQ14" s="81" t="s">
        <v>204</v>
      </c>
      <c r="AR14" s="53">
        <v>24719</v>
      </c>
      <c r="AS14" s="54">
        <v>18856527</v>
      </c>
      <c r="AT14" s="55">
        <v>28883</v>
      </c>
      <c r="AU14" s="55">
        <v>17837663</v>
      </c>
      <c r="AV14" s="55">
        <v>29071</v>
      </c>
      <c r="AW14" s="55">
        <v>21728755</v>
      </c>
      <c r="AX14" s="55">
        <v>34610</v>
      </c>
      <c r="AY14" s="55">
        <v>22615131</v>
      </c>
      <c r="AZ14" s="55">
        <v>31009</v>
      </c>
      <c r="BA14" s="55">
        <v>26255276</v>
      </c>
      <c r="BB14" s="55">
        <v>39823</v>
      </c>
      <c r="BC14" s="55">
        <v>27736204</v>
      </c>
      <c r="BD14" s="87" t="s">
        <v>154</v>
      </c>
      <c r="BE14" s="81" t="s">
        <v>204</v>
      </c>
      <c r="BF14" s="53">
        <v>31597</v>
      </c>
      <c r="BG14" s="54">
        <v>27150349</v>
      </c>
      <c r="BH14" s="55">
        <v>44067</v>
      </c>
      <c r="BI14" s="55">
        <v>31853820</v>
      </c>
      <c r="BJ14" s="55">
        <v>23442</v>
      </c>
      <c r="BK14" s="55">
        <v>19414807</v>
      </c>
      <c r="BL14" s="55">
        <v>28707</v>
      </c>
      <c r="BM14" s="55">
        <v>23013441</v>
      </c>
      <c r="BN14" s="55">
        <v>25540</v>
      </c>
      <c r="BO14" s="55">
        <v>22743799</v>
      </c>
      <c r="BP14" s="55">
        <v>25825</v>
      </c>
      <c r="BQ14" s="55">
        <v>24039197</v>
      </c>
      <c r="BR14" s="87" t="s">
        <v>154</v>
      </c>
      <c r="BS14" s="81" t="s">
        <v>204</v>
      </c>
      <c r="BT14" s="53">
        <v>29700</v>
      </c>
      <c r="BU14" s="54">
        <v>28070900</v>
      </c>
      <c r="BV14" s="55">
        <v>24814</v>
      </c>
      <c r="BW14" s="55">
        <v>21840808</v>
      </c>
      <c r="BX14" s="55">
        <v>27832</v>
      </c>
      <c r="BY14" s="55">
        <v>26282147</v>
      </c>
      <c r="BZ14" s="55">
        <v>23231</v>
      </c>
      <c r="CA14" s="55">
        <v>22482945</v>
      </c>
      <c r="CB14" s="55">
        <v>12367</v>
      </c>
      <c r="CC14" s="55">
        <v>11733104</v>
      </c>
      <c r="CD14" s="55">
        <v>16814</v>
      </c>
      <c r="CE14" s="55">
        <v>16211671</v>
      </c>
      <c r="CF14" s="37" t="s">
        <v>154</v>
      </c>
      <c r="CG14" s="81" t="s">
        <v>204</v>
      </c>
      <c r="CH14" s="53">
        <v>9507</v>
      </c>
      <c r="CI14" s="54">
        <v>8706264</v>
      </c>
      <c r="CJ14" s="55">
        <v>15929</v>
      </c>
      <c r="CK14" s="55">
        <v>15524430</v>
      </c>
      <c r="CL14" s="87" t="s">
        <v>154</v>
      </c>
      <c r="CM14" s="20"/>
      <c r="CN14" s="20"/>
      <c r="CO14" s="20"/>
      <c r="CP14" s="20"/>
      <c r="CQ14" s="20"/>
      <c r="CR14" s="20"/>
      <c r="CS14" s="43"/>
      <c r="CT14" s="70"/>
    </row>
    <row r="15" spans="1:98" ht="18" customHeight="1">
      <c r="A15" s="81" t="s">
        <v>205</v>
      </c>
      <c r="B15" s="53">
        <v>77636</v>
      </c>
      <c r="C15" s="54">
        <v>58759258</v>
      </c>
      <c r="D15" s="54">
        <v>42765</v>
      </c>
      <c r="E15" s="54">
        <v>31880216</v>
      </c>
      <c r="F15" s="55">
        <v>3148</v>
      </c>
      <c r="G15" s="55">
        <v>1779274</v>
      </c>
      <c r="H15" s="55">
        <v>2862</v>
      </c>
      <c r="I15" s="55">
        <v>1588707</v>
      </c>
      <c r="J15" s="55">
        <v>3125</v>
      </c>
      <c r="K15" s="55">
        <v>1823884</v>
      </c>
      <c r="L15" s="55">
        <v>2374</v>
      </c>
      <c r="M15" s="55">
        <v>1424421</v>
      </c>
      <c r="N15" s="87" t="s">
        <v>155</v>
      </c>
      <c r="O15" s="81" t="s">
        <v>205</v>
      </c>
      <c r="P15" s="53">
        <v>1826</v>
      </c>
      <c r="Q15" s="54">
        <v>1017994</v>
      </c>
      <c r="R15" s="55">
        <v>1748</v>
      </c>
      <c r="S15" s="55">
        <v>882630</v>
      </c>
      <c r="T15" s="55">
        <v>7647</v>
      </c>
      <c r="U15" s="55">
        <v>4593154</v>
      </c>
      <c r="V15" s="55">
        <v>1641</v>
      </c>
      <c r="W15" s="55">
        <v>1057820</v>
      </c>
      <c r="X15" s="55">
        <v>21383</v>
      </c>
      <c r="Y15" s="55">
        <v>12358627</v>
      </c>
      <c r="Z15" s="55">
        <v>1390</v>
      </c>
      <c r="AA15" s="55">
        <v>925419</v>
      </c>
      <c r="AB15" s="87" t="s">
        <v>155</v>
      </c>
      <c r="AC15" s="81" t="s">
        <v>205</v>
      </c>
      <c r="AD15" s="53">
        <v>6988</v>
      </c>
      <c r="AE15" s="54">
        <v>4399983</v>
      </c>
      <c r="AF15" s="55">
        <v>2084</v>
      </c>
      <c r="AG15" s="55">
        <v>1295300</v>
      </c>
      <c r="AH15" s="55">
        <v>2768</v>
      </c>
      <c r="AI15" s="55">
        <v>2094046</v>
      </c>
      <c r="AJ15" s="55">
        <v>3082</v>
      </c>
      <c r="AK15" s="55">
        <v>1939982</v>
      </c>
      <c r="AL15" s="55">
        <v>2860</v>
      </c>
      <c r="AM15" s="55">
        <v>2398595</v>
      </c>
      <c r="AN15" s="55">
        <v>2959</v>
      </c>
      <c r="AO15" s="55">
        <v>2054008</v>
      </c>
      <c r="AP15" s="87" t="s">
        <v>155</v>
      </c>
      <c r="AQ15" s="81" t="s">
        <v>205</v>
      </c>
      <c r="AR15" s="53">
        <v>3609</v>
      </c>
      <c r="AS15" s="54">
        <v>3044569</v>
      </c>
      <c r="AT15" s="55">
        <v>3266</v>
      </c>
      <c r="AU15" s="55">
        <v>2281599</v>
      </c>
      <c r="AV15" s="55">
        <v>4035</v>
      </c>
      <c r="AW15" s="55">
        <v>3753417</v>
      </c>
      <c r="AX15" s="55">
        <v>3315</v>
      </c>
      <c r="AY15" s="55">
        <v>2516274</v>
      </c>
      <c r="AZ15" s="55">
        <v>5191</v>
      </c>
      <c r="BA15" s="55">
        <v>5096824</v>
      </c>
      <c r="BB15" s="55">
        <v>3819</v>
      </c>
      <c r="BC15" s="55">
        <v>2989101</v>
      </c>
      <c r="BD15" s="87" t="s">
        <v>155</v>
      </c>
      <c r="BE15" s="81" t="s">
        <v>205</v>
      </c>
      <c r="BF15" s="53">
        <v>4413</v>
      </c>
      <c r="BG15" s="54">
        <v>4673776</v>
      </c>
      <c r="BH15" s="55">
        <v>3705</v>
      </c>
      <c r="BI15" s="55">
        <v>2897764</v>
      </c>
      <c r="BJ15" s="55">
        <v>3437</v>
      </c>
      <c r="BK15" s="55">
        <v>3693625</v>
      </c>
      <c r="BL15" s="55">
        <v>3125</v>
      </c>
      <c r="BM15" s="55">
        <v>2637578</v>
      </c>
      <c r="BN15" s="55">
        <v>2188</v>
      </c>
      <c r="BO15" s="55">
        <v>2253981</v>
      </c>
      <c r="BP15" s="55">
        <v>1792</v>
      </c>
      <c r="BQ15" s="55">
        <v>1859211</v>
      </c>
      <c r="BR15" s="87" t="s">
        <v>155</v>
      </c>
      <c r="BS15" s="81" t="s">
        <v>205</v>
      </c>
      <c r="BT15" s="53">
        <v>1797</v>
      </c>
      <c r="BU15" s="54">
        <v>2029606</v>
      </c>
      <c r="BV15" s="55">
        <v>1635</v>
      </c>
      <c r="BW15" s="55">
        <v>1519429</v>
      </c>
      <c r="BX15" s="55">
        <v>1469</v>
      </c>
      <c r="BY15" s="55">
        <v>1668048</v>
      </c>
      <c r="BZ15" s="55">
        <v>1537</v>
      </c>
      <c r="CA15" s="55">
        <v>1546168</v>
      </c>
      <c r="CB15" s="55">
        <v>835</v>
      </c>
      <c r="CC15" s="55">
        <v>1133991</v>
      </c>
      <c r="CD15" s="55">
        <v>1109</v>
      </c>
      <c r="CE15" s="55">
        <v>1087442</v>
      </c>
      <c r="CF15" s="37" t="s">
        <v>155</v>
      </c>
      <c r="CG15" s="81" t="s">
        <v>205</v>
      </c>
      <c r="CH15" s="53">
        <v>917</v>
      </c>
      <c r="CI15" s="54">
        <v>945864</v>
      </c>
      <c r="CJ15" s="55">
        <v>1322</v>
      </c>
      <c r="CK15" s="55">
        <v>1377363</v>
      </c>
      <c r="CL15" s="87" t="s">
        <v>155</v>
      </c>
      <c r="CM15" s="20"/>
      <c r="CN15" s="20"/>
      <c r="CO15" s="20"/>
      <c r="CP15" s="20"/>
      <c r="CQ15" s="20"/>
      <c r="CR15" s="20"/>
      <c r="CS15" s="43"/>
      <c r="CT15" s="70"/>
    </row>
    <row r="16" spans="1:98" s="79" customFormat="1" ht="18" customHeight="1">
      <c r="A16" s="80" t="s">
        <v>206</v>
      </c>
      <c r="B16" s="51">
        <v>23903441</v>
      </c>
      <c r="C16" s="52">
        <v>23940775516</v>
      </c>
      <c r="D16" s="52">
        <v>28730388</v>
      </c>
      <c r="E16" s="52">
        <v>24553200319</v>
      </c>
      <c r="F16" s="52">
        <v>2170283</v>
      </c>
      <c r="G16" s="52">
        <v>1376571862</v>
      </c>
      <c r="H16" s="52">
        <v>1824774</v>
      </c>
      <c r="I16" s="52">
        <v>1081329348</v>
      </c>
      <c r="J16" s="52">
        <v>1869827</v>
      </c>
      <c r="K16" s="52">
        <v>1129097474</v>
      </c>
      <c r="L16" s="52">
        <v>1588553</v>
      </c>
      <c r="M16" s="52">
        <v>865782160</v>
      </c>
      <c r="N16" s="86" t="s">
        <v>57</v>
      </c>
      <c r="O16" s="80" t="s">
        <v>206</v>
      </c>
      <c r="P16" s="51">
        <v>1218618</v>
      </c>
      <c r="Q16" s="52">
        <v>683033879</v>
      </c>
      <c r="R16" s="52">
        <v>1087107</v>
      </c>
      <c r="S16" s="52">
        <v>573165966</v>
      </c>
      <c r="T16" s="52">
        <v>1023238</v>
      </c>
      <c r="U16" s="52">
        <v>653922242</v>
      </c>
      <c r="V16" s="52">
        <v>1114372</v>
      </c>
      <c r="W16" s="52">
        <v>673510960</v>
      </c>
      <c r="X16" s="52">
        <v>952210</v>
      </c>
      <c r="Y16" s="52">
        <v>717257697</v>
      </c>
      <c r="Z16" s="52">
        <v>1312230</v>
      </c>
      <c r="AA16" s="52">
        <v>823311526</v>
      </c>
      <c r="AB16" s="86" t="s">
        <v>57</v>
      </c>
      <c r="AC16" s="80" t="s">
        <v>206</v>
      </c>
      <c r="AD16" s="51">
        <v>1209969</v>
      </c>
      <c r="AE16" s="52">
        <v>932574275</v>
      </c>
      <c r="AF16" s="52">
        <v>2044830</v>
      </c>
      <c r="AG16" s="52">
        <v>1212323196</v>
      </c>
      <c r="AH16" s="52">
        <v>1475188</v>
      </c>
      <c r="AI16" s="52">
        <v>1213166730</v>
      </c>
      <c r="AJ16" s="52">
        <v>2496618</v>
      </c>
      <c r="AK16" s="52">
        <v>1498052877</v>
      </c>
      <c r="AL16" s="52">
        <v>1387709</v>
      </c>
      <c r="AM16" s="52">
        <v>1246089474</v>
      </c>
      <c r="AN16" s="52">
        <v>2038699</v>
      </c>
      <c r="AO16" s="52">
        <v>1352166650</v>
      </c>
      <c r="AP16" s="86" t="s">
        <v>57</v>
      </c>
      <c r="AQ16" s="80" t="s">
        <v>206</v>
      </c>
      <c r="AR16" s="51">
        <v>1478959</v>
      </c>
      <c r="AS16" s="52">
        <v>1471773869</v>
      </c>
      <c r="AT16" s="52">
        <v>1965327</v>
      </c>
      <c r="AU16" s="52">
        <v>1494616943</v>
      </c>
      <c r="AV16" s="52">
        <v>1641028</v>
      </c>
      <c r="AW16" s="52">
        <v>1823355608</v>
      </c>
      <c r="AX16" s="52">
        <v>2147848</v>
      </c>
      <c r="AY16" s="52">
        <v>1837316882</v>
      </c>
      <c r="AZ16" s="52">
        <v>1694103</v>
      </c>
      <c r="BA16" s="52">
        <v>2059081145</v>
      </c>
      <c r="BB16" s="52">
        <v>2197860</v>
      </c>
      <c r="BC16" s="52">
        <v>2126175842</v>
      </c>
      <c r="BD16" s="86" t="s">
        <v>57</v>
      </c>
      <c r="BE16" s="80" t="s">
        <v>206</v>
      </c>
      <c r="BF16" s="51">
        <v>1671207</v>
      </c>
      <c r="BG16" s="52">
        <v>2228160507</v>
      </c>
      <c r="BH16" s="52">
        <v>2145203</v>
      </c>
      <c r="BI16" s="52">
        <v>2337354179</v>
      </c>
      <c r="BJ16" s="52">
        <v>1335049</v>
      </c>
      <c r="BK16" s="52">
        <v>1842405494</v>
      </c>
      <c r="BL16" s="52">
        <v>1706092</v>
      </c>
      <c r="BM16" s="52">
        <v>2030704904</v>
      </c>
      <c r="BN16" s="52">
        <v>1068320</v>
      </c>
      <c r="BO16" s="52">
        <v>1511278094</v>
      </c>
      <c r="BP16" s="52">
        <v>1398457</v>
      </c>
      <c r="BQ16" s="52">
        <v>1719488034</v>
      </c>
      <c r="BR16" s="86" t="s">
        <v>57</v>
      </c>
      <c r="BS16" s="80" t="s">
        <v>206</v>
      </c>
      <c r="BT16" s="51">
        <v>1103887</v>
      </c>
      <c r="BU16" s="52">
        <v>1543065994</v>
      </c>
      <c r="BV16" s="52">
        <v>1410289</v>
      </c>
      <c r="BW16" s="52">
        <v>1839776557</v>
      </c>
      <c r="BX16" s="52">
        <v>1005656</v>
      </c>
      <c r="BY16" s="52">
        <v>1389490319</v>
      </c>
      <c r="BZ16" s="52">
        <v>1068974</v>
      </c>
      <c r="CA16" s="52">
        <v>1489878791</v>
      </c>
      <c r="CB16" s="52">
        <v>1025919</v>
      </c>
      <c r="CC16" s="52">
        <v>1364600300</v>
      </c>
      <c r="CD16" s="52">
        <v>722143</v>
      </c>
      <c r="CE16" s="52">
        <v>982542005</v>
      </c>
      <c r="CF16" s="35" t="s">
        <v>57</v>
      </c>
      <c r="CG16" s="80" t="s">
        <v>206</v>
      </c>
      <c r="CH16" s="51">
        <v>572271</v>
      </c>
      <c r="CI16" s="52">
        <v>755850553</v>
      </c>
      <c r="CJ16" s="52">
        <v>461012</v>
      </c>
      <c r="CK16" s="52">
        <v>615703499</v>
      </c>
      <c r="CL16" s="86" t="s">
        <v>57</v>
      </c>
      <c r="CM16" s="17"/>
      <c r="CN16" s="17"/>
      <c r="CO16" s="17"/>
      <c r="CP16" s="17"/>
      <c r="CQ16" s="17"/>
      <c r="CR16" s="17"/>
      <c r="CS16" s="42"/>
      <c r="CT16" s="78"/>
    </row>
    <row r="17" spans="1:98" ht="18" customHeight="1">
      <c r="A17" s="81" t="s">
        <v>207</v>
      </c>
      <c r="B17" s="53">
        <v>3614328</v>
      </c>
      <c r="C17" s="54">
        <v>3277188009</v>
      </c>
      <c r="D17" s="54">
        <v>4471497</v>
      </c>
      <c r="E17" s="54">
        <v>3474714303</v>
      </c>
      <c r="F17" s="55">
        <v>349004</v>
      </c>
      <c r="G17" s="55">
        <v>215219505</v>
      </c>
      <c r="H17" s="55">
        <v>289540</v>
      </c>
      <c r="I17" s="55">
        <v>167444768</v>
      </c>
      <c r="J17" s="55">
        <v>280033</v>
      </c>
      <c r="K17" s="55">
        <v>165947512</v>
      </c>
      <c r="L17" s="55">
        <v>237190</v>
      </c>
      <c r="M17" s="55">
        <v>120483187</v>
      </c>
      <c r="N17" s="87" t="s">
        <v>59</v>
      </c>
      <c r="O17" s="81" t="s">
        <v>207</v>
      </c>
      <c r="P17" s="53">
        <v>173536</v>
      </c>
      <c r="Q17" s="54">
        <v>94948075</v>
      </c>
      <c r="R17" s="55">
        <v>156597</v>
      </c>
      <c r="S17" s="55">
        <v>78999845</v>
      </c>
      <c r="T17" s="55">
        <v>144044</v>
      </c>
      <c r="U17" s="55">
        <v>85476691</v>
      </c>
      <c r="V17" s="55">
        <v>166873</v>
      </c>
      <c r="W17" s="55">
        <v>94819573</v>
      </c>
      <c r="X17" s="55">
        <v>167458</v>
      </c>
      <c r="Y17" s="55">
        <v>114933828</v>
      </c>
      <c r="Z17" s="55">
        <v>233829</v>
      </c>
      <c r="AA17" s="55">
        <v>137336686</v>
      </c>
      <c r="AB17" s="87" t="s">
        <v>59</v>
      </c>
      <c r="AC17" s="81" t="s">
        <v>207</v>
      </c>
      <c r="AD17" s="53">
        <v>232032</v>
      </c>
      <c r="AE17" s="54">
        <v>173600776</v>
      </c>
      <c r="AF17" s="55">
        <v>386622</v>
      </c>
      <c r="AG17" s="55">
        <v>213310443</v>
      </c>
      <c r="AH17" s="55">
        <v>284265</v>
      </c>
      <c r="AI17" s="55">
        <v>209640890</v>
      </c>
      <c r="AJ17" s="55">
        <v>474768</v>
      </c>
      <c r="AK17" s="55">
        <v>263381166</v>
      </c>
      <c r="AL17" s="55">
        <v>244771</v>
      </c>
      <c r="AM17" s="55">
        <v>191971133</v>
      </c>
      <c r="AN17" s="55">
        <v>344272</v>
      </c>
      <c r="AO17" s="55">
        <v>208179331</v>
      </c>
      <c r="AP17" s="87" t="s">
        <v>59</v>
      </c>
      <c r="AQ17" s="81" t="s">
        <v>207</v>
      </c>
      <c r="AR17" s="53">
        <v>229200</v>
      </c>
      <c r="AS17" s="54">
        <v>201682810</v>
      </c>
      <c r="AT17" s="55">
        <v>297302</v>
      </c>
      <c r="AU17" s="55">
        <v>206687448</v>
      </c>
      <c r="AV17" s="55">
        <v>231468</v>
      </c>
      <c r="AW17" s="55">
        <v>231452553</v>
      </c>
      <c r="AX17" s="55">
        <v>299629</v>
      </c>
      <c r="AY17" s="55">
        <v>235638529</v>
      </c>
      <c r="AZ17" s="55">
        <v>232305</v>
      </c>
      <c r="BA17" s="55">
        <v>259555172</v>
      </c>
      <c r="BB17" s="55">
        <v>307151</v>
      </c>
      <c r="BC17" s="55">
        <v>261434643</v>
      </c>
      <c r="BD17" s="87" t="s">
        <v>59</v>
      </c>
      <c r="BE17" s="81" t="s">
        <v>207</v>
      </c>
      <c r="BF17" s="53">
        <v>230626</v>
      </c>
      <c r="BG17" s="54">
        <v>275515527</v>
      </c>
      <c r="BH17" s="55">
        <v>300327</v>
      </c>
      <c r="BI17" s="55">
        <v>302987176</v>
      </c>
      <c r="BJ17" s="55">
        <v>186698</v>
      </c>
      <c r="BK17" s="55">
        <v>224064817</v>
      </c>
      <c r="BL17" s="55">
        <v>244570</v>
      </c>
      <c r="BM17" s="55">
        <v>263517170</v>
      </c>
      <c r="BN17" s="55">
        <v>150147</v>
      </c>
      <c r="BO17" s="55">
        <v>196655855</v>
      </c>
      <c r="BP17" s="55">
        <v>204221</v>
      </c>
      <c r="BQ17" s="55">
        <v>237289727</v>
      </c>
      <c r="BR17" s="87" t="s">
        <v>59</v>
      </c>
      <c r="BS17" s="81" t="s">
        <v>207</v>
      </c>
      <c r="BT17" s="53">
        <v>149769</v>
      </c>
      <c r="BU17" s="54">
        <v>204845224</v>
      </c>
      <c r="BV17" s="55">
        <v>205187</v>
      </c>
      <c r="BW17" s="55">
        <v>252042717</v>
      </c>
      <c r="BX17" s="55">
        <v>125078</v>
      </c>
      <c r="BY17" s="55">
        <v>171933348</v>
      </c>
      <c r="BZ17" s="55">
        <v>150690</v>
      </c>
      <c r="CA17" s="55">
        <v>198919391</v>
      </c>
      <c r="CB17" s="55">
        <v>120841</v>
      </c>
      <c r="CC17" s="55">
        <v>152730990</v>
      </c>
      <c r="CD17" s="55">
        <v>106073</v>
      </c>
      <c r="CE17" s="55">
        <v>141796102</v>
      </c>
      <c r="CF17" s="37" t="s">
        <v>59</v>
      </c>
      <c r="CG17" s="81" t="s">
        <v>207</v>
      </c>
      <c r="CH17" s="53">
        <v>83053</v>
      </c>
      <c r="CI17" s="54">
        <v>107013303</v>
      </c>
      <c r="CJ17" s="55">
        <v>66656</v>
      </c>
      <c r="CK17" s="55">
        <v>90446401</v>
      </c>
      <c r="CL17" s="87" t="s">
        <v>59</v>
      </c>
      <c r="CM17" s="20"/>
      <c r="CN17" s="20"/>
      <c r="CO17" s="20"/>
      <c r="CP17" s="20"/>
      <c r="CQ17" s="20"/>
      <c r="CR17" s="20"/>
      <c r="CS17" s="43"/>
      <c r="CT17" s="70"/>
    </row>
    <row r="18" spans="1:98" ht="18" customHeight="1">
      <c r="A18" s="81" t="s">
        <v>208</v>
      </c>
      <c r="B18" s="53">
        <v>14321657</v>
      </c>
      <c r="C18" s="54">
        <v>15641123100</v>
      </c>
      <c r="D18" s="54">
        <v>17151733</v>
      </c>
      <c r="E18" s="54">
        <v>15796689131</v>
      </c>
      <c r="F18" s="55">
        <v>1256683</v>
      </c>
      <c r="G18" s="55">
        <v>845416866</v>
      </c>
      <c r="H18" s="55">
        <v>1055493</v>
      </c>
      <c r="I18" s="55">
        <v>654378775</v>
      </c>
      <c r="J18" s="55">
        <v>1103779</v>
      </c>
      <c r="K18" s="55">
        <v>710531636</v>
      </c>
      <c r="L18" s="55">
        <v>938059</v>
      </c>
      <c r="M18" s="55">
        <v>547754674</v>
      </c>
      <c r="N18" s="87" t="s">
        <v>61</v>
      </c>
      <c r="O18" s="81" t="s">
        <v>208</v>
      </c>
      <c r="P18" s="53">
        <v>732108</v>
      </c>
      <c r="Q18" s="54">
        <v>436070567</v>
      </c>
      <c r="R18" s="55">
        <v>648248</v>
      </c>
      <c r="S18" s="55">
        <v>364167452</v>
      </c>
      <c r="T18" s="55">
        <v>618339</v>
      </c>
      <c r="U18" s="55">
        <v>420581633</v>
      </c>
      <c r="V18" s="55">
        <v>667772</v>
      </c>
      <c r="W18" s="55">
        <v>425371959</v>
      </c>
      <c r="X18" s="55">
        <v>578962</v>
      </c>
      <c r="Y18" s="55">
        <v>462505385</v>
      </c>
      <c r="Z18" s="55">
        <v>789772</v>
      </c>
      <c r="AA18" s="55">
        <v>519262791</v>
      </c>
      <c r="AB18" s="87" t="s">
        <v>61</v>
      </c>
      <c r="AC18" s="81" t="s">
        <v>208</v>
      </c>
      <c r="AD18" s="53">
        <v>706333</v>
      </c>
      <c r="AE18" s="54">
        <v>573520953</v>
      </c>
      <c r="AF18" s="55">
        <v>1213899</v>
      </c>
      <c r="AG18" s="55">
        <v>754157596</v>
      </c>
      <c r="AH18" s="55">
        <v>862299</v>
      </c>
      <c r="AI18" s="55">
        <v>770875827</v>
      </c>
      <c r="AJ18" s="55">
        <v>1479364</v>
      </c>
      <c r="AK18" s="55">
        <v>943538087</v>
      </c>
      <c r="AL18" s="55">
        <v>824028</v>
      </c>
      <c r="AM18" s="55">
        <v>813468098</v>
      </c>
      <c r="AN18" s="55">
        <v>1234681</v>
      </c>
      <c r="AO18" s="55">
        <v>875598705</v>
      </c>
      <c r="AP18" s="87" t="s">
        <v>61</v>
      </c>
      <c r="AQ18" s="81" t="s">
        <v>208</v>
      </c>
      <c r="AR18" s="53">
        <v>902805</v>
      </c>
      <c r="AS18" s="54">
        <v>981978816</v>
      </c>
      <c r="AT18" s="55">
        <v>1219014</v>
      </c>
      <c r="AU18" s="55">
        <v>1002027434</v>
      </c>
      <c r="AV18" s="55">
        <v>1022238</v>
      </c>
      <c r="AW18" s="55">
        <v>1234501373</v>
      </c>
      <c r="AX18" s="55">
        <v>1350430</v>
      </c>
      <c r="AY18" s="55">
        <v>1249435719</v>
      </c>
      <c r="AZ18" s="55">
        <v>1052742</v>
      </c>
      <c r="BA18" s="55">
        <v>1408693044</v>
      </c>
      <c r="BB18" s="55">
        <v>1368655</v>
      </c>
      <c r="BC18" s="55">
        <v>1458660656</v>
      </c>
      <c r="BD18" s="87" t="s">
        <v>61</v>
      </c>
      <c r="BE18" s="81" t="s">
        <v>208</v>
      </c>
      <c r="BF18" s="53">
        <v>1047130</v>
      </c>
      <c r="BG18" s="54">
        <v>1528726699</v>
      </c>
      <c r="BH18" s="55">
        <v>1336396</v>
      </c>
      <c r="BI18" s="55">
        <v>1588598776</v>
      </c>
      <c r="BJ18" s="55">
        <v>813649</v>
      </c>
      <c r="BK18" s="55">
        <v>1235771655</v>
      </c>
      <c r="BL18" s="55">
        <v>1043415</v>
      </c>
      <c r="BM18" s="55">
        <v>1358266357</v>
      </c>
      <c r="BN18" s="55">
        <v>612275</v>
      </c>
      <c r="BO18" s="55">
        <v>972269416</v>
      </c>
      <c r="BP18" s="55">
        <v>810448</v>
      </c>
      <c r="BQ18" s="55">
        <v>1086041526</v>
      </c>
      <c r="BR18" s="87" t="s">
        <v>61</v>
      </c>
      <c r="BS18" s="81" t="s">
        <v>208</v>
      </c>
      <c r="BT18" s="53">
        <v>591843</v>
      </c>
      <c r="BU18" s="54">
        <v>933869978</v>
      </c>
      <c r="BV18" s="55">
        <v>780471</v>
      </c>
      <c r="BW18" s="55">
        <v>1118815452</v>
      </c>
      <c r="BX18" s="55">
        <v>578496</v>
      </c>
      <c r="BY18" s="55">
        <v>881987081</v>
      </c>
      <c r="BZ18" s="55">
        <v>579376</v>
      </c>
      <c r="CA18" s="55">
        <v>893180187</v>
      </c>
      <c r="CB18" s="55">
        <v>666199</v>
      </c>
      <c r="CC18" s="55">
        <v>938348893</v>
      </c>
      <c r="CD18" s="55">
        <v>387227</v>
      </c>
      <c r="CE18" s="55">
        <v>593650907</v>
      </c>
      <c r="CF18" s="37" t="s">
        <v>61</v>
      </c>
      <c r="CG18" s="81" t="s">
        <v>208</v>
      </c>
      <c r="CH18" s="53">
        <v>351749</v>
      </c>
      <c r="CI18" s="54">
        <v>492005180</v>
      </c>
      <c r="CJ18" s="55">
        <v>249013</v>
      </c>
      <c r="CK18" s="55">
        <v>363782078</v>
      </c>
      <c r="CL18" s="87" t="s">
        <v>61</v>
      </c>
      <c r="CM18" s="20"/>
      <c r="CN18" s="20"/>
      <c r="CO18" s="20"/>
      <c r="CP18" s="20"/>
      <c r="CQ18" s="20"/>
      <c r="CR18" s="20"/>
      <c r="CS18" s="43"/>
      <c r="CT18" s="70"/>
    </row>
    <row r="19" spans="1:98" ht="18" customHeight="1">
      <c r="A19" s="81" t="s">
        <v>209</v>
      </c>
      <c r="B19" s="53">
        <v>2707258</v>
      </c>
      <c r="C19" s="54">
        <v>2091353295</v>
      </c>
      <c r="D19" s="54">
        <v>3175019</v>
      </c>
      <c r="E19" s="54">
        <v>2155677921</v>
      </c>
      <c r="F19" s="55">
        <v>293768</v>
      </c>
      <c r="G19" s="55">
        <v>163707768</v>
      </c>
      <c r="H19" s="55">
        <v>250616</v>
      </c>
      <c r="I19" s="55">
        <v>135139270</v>
      </c>
      <c r="J19" s="55">
        <v>246517</v>
      </c>
      <c r="K19" s="55">
        <v>118145249</v>
      </c>
      <c r="L19" s="55">
        <v>212446</v>
      </c>
      <c r="M19" s="55">
        <v>95605622</v>
      </c>
      <c r="N19" s="87" t="s">
        <v>63</v>
      </c>
      <c r="O19" s="81" t="s">
        <v>209</v>
      </c>
      <c r="P19" s="53">
        <v>149506</v>
      </c>
      <c r="Q19" s="54">
        <v>67465722</v>
      </c>
      <c r="R19" s="55">
        <v>136171</v>
      </c>
      <c r="S19" s="55">
        <v>59340874</v>
      </c>
      <c r="T19" s="55">
        <v>116418</v>
      </c>
      <c r="U19" s="55">
        <v>63405546</v>
      </c>
      <c r="V19" s="55">
        <v>125282</v>
      </c>
      <c r="W19" s="55">
        <v>67098662</v>
      </c>
      <c r="X19" s="55">
        <v>92909</v>
      </c>
      <c r="Y19" s="55">
        <v>60221219</v>
      </c>
      <c r="Z19" s="55">
        <v>135799</v>
      </c>
      <c r="AA19" s="55">
        <v>75857636</v>
      </c>
      <c r="AB19" s="87" t="s">
        <v>63</v>
      </c>
      <c r="AC19" s="81" t="s">
        <v>209</v>
      </c>
      <c r="AD19" s="53">
        <v>132483</v>
      </c>
      <c r="AE19" s="54">
        <v>87984974</v>
      </c>
      <c r="AF19" s="55">
        <v>217211</v>
      </c>
      <c r="AG19" s="55">
        <v>114708993</v>
      </c>
      <c r="AH19" s="55">
        <v>169367</v>
      </c>
      <c r="AI19" s="55">
        <v>113239843</v>
      </c>
      <c r="AJ19" s="55">
        <v>277901</v>
      </c>
      <c r="AK19" s="55">
        <v>142906499</v>
      </c>
      <c r="AL19" s="55">
        <v>164201</v>
      </c>
      <c r="AM19" s="55">
        <v>114229754</v>
      </c>
      <c r="AN19" s="55">
        <v>232587</v>
      </c>
      <c r="AO19" s="55">
        <v>128469706</v>
      </c>
      <c r="AP19" s="87" t="s">
        <v>63</v>
      </c>
      <c r="AQ19" s="81" t="s">
        <v>209</v>
      </c>
      <c r="AR19" s="53">
        <v>166903</v>
      </c>
      <c r="AS19" s="54">
        <v>125583350</v>
      </c>
      <c r="AT19" s="55">
        <v>210575</v>
      </c>
      <c r="AU19" s="55">
        <v>125837900</v>
      </c>
      <c r="AV19" s="55">
        <v>174225</v>
      </c>
      <c r="AW19" s="55">
        <v>149265786</v>
      </c>
      <c r="AX19" s="55">
        <v>218476</v>
      </c>
      <c r="AY19" s="55">
        <v>146254070</v>
      </c>
      <c r="AZ19" s="55">
        <v>171290</v>
      </c>
      <c r="BA19" s="55">
        <v>150315002</v>
      </c>
      <c r="BB19" s="55">
        <v>212792</v>
      </c>
      <c r="BC19" s="55">
        <v>153313278</v>
      </c>
      <c r="BD19" s="87" t="s">
        <v>63</v>
      </c>
      <c r="BE19" s="81" t="s">
        <v>209</v>
      </c>
      <c r="BF19" s="53">
        <v>161643</v>
      </c>
      <c r="BG19" s="54">
        <v>169131357</v>
      </c>
      <c r="BH19" s="55">
        <v>205669</v>
      </c>
      <c r="BI19" s="55">
        <v>165840601</v>
      </c>
      <c r="BJ19" s="55">
        <v>130293</v>
      </c>
      <c r="BK19" s="55">
        <v>131648770</v>
      </c>
      <c r="BL19" s="55">
        <v>165816</v>
      </c>
      <c r="BM19" s="55">
        <v>150214075</v>
      </c>
      <c r="BN19" s="55">
        <v>115002</v>
      </c>
      <c r="BO19" s="55">
        <v>122022440</v>
      </c>
      <c r="BP19" s="55">
        <v>149680</v>
      </c>
      <c r="BQ19" s="55">
        <v>141829109</v>
      </c>
      <c r="BR19" s="87" t="s">
        <v>63</v>
      </c>
      <c r="BS19" s="81" t="s">
        <v>209</v>
      </c>
      <c r="BT19" s="53">
        <v>138143</v>
      </c>
      <c r="BU19" s="54">
        <v>145663097</v>
      </c>
      <c r="BV19" s="55">
        <v>161869</v>
      </c>
      <c r="BW19" s="55">
        <v>171363431</v>
      </c>
      <c r="BX19" s="55">
        <v>118329</v>
      </c>
      <c r="BY19" s="55">
        <v>121221669</v>
      </c>
      <c r="BZ19" s="55">
        <v>126651</v>
      </c>
      <c r="CA19" s="55">
        <v>140815753</v>
      </c>
      <c r="CB19" s="55">
        <v>103046</v>
      </c>
      <c r="CC19" s="55">
        <v>118016961</v>
      </c>
      <c r="CD19" s="55">
        <v>81818</v>
      </c>
      <c r="CE19" s="55">
        <v>83397307</v>
      </c>
      <c r="CF19" s="37" t="s">
        <v>63</v>
      </c>
      <c r="CG19" s="81" t="s">
        <v>209</v>
      </c>
      <c r="CH19" s="53">
        <v>63215</v>
      </c>
      <c r="CI19" s="54">
        <v>70084788</v>
      </c>
      <c r="CJ19" s="55">
        <v>53660</v>
      </c>
      <c r="CK19" s="55">
        <v>57685135</v>
      </c>
      <c r="CL19" s="87" t="s">
        <v>63</v>
      </c>
      <c r="CM19" s="20"/>
      <c r="CN19" s="20"/>
      <c r="CO19" s="20"/>
      <c r="CP19" s="20"/>
      <c r="CQ19" s="20"/>
      <c r="CR19" s="20"/>
      <c r="CS19" s="43"/>
      <c r="CT19" s="70"/>
    </row>
    <row r="20" spans="1:98" ht="18" customHeight="1">
      <c r="A20" s="81" t="s">
        <v>210</v>
      </c>
      <c r="B20" s="53">
        <v>3260198</v>
      </c>
      <c r="C20" s="54">
        <v>2931111112</v>
      </c>
      <c r="D20" s="54">
        <v>3932139</v>
      </c>
      <c r="E20" s="54">
        <v>3126118964</v>
      </c>
      <c r="F20" s="55">
        <v>270828</v>
      </c>
      <c r="G20" s="55">
        <v>152227723</v>
      </c>
      <c r="H20" s="55">
        <v>229125</v>
      </c>
      <c r="I20" s="55">
        <v>124366535</v>
      </c>
      <c r="J20" s="55">
        <v>239498</v>
      </c>
      <c r="K20" s="55">
        <v>134473077</v>
      </c>
      <c r="L20" s="55">
        <v>200858</v>
      </c>
      <c r="M20" s="55">
        <v>101938677</v>
      </c>
      <c r="N20" s="87" t="s">
        <v>65</v>
      </c>
      <c r="O20" s="81" t="s">
        <v>210</v>
      </c>
      <c r="P20" s="53">
        <v>163468</v>
      </c>
      <c r="Q20" s="54">
        <v>84549515</v>
      </c>
      <c r="R20" s="55">
        <v>146091</v>
      </c>
      <c r="S20" s="55">
        <v>70657795</v>
      </c>
      <c r="T20" s="55">
        <v>144437</v>
      </c>
      <c r="U20" s="55">
        <v>84458372</v>
      </c>
      <c r="V20" s="55">
        <v>154445</v>
      </c>
      <c r="W20" s="55">
        <v>86220766</v>
      </c>
      <c r="X20" s="55">
        <v>112881</v>
      </c>
      <c r="Y20" s="55">
        <v>79597265</v>
      </c>
      <c r="Z20" s="55">
        <v>152830</v>
      </c>
      <c r="AA20" s="55">
        <v>90854413</v>
      </c>
      <c r="AB20" s="87" t="s">
        <v>65</v>
      </c>
      <c r="AC20" s="81" t="s">
        <v>210</v>
      </c>
      <c r="AD20" s="53">
        <v>139121</v>
      </c>
      <c r="AE20" s="54">
        <v>97467572</v>
      </c>
      <c r="AF20" s="55">
        <v>227098</v>
      </c>
      <c r="AG20" s="55">
        <v>130146164</v>
      </c>
      <c r="AH20" s="55">
        <v>159257</v>
      </c>
      <c r="AI20" s="55">
        <v>119410170</v>
      </c>
      <c r="AJ20" s="55">
        <v>264585</v>
      </c>
      <c r="AK20" s="55">
        <v>148227125</v>
      </c>
      <c r="AL20" s="55">
        <v>154709</v>
      </c>
      <c r="AM20" s="55">
        <v>126420489</v>
      </c>
      <c r="AN20" s="55">
        <v>227159</v>
      </c>
      <c r="AO20" s="55">
        <v>139918908</v>
      </c>
      <c r="AP20" s="87" t="s">
        <v>65</v>
      </c>
      <c r="AQ20" s="81" t="s">
        <v>210</v>
      </c>
      <c r="AR20" s="53">
        <v>180051</v>
      </c>
      <c r="AS20" s="54">
        <v>162528893</v>
      </c>
      <c r="AT20" s="55">
        <v>238436</v>
      </c>
      <c r="AU20" s="55">
        <v>160064161</v>
      </c>
      <c r="AV20" s="55">
        <v>213097</v>
      </c>
      <c r="AW20" s="55">
        <v>208135896</v>
      </c>
      <c r="AX20" s="55">
        <v>279313</v>
      </c>
      <c r="AY20" s="55">
        <v>205988564</v>
      </c>
      <c r="AZ20" s="55">
        <v>237766</v>
      </c>
      <c r="BA20" s="55">
        <v>240517927</v>
      </c>
      <c r="BB20" s="55">
        <v>309262</v>
      </c>
      <c r="BC20" s="55">
        <v>252767265</v>
      </c>
      <c r="BD20" s="87" t="s">
        <v>65</v>
      </c>
      <c r="BE20" s="81" t="s">
        <v>210</v>
      </c>
      <c r="BF20" s="53">
        <v>231808</v>
      </c>
      <c r="BG20" s="54">
        <v>254786924</v>
      </c>
      <c r="BH20" s="55">
        <v>302811</v>
      </c>
      <c r="BI20" s="55">
        <v>279927626</v>
      </c>
      <c r="BJ20" s="55">
        <v>204409</v>
      </c>
      <c r="BK20" s="55">
        <v>250920252</v>
      </c>
      <c r="BL20" s="55">
        <v>252291</v>
      </c>
      <c r="BM20" s="55">
        <v>258707302</v>
      </c>
      <c r="BN20" s="55">
        <v>190896</v>
      </c>
      <c r="BO20" s="55">
        <v>220330383</v>
      </c>
      <c r="BP20" s="55">
        <v>234108</v>
      </c>
      <c r="BQ20" s="55">
        <v>254327672</v>
      </c>
      <c r="BR20" s="87" t="s">
        <v>65</v>
      </c>
      <c r="BS20" s="81" t="s">
        <v>210</v>
      </c>
      <c r="BT20" s="53">
        <v>224132</v>
      </c>
      <c r="BU20" s="54">
        <v>258687695</v>
      </c>
      <c r="BV20" s="55">
        <v>262762</v>
      </c>
      <c r="BW20" s="55">
        <v>297554957</v>
      </c>
      <c r="BX20" s="55">
        <v>183753</v>
      </c>
      <c r="BY20" s="55">
        <v>214348221</v>
      </c>
      <c r="BZ20" s="55">
        <v>212257</v>
      </c>
      <c r="CA20" s="55">
        <v>256963460</v>
      </c>
      <c r="CB20" s="55">
        <v>135833</v>
      </c>
      <c r="CC20" s="55">
        <v>155503456</v>
      </c>
      <c r="CD20" s="55">
        <v>147025</v>
      </c>
      <c r="CE20" s="55">
        <v>163697689</v>
      </c>
      <c r="CF20" s="37" t="s">
        <v>65</v>
      </c>
      <c r="CG20" s="81" t="s">
        <v>210</v>
      </c>
      <c r="CH20" s="53">
        <v>74254</v>
      </c>
      <c r="CI20" s="54">
        <v>86747282</v>
      </c>
      <c r="CJ20" s="55">
        <v>91683</v>
      </c>
      <c r="CK20" s="55">
        <v>103789885</v>
      </c>
      <c r="CL20" s="87" t="s">
        <v>65</v>
      </c>
      <c r="CM20" s="20"/>
      <c r="CN20" s="20"/>
      <c r="CO20" s="20"/>
      <c r="CP20" s="20"/>
      <c r="CQ20" s="20"/>
      <c r="CR20" s="20"/>
      <c r="CS20" s="43"/>
      <c r="CT20" s="70"/>
    </row>
    <row r="21" spans="1:98" s="79" customFormat="1" ht="18" customHeight="1">
      <c r="A21" s="80" t="s">
        <v>211</v>
      </c>
      <c r="B21" s="51">
        <v>35149663</v>
      </c>
      <c r="C21" s="52">
        <v>34953586763</v>
      </c>
      <c r="D21" s="52">
        <v>44045548</v>
      </c>
      <c r="E21" s="52">
        <v>37038755714</v>
      </c>
      <c r="F21" s="52">
        <v>2860177</v>
      </c>
      <c r="G21" s="52">
        <v>1730647275</v>
      </c>
      <c r="H21" s="52">
        <v>2423799</v>
      </c>
      <c r="I21" s="52">
        <v>1372109245</v>
      </c>
      <c r="J21" s="52">
        <v>2536700</v>
      </c>
      <c r="K21" s="52">
        <v>1448119135</v>
      </c>
      <c r="L21" s="52">
        <v>2204201</v>
      </c>
      <c r="M21" s="52">
        <v>1104886408</v>
      </c>
      <c r="N21" s="86" t="s">
        <v>66</v>
      </c>
      <c r="O21" s="80" t="s">
        <v>211</v>
      </c>
      <c r="P21" s="51">
        <v>1886308</v>
      </c>
      <c r="Q21" s="52">
        <v>1052989497</v>
      </c>
      <c r="R21" s="52">
        <v>1679986</v>
      </c>
      <c r="S21" s="52">
        <v>849787079</v>
      </c>
      <c r="T21" s="52">
        <v>1611601</v>
      </c>
      <c r="U21" s="52">
        <v>1109478324</v>
      </c>
      <c r="V21" s="52">
        <v>1724593</v>
      </c>
      <c r="W21" s="52">
        <v>1020801960</v>
      </c>
      <c r="X21" s="52">
        <v>1471137</v>
      </c>
      <c r="Y21" s="52">
        <v>1123857760</v>
      </c>
      <c r="Z21" s="52">
        <v>2090456</v>
      </c>
      <c r="AA21" s="52">
        <v>1313361684</v>
      </c>
      <c r="AB21" s="86" t="s">
        <v>66</v>
      </c>
      <c r="AC21" s="80" t="s">
        <v>211</v>
      </c>
      <c r="AD21" s="51">
        <v>1660931</v>
      </c>
      <c r="AE21" s="52">
        <v>1367910451</v>
      </c>
      <c r="AF21" s="52">
        <v>2932567</v>
      </c>
      <c r="AG21" s="52">
        <v>1750404879</v>
      </c>
      <c r="AH21" s="52">
        <v>1960442</v>
      </c>
      <c r="AI21" s="52">
        <v>1668598888</v>
      </c>
      <c r="AJ21" s="52">
        <v>3463432</v>
      </c>
      <c r="AK21" s="52">
        <v>2101944114</v>
      </c>
      <c r="AL21" s="52">
        <v>1875198</v>
      </c>
      <c r="AM21" s="52">
        <v>1708093851</v>
      </c>
      <c r="AN21" s="52">
        <v>2931671</v>
      </c>
      <c r="AO21" s="52">
        <v>1914194513</v>
      </c>
      <c r="AP21" s="86" t="s">
        <v>66</v>
      </c>
      <c r="AQ21" s="80" t="s">
        <v>211</v>
      </c>
      <c r="AR21" s="51">
        <v>2146909</v>
      </c>
      <c r="AS21" s="52">
        <v>2144041739</v>
      </c>
      <c r="AT21" s="52">
        <v>3042481</v>
      </c>
      <c r="AU21" s="52">
        <v>2218345014</v>
      </c>
      <c r="AV21" s="52">
        <v>2522892</v>
      </c>
      <c r="AW21" s="52">
        <v>2705948436</v>
      </c>
      <c r="AX21" s="52">
        <v>3466841</v>
      </c>
      <c r="AY21" s="52">
        <v>2851009588</v>
      </c>
      <c r="AZ21" s="52">
        <v>2662141</v>
      </c>
      <c r="BA21" s="52">
        <v>3066854197</v>
      </c>
      <c r="BB21" s="52">
        <v>3573898</v>
      </c>
      <c r="BC21" s="52">
        <v>3271510021</v>
      </c>
      <c r="BD21" s="86" t="s">
        <v>66</v>
      </c>
      <c r="BE21" s="80" t="s">
        <v>211</v>
      </c>
      <c r="BF21" s="51">
        <v>2710815</v>
      </c>
      <c r="BG21" s="52">
        <v>3439152681</v>
      </c>
      <c r="BH21" s="52">
        <v>3459025</v>
      </c>
      <c r="BI21" s="52">
        <v>3522354508</v>
      </c>
      <c r="BJ21" s="52">
        <v>2200798</v>
      </c>
      <c r="BK21" s="52">
        <v>2960379866</v>
      </c>
      <c r="BL21" s="52">
        <v>2762191</v>
      </c>
      <c r="BM21" s="52">
        <v>3139226202</v>
      </c>
      <c r="BN21" s="52">
        <v>1776275</v>
      </c>
      <c r="BO21" s="52">
        <v>2382112265</v>
      </c>
      <c r="BP21" s="52">
        <v>2231796</v>
      </c>
      <c r="BQ21" s="52">
        <v>2724076945</v>
      </c>
      <c r="BR21" s="86" t="s">
        <v>66</v>
      </c>
      <c r="BS21" s="80" t="s">
        <v>211</v>
      </c>
      <c r="BT21" s="51">
        <v>1863783</v>
      </c>
      <c r="BU21" s="52">
        <v>2486234953</v>
      </c>
      <c r="BV21" s="52">
        <v>2317829</v>
      </c>
      <c r="BW21" s="52">
        <v>2961305747</v>
      </c>
      <c r="BX21" s="52">
        <v>1549496</v>
      </c>
      <c r="BY21" s="52">
        <v>2084580990</v>
      </c>
      <c r="BZ21" s="52">
        <v>1831731</v>
      </c>
      <c r="CA21" s="52">
        <v>2429689970</v>
      </c>
      <c r="CB21" s="52">
        <v>1212540</v>
      </c>
      <c r="CC21" s="52">
        <v>1641160793</v>
      </c>
      <c r="CD21" s="52">
        <v>1181203</v>
      </c>
      <c r="CE21" s="52">
        <v>1577843579</v>
      </c>
      <c r="CF21" s="35" t="s">
        <v>66</v>
      </c>
      <c r="CG21" s="80" t="s">
        <v>211</v>
      </c>
      <c r="CH21" s="51">
        <v>641520</v>
      </c>
      <c r="CI21" s="52">
        <v>833425662</v>
      </c>
      <c r="CJ21" s="52">
        <v>727848</v>
      </c>
      <c r="CK21" s="52">
        <v>915904258</v>
      </c>
      <c r="CL21" s="86" t="s">
        <v>66</v>
      </c>
      <c r="CM21" s="17"/>
      <c r="CN21" s="17"/>
      <c r="CO21" s="17"/>
      <c r="CP21" s="17"/>
      <c r="CQ21" s="17"/>
      <c r="CR21" s="17"/>
      <c r="CS21" s="42"/>
      <c r="CT21" s="78"/>
    </row>
    <row r="22" spans="1:98" ht="18" customHeight="1">
      <c r="A22" s="90" t="s">
        <v>240</v>
      </c>
      <c r="B22" s="53">
        <v>22326289</v>
      </c>
      <c r="C22" s="55">
        <v>22430752653</v>
      </c>
      <c r="D22" s="55">
        <v>28471679</v>
      </c>
      <c r="E22" s="55">
        <v>23697578044</v>
      </c>
      <c r="F22" s="55">
        <v>1779008</v>
      </c>
      <c r="G22" s="55">
        <v>1087134860</v>
      </c>
      <c r="H22" s="55">
        <v>1506292</v>
      </c>
      <c r="I22" s="55">
        <v>862442447</v>
      </c>
      <c r="J22" s="55">
        <v>1586855</v>
      </c>
      <c r="K22" s="55">
        <v>939556006</v>
      </c>
      <c r="L22" s="55">
        <v>1386074</v>
      </c>
      <c r="M22" s="55">
        <v>710100342</v>
      </c>
      <c r="N22" s="87" t="s">
        <v>182</v>
      </c>
      <c r="O22" s="90" t="s">
        <v>240</v>
      </c>
      <c r="P22" s="53">
        <v>1195752</v>
      </c>
      <c r="Q22" s="55">
        <v>686729569</v>
      </c>
      <c r="R22" s="55">
        <v>1069657</v>
      </c>
      <c r="S22" s="55">
        <v>559328384</v>
      </c>
      <c r="T22" s="55">
        <v>1050874</v>
      </c>
      <c r="U22" s="55">
        <v>729624445</v>
      </c>
      <c r="V22" s="55">
        <v>1148140</v>
      </c>
      <c r="W22" s="55">
        <v>696124337</v>
      </c>
      <c r="X22" s="55">
        <v>1020968</v>
      </c>
      <c r="Y22" s="55">
        <v>778158388</v>
      </c>
      <c r="Z22" s="55">
        <v>1502310</v>
      </c>
      <c r="AA22" s="55">
        <v>951707979</v>
      </c>
      <c r="AB22" s="87" t="s">
        <v>182</v>
      </c>
      <c r="AC22" s="90" t="s">
        <v>240</v>
      </c>
      <c r="AD22" s="53">
        <v>1135380</v>
      </c>
      <c r="AE22" s="55">
        <v>944938361</v>
      </c>
      <c r="AF22" s="55">
        <v>2020971</v>
      </c>
      <c r="AG22" s="55">
        <v>1210849800</v>
      </c>
      <c r="AH22" s="55">
        <v>1326558</v>
      </c>
      <c r="AI22" s="55">
        <v>1130279904</v>
      </c>
      <c r="AJ22" s="55">
        <v>2392364</v>
      </c>
      <c r="AK22" s="55">
        <v>1443875562</v>
      </c>
      <c r="AL22" s="55">
        <v>1260323</v>
      </c>
      <c r="AM22" s="55">
        <v>1143862509</v>
      </c>
      <c r="AN22" s="55">
        <v>2021825</v>
      </c>
      <c r="AO22" s="55">
        <v>1315865653</v>
      </c>
      <c r="AP22" s="87" t="s">
        <v>182</v>
      </c>
      <c r="AQ22" s="82" t="s">
        <v>212</v>
      </c>
      <c r="AR22" s="53">
        <v>1431588</v>
      </c>
      <c r="AS22" s="55">
        <v>1432489516</v>
      </c>
      <c r="AT22" s="55">
        <v>2078360</v>
      </c>
      <c r="AU22" s="55">
        <v>1518301021</v>
      </c>
      <c r="AV22" s="55">
        <v>1651113</v>
      </c>
      <c r="AW22" s="55">
        <v>1759062721</v>
      </c>
      <c r="AX22" s="55">
        <v>2307629</v>
      </c>
      <c r="AY22" s="55">
        <v>1892419744</v>
      </c>
      <c r="AZ22" s="55">
        <v>1710696</v>
      </c>
      <c r="BA22" s="55">
        <v>1984164071</v>
      </c>
      <c r="BB22" s="55">
        <v>2323675</v>
      </c>
      <c r="BC22" s="55">
        <v>2138337975</v>
      </c>
      <c r="BD22" s="87" t="s">
        <v>182</v>
      </c>
      <c r="BE22" s="90" t="s">
        <v>240</v>
      </c>
      <c r="BF22" s="53">
        <v>1723963</v>
      </c>
      <c r="BG22" s="55">
        <v>2219823675</v>
      </c>
      <c r="BH22" s="55">
        <v>2220371</v>
      </c>
      <c r="BI22" s="55">
        <v>2252953356</v>
      </c>
      <c r="BJ22" s="55">
        <v>1356972</v>
      </c>
      <c r="BK22" s="55">
        <v>1856376263</v>
      </c>
      <c r="BL22" s="55">
        <v>1731792</v>
      </c>
      <c r="BM22" s="55">
        <v>1970291274</v>
      </c>
      <c r="BN22" s="55">
        <v>1042362</v>
      </c>
      <c r="BO22" s="55">
        <v>1463621773</v>
      </c>
      <c r="BP22" s="55">
        <v>1354089</v>
      </c>
      <c r="BQ22" s="55">
        <v>1665388196</v>
      </c>
      <c r="BR22" s="87" t="s">
        <v>182</v>
      </c>
      <c r="BS22" s="90" t="s">
        <v>240</v>
      </c>
      <c r="BT22" s="53">
        <v>1034675</v>
      </c>
      <c r="BU22" s="55">
        <v>1445417303</v>
      </c>
      <c r="BV22" s="55">
        <v>1341959</v>
      </c>
      <c r="BW22" s="55">
        <v>1727244192</v>
      </c>
      <c r="BX22" s="55">
        <v>858716</v>
      </c>
      <c r="BY22" s="55">
        <v>1214304865</v>
      </c>
      <c r="BZ22" s="55">
        <v>1021688</v>
      </c>
      <c r="CA22" s="55">
        <v>1387183127</v>
      </c>
      <c r="CB22" s="55">
        <v>751231</v>
      </c>
      <c r="CC22" s="55">
        <v>1057263615</v>
      </c>
      <c r="CD22" s="55">
        <v>651587</v>
      </c>
      <c r="CE22" s="55">
        <v>890747521</v>
      </c>
      <c r="CF22" s="37" t="s">
        <v>182</v>
      </c>
      <c r="CG22" s="90" t="s">
        <v>240</v>
      </c>
      <c r="CH22" s="53">
        <v>409255</v>
      </c>
      <c r="CI22" s="55">
        <v>557944809</v>
      </c>
      <c r="CJ22" s="55">
        <v>392896</v>
      </c>
      <c r="CK22" s="55">
        <v>504417134</v>
      </c>
      <c r="CL22" s="87" t="s">
        <v>182</v>
      </c>
      <c r="CM22" s="20"/>
      <c r="CN22" s="20"/>
      <c r="CO22" s="20"/>
      <c r="CP22" s="20"/>
      <c r="CQ22" s="20"/>
      <c r="CR22" s="20"/>
      <c r="CS22" s="43"/>
      <c r="CT22" s="70"/>
    </row>
    <row r="23" spans="1:98" ht="18" customHeight="1">
      <c r="A23" s="81" t="s">
        <v>213</v>
      </c>
      <c r="B23" s="53">
        <v>9362966</v>
      </c>
      <c r="C23" s="54">
        <v>9398433823</v>
      </c>
      <c r="D23" s="54">
        <v>11343353</v>
      </c>
      <c r="E23" s="54">
        <v>9876162528</v>
      </c>
      <c r="F23" s="55">
        <v>812560</v>
      </c>
      <c r="G23" s="55">
        <v>499653921</v>
      </c>
      <c r="H23" s="55">
        <v>683403</v>
      </c>
      <c r="I23" s="55">
        <v>387250786</v>
      </c>
      <c r="J23" s="55">
        <v>707210</v>
      </c>
      <c r="K23" s="55">
        <v>389478207</v>
      </c>
      <c r="L23" s="55">
        <v>601496</v>
      </c>
      <c r="M23" s="55">
        <v>293004888</v>
      </c>
      <c r="N23" s="87" t="s">
        <v>72</v>
      </c>
      <c r="O23" s="81" t="s">
        <v>213</v>
      </c>
      <c r="P23" s="53">
        <v>509009</v>
      </c>
      <c r="Q23" s="54">
        <v>277799615</v>
      </c>
      <c r="R23" s="55">
        <v>445712</v>
      </c>
      <c r="S23" s="55">
        <v>214014973</v>
      </c>
      <c r="T23" s="55">
        <v>419881</v>
      </c>
      <c r="U23" s="55">
        <v>294484963</v>
      </c>
      <c r="V23" s="55">
        <v>424153</v>
      </c>
      <c r="W23" s="55">
        <v>241526494</v>
      </c>
      <c r="X23" s="55">
        <v>348234</v>
      </c>
      <c r="Y23" s="55">
        <v>276235074</v>
      </c>
      <c r="Z23" s="55">
        <v>449834</v>
      </c>
      <c r="AA23" s="55">
        <v>279743552</v>
      </c>
      <c r="AB23" s="87" t="s">
        <v>72</v>
      </c>
      <c r="AC23" s="81" t="s">
        <v>213</v>
      </c>
      <c r="AD23" s="53">
        <v>411130</v>
      </c>
      <c r="AE23" s="54">
        <v>337988602</v>
      </c>
      <c r="AF23" s="55">
        <v>708044</v>
      </c>
      <c r="AG23" s="55">
        <v>419489342</v>
      </c>
      <c r="AH23" s="55">
        <v>493766</v>
      </c>
      <c r="AI23" s="55">
        <v>423361653</v>
      </c>
      <c r="AJ23" s="55">
        <v>827698</v>
      </c>
      <c r="AK23" s="55">
        <v>513277318</v>
      </c>
      <c r="AL23" s="55">
        <v>469417</v>
      </c>
      <c r="AM23" s="55">
        <v>435888293</v>
      </c>
      <c r="AN23" s="55">
        <v>684903</v>
      </c>
      <c r="AO23" s="55">
        <v>456085284</v>
      </c>
      <c r="AP23" s="87" t="s">
        <v>72</v>
      </c>
      <c r="AQ23" s="81" t="s">
        <v>213</v>
      </c>
      <c r="AR23" s="53">
        <v>525903</v>
      </c>
      <c r="AS23" s="54">
        <v>542131052</v>
      </c>
      <c r="AT23" s="55">
        <v>700533</v>
      </c>
      <c r="AU23" s="55">
        <v>518881642</v>
      </c>
      <c r="AV23" s="55">
        <v>630548</v>
      </c>
      <c r="AW23" s="55">
        <v>716715775</v>
      </c>
      <c r="AX23" s="55">
        <v>838411</v>
      </c>
      <c r="AY23" s="55">
        <v>712367739</v>
      </c>
      <c r="AZ23" s="55">
        <v>690085</v>
      </c>
      <c r="BA23" s="55">
        <v>811199577</v>
      </c>
      <c r="BB23" s="55">
        <v>898239</v>
      </c>
      <c r="BC23" s="55">
        <v>846893666</v>
      </c>
      <c r="BD23" s="87" t="s">
        <v>72</v>
      </c>
      <c r="BE23" s="81" t="s">
        <v>213</v>
      </c>
      <c r="BF23" s="53">
        <v>711281</v>
      </c>
      <c r="BG23" s="54">
        <v>914059546</v>
      </c>
      <c r="BH23" s="55">
        <v>892341</v>
      </c>
      <c r="BI23" s="55">
        <v>938907968</v>
      </c>
      <c r="BJ23" s="55">
        <v>603632</v>
      </c>
      <c r="BK23" s="55">
        <v>827853199</v>
      </c>
      <c r="BL23" s="55">
        <v>731635</v>
      </c>
      <c r="BM23" s="55">
        <v>856763962</v>
      </c>
      <c r="BN23" s="55">
        <v>514382</v>
      </c>
      <c r="BO23" s="55">
        <v>669954749</v>
      </c>
      <c r="BP23" s="55">
        <v>612113</v>
      </c>
      <c r="BQ23" s="55">
        <v>762228602</v>
      </c>
      <c r="BR23" s="87" t="s">
        <v>72</v>
      </c>
      <c r="BS23" s="81" t="s">
        <v>213</v>
      </c>
      <c r="BT23" s="53">
        <v>584509</v>
      </c>
      <c r="BU23" s="54">
        <v>764423756</v>
      </c>
      <c r="BV23" s="55">
        <v>674456</v>
      </c>
      <c r="BW23" s="55">
        <v>875255122</v>
      </c>
      <c r="BX23" s="55">
        <v>475792</v>
      </c>
      <c r="BY23" s="55">
        <v>631079322</v>
      </c>
      <c r="BZ23" s="55">
        <v>566380</v>
      </c>
      <c r="CA23" s="55">
        <v>759458013</v>
      </c>
      <c r="CB23" s="55">
        <v>305915</v>
      </c>
      <c r="CC23" s="55">
        <v>402879679</v>
      </c>
      <c r="CD23" s="55">
        <v>367353</v>
      </c>
      <c r="CE23" s="55">
        <v>498301214</v>
      </c>
      <c r="CF23" s="37" t="s">
        <v>72</v>
      </c>
      <c r="CG23" s="81" t="s">
        <v>213</v>
      </c>
      <c r="CH23" s="53">
        <v>149712</v>
      </c>
      <c r="CI23" s="54">
        <v>183246840</v>
      </c>
      <c r="CJ23" s="55">
        <v>236649</v>
      </c>
      <c r="CK23" s="55">
        <v>302711963</v>
      </c>
      <c r="CL23" s="87" t="s">
        <v>72</v>
      </c>
      <c r="CM23" s="20"/>
      <c r="CN23" s="20"/>
      <c r="CO23" s="20"/>
      <c r="CP23" s="20"/>
      <c r="CQ23" s="20"/>
      <c r="CR23" s="20"/>
      <c r="CS23" s="43"/>
      <c r="CT23" s="70"/>
    </row>
    <row r="24" spans="1:98" s="79" customFormat="1" ht="18" customHeight="1">
      <c r="A24" s="81" t="s">
        <v>214</v>
      </c>
      <c r="B24" s="53">
        <v>3460408</v>
      </c>
      <c r="C24" s="54">
        <v>3124400287</v>
      </c>
      <c r="D24" s="54">
        <v>4230516</v>
      </c>
      <c r="E24" s="54">
        <v>3465015142</v>
      </c>
      <c r="F24" s="55">
        <v>268609</v>
      </c>
      <c r="G24" s="55">
        <v>143858494</v>
      </c>
      <c r="H24" s="55">
        <v>234104</v>
      </c>
      <c r="I24" s="55">
        <v>122416012</v>
      </c>
      <c r="J24" s="55">
        <v>242635</v>
      </c>
      <c r="K24" s="55">
        <v>119084922</v>
      </c>
      <c r="L24" s="55">
        <v>216631</v>
      </c>
      <c r="M24" s="55">
        <v>101781178</v>
      </c>
      <c r="N24" s="87" t="s">
        <v>74</v>
      </c>
      <c r="O24" s="81" t="s">
        <v>214</v>
      </c>
      <c r="P24" s="53">
        <v>181547</v>
      </c>
      <c r="Q24" s="54">
        <v>88460313</v>
      </c>
      <c r="R24" s="55">
        <v>164617</v>
      </c>
      <c r="S24" s="55">
        <v>76443722</v>
      </c>
      <c r="T24" s="55">
        <v>140846</v>
      </c>
      <c r="U24" s="55">
        <v>85368916</v>
      </c>
      <c r="V24" s="55">
        <v>152300</v>
      </c>
      <c r="W24" s="55">
        <v>83151129</v>
      </c>
      <c r="X24" s="55">
        <v>101935</v>
      </c>
      <c r="Y24" s="55">
        <v>69464298</v>
      </c>
      <c r="Z24" s="55">
        <v>138312</v>
      </c>
      <c r="AA24" s="55">
        <v>81910153</v>
      </c>
      <c r="AB24" s="87" t="s">
        <v>74</v>
      </c>
      <c r="AC24" s="81" t="s">
        <v>214</v>
      </c>
      <c r="AD24" s="53">
        <v>114421</v>
      </c>
      <c r="AE24" s="54">
        <v>84983488</v>
      </c>
      <c r="AF24" s="55">
        <v>203552</v>
      </c>
      <c r="AG24" s="55">
        <v>120065737</v>
      </c>
      <c r="AH24" s="55">
        <v>140118</v>
      </c>
      <c r="AI24" s="55">
        <v>114957331</v>
      </c>
      <c r="AJ24" s="55">
        <v>243370</v>
      </c>
      <c r="AK24" s="55">
        <v>144791234</v>
      </c>
      <c r="AL24" s="55">
        <v>145458</v>
      </c>
      <c r="AM24" s="55">
        <v>128343049</v>
      </c>
      <c r="AN24" s="55">
        <v>224943</v>
      </c>
      <c r="AO24" s="55">
        <v>142243576</v>
      </c>
      <c r="AP24" s="87" t="s">
        <v>74</v>
      </c>
      <c r="AQ24" s="81" t="s">
        <v>214</v>
      </c>
      <c r="AR24" s="53">
        <v>189418</v>
      </c>
      <c r="AS24" s="54">
        <v>169421171</v>
      </c>
      <c r="AT24" s="55">
        <v>263588</v>
      </c>
      <c r="AU24" s="55">
        <v>181162351</v>
      </c>
      <c r="AV24" s="55">
        <v>241231</v>
      </c>
      <c r="AW24" s="55">
        <v>230169940</v>
      </c>
      <c r="AX24" s="55">
        <v>320801</v>
      </c>
      <c r="AY24" s="55">
        <v>246222105</v>
      </c>
      <c r="AZ24" s="55">
        <v>261360</v>
      </c>
      <c r="BA24" s="55">
        <v>271490549</v>
      </c>
      <c r="BB24" s="55">
        <v>351984</v>
      </c>
      <c r="BC24" s="55">
        <v>286278380</v>
      </c>
      <c r="BD24" s="87" t="s">
        <v>74</v>
      </c>
      <c r="BE24" s="81" t="s">
        <v>214</v>
      </c>
      <c r="BF24" s="53">
        <v>275571</v>
      </c>
      <c r="BG24" s="54">
        <v>305269460</v>
      </c>
      <c r="BH24" s="55">
        <v>346313</v>
      </c>
      <c r="BI24" s="55">
        <v>330493184</v>
      </c>
      <c r="BJ24" s="55">
        <v>240194</v>
      </c>
      <c r="BK24" s="55">
        <v>276150404</v>
      </c>
      <c r="BL24" s="55">
        <v>298764</v>
      </c>
      <c r="BM24" s="55">
        <v>312170966</v>
      </c>
      <c r="BN24" s="55">
        <v>219531</v>
      </c>
      <c r="BO24" s="55">
        <v>248535743</v>
      </c>
      <c r="BP24" s="55">
        <v>265594</v>
      </c>
      <c r="BQ24" s="55">
        <v>296460147</v>
      </c>
      <c r="BR24" s="87" t="s">
        <v>74</v>
      </c>
      <c r="BS24" s="81" t="s">
        <v>214</v>
      </c>
      <c r="BT24" s="53">
        <v>244599</v>
      </c>
      <c r="BU24" s="54">
        <v>276393894</v>
      </c>
      <c r="BV24" s="55">
        <v>301414</v>
      </c>
      <c r="BW24" s="55">
        <v>358806433</v>
      </c>
      <c r="BX24" s="55">
        <v>214988</v>
      </c>
      <c r="BY24" s="55">
        <v>239196803</v>
      </c>
      <c r="BZ24" s="55">
        <v>243663</v>
      </c>
      <c r="CA24" s="55">
        <v>283048830</v>
      </c>
      <c r="CB24" s="55">
        <v>155394</v>
      </c>
      <c r="CC24" s="55">
        <v>181017499</v>
      </c>
      <c r="CD24" s="55">
        <v>162263</v>
      </c>
      <c r="CE24" s="55">
        <v>188794844</v>
      </c>
      <c r="CF24" s="37" t="s">
        <v>74</v>
      </c>
      <c r="CG24" s="81" t="s">
        <v>214</v>
      </c>
      <c r="CH24" s="53">
        <v>82553</v>
      </c>
      <c r="CI24" s="54">
        <v>92234013</v>
      </c>
      <c r="CJ24" s="55">
        <v>98303</v>
      </c>
      <c r="CK24" s="55">
        <v>108775161</v>
      </c>
      <c r="CL24" s="87" t="s">
        <v>74</v>
      </c>
      <c r="CM24" s="17"/>
      <c r="CN24" s="17"/>
      <c r="CO24" s="17"/>
      <c r="CP24" s="17"/>
      <c r="CQ24" s="17"/>
      <c r="CR24" s="17"/>
      <c r="CS24" s="42"/>
      <c r="CT24" s="78"/>
    </row>
    <row r="25" spans="1:98" ht="18" customHeight="1">
      <c r="A25" s="80" t="s">
        <v>215</v>
      </c>
      <c r="B25" s="51">
        <v>24878552</v>
      </c>
      <c r="C25" s="52">
        <v>24723682581</v>
      </c>
      <c r="D25" s="52">
        <v>30510373</v>
      </c>
      <c r="E25" s="52">
        <v>26150863960</v>
      </c>
      <c r="F25" s="52">
        <v>1813876</v>
      </c>
      <c r="G25" s="52">
        <v>1052382003</v>
      </c>
      <c r="H25" s="52">
        <v>1519395</v>
      </c>
      <c r="I25" s="52">
        <v>834454399</v>
      </c>
      <c r="J25" s="52">
        <v>1646763</v>
      </c>
      <c r="K25" s="52">
        <v>834536007</v>
      </c>
      <c r="L25" s="52">
        <v>1422392</v>
      </c>
      <c r="M25" s="52">
        <v>672985516</v>
      </c>
      <c r="N25" s="86" t="s">
        <v>75</v>
      </c>
      <c r="O25" s="80" t="s">
        <v>215</v>
      </c>
      <c r="P25" s="51">
        <v>1257951</v>
      </c>
      <c r="Q25" s="52">
        <v>611636244</v>
      </c>
      <c r="R25" s="52">
        <v>1100683</v>
      </c>
      <c r="S25" s="52">
        <v>517207037</v>
      </c>
      <c r="T25" s="52">
        <v>1037515</v>
      </c>
      <c r="U25" s="52">
        <v>629231963</v>
      </c>
      <c r="V25" s="52">
        <v>1133060</v>
      </c>
      <c r="W25" s="52">
        <v>642841442</v>
      </c>
      <c r="X25" s="52">
        <v>911367</v>
      </c>
      <c r="Y25" s="52">
        <v>644816748</v>
      </c>
      <c r="Z25" s="52">
        <v>1272206</v>
      </c>
      <c r="AA25" s="52">
        <v>783348150</v>
      </c>
      <c r="AB25" s="86" t="s">
        <v>75</v>
      </c>
      <c r="AC25" s="80" t="s">
        <v>215</v>
      </c>
      <c r="AD25" s="51">
        <v>985755</v>
      </c>
      <c r="AE25" s="52">
        <v>752913419</v>
      </c>
      <c r="AF25" s="52">
        <v>1751504</v>
      </c>
      <c r="AG25" s="52">
        <v>1028123112</v>
      </c>
      <c r="AH25" s="52">
        <v>1203573</v>
      </c>
      <c r="AI25" s="52">
        <v>961619992</v>
      </c>
      <c r="AJ25" s="52">
        <v>2131314</v>
      </c>
      <c r="AK25" s="52">
        <v>1263968555</v>
      </c>
      <c r="AL25" s="52">
        <v>1203620</v>
      </c>
      <c r="AM25" s="52">
        <v>1054429102</v>
      </c>
      <c r="AN25" s="52">
        <v>1866109</v>
      </c>
      <c r="AO25" s="52">
        <v>1207684886</v>
      </c>
      <c r="AP25" s="86" t="s">
        <v>75</v>
      </c>
      <c r="AQ25" s="80" t="s">
        <v>215</v>
      </c>
      <c r="AR25" s="51">
        <v>1450491</v>
      </c>
      <c r="AS25" s="52">
        <v>1403321122</v>
      </c>
      <c r="AT25" s="52">
        <v>1970643</v>
      </c>
      <c r="AU25" s="52">
        <v>1450087111</v>
      </c>
      <c r="AV25" s="52">
        <v>1782371</v>
      </c>
      <c r="AW25" s="52">
        <v>1878246853</v>
      </c>
      <c r="AX25" s="52">
        <v>2302766</v>
      </c>
      <c r="AY25" s="52">
        <v>1945519336</v>
      </c>
      <c r="AZ25" s="52">
        <v>1932364</v>
      </c>
      <c r="BA25" s="52">
        <v>2303769919</v>
      </c>
      <c r="BB25" s="52">
        <v>2457696</v>
      </c>
      <c r="BC25" s="52">
        <v>2327625918</v>
      </c>
      <c r="BD25" s="86" t="s">
        <v>75</v>
      </c>
      <c r="BE25" s="80" t="s">
        <v>215</v>
      </c>
      <c r="BF25" s="51">
        <v>1996913</v>
      </c>
      <c r="BG25" s="52">
        <v>2582193510</v>
      </c>
      <c r="BH25" s="52">
        <v>2456681</v>
      </c>
      <c r="BI25" s="52">
        <v>2577707979</v>
      </c>
      <c r="BJ25" s="52">
        <v>1733252</v>
      </c>
      <c r="BK25" s="52">
        <v>2330695206</v>
      </c>
      <c r="BL25" s="52">
        <v>2097303</v>
      </c>
      <c r="BM25" s="52">
        <v>2367943214</v>
      </c>
      <c r="BN25" s="52">
        <v>1467212</v>
      </c>
      <c r="BO25" s="52">
        <v>1965161967</v>
      </c>
      <c r="BP25" s="52">
        <v>1815782</v>
      </c>
      <c r="BQ25" s="52">
        <v>2140031828</v>
      </c>
      <c r="BR25" s="86" t="s">
        <v>75</v>
      </c>
      <c r="BS25" s="80" t="s">
        <v>215</v>
      </c>
      <c r="BT25" s="51">
        <v>1612665</v>
      </c>
      <c r="BU25" s="52">
        <v>2093351376</v>
      </c>
      <c r="BV25" s="52">
        <v>1967836</v>
      </c>
      <c r="BW25" s="52">
        <v>2419397091</v>
      </c>
      <c r="BX25" s="52">
        <v>1355179</v>
      </c>
      <c r="BY25" s="52">
        <v>1754811955</v>
      </c>
      <c r="BZ25" s="52">
        <v>1613294</v>
      </c>
      <c r="CA25" s="52">
        <v>1992632866</v>
      </c>
      <c r="CB25" s="52">
        <v>983603</v>
      </c>
      <c r="CC25" s="52">
        <v>1254766211</v>
      </c>
      <c r="CD25" s="52">
        <v>1029411</v>
      </c>
      <c r="CE25" s="52">
        <v>1282509299</v>
      </c>
      <c r="CF25" s="35" t="s">
        <v>75</v>
      </c>
      <c r="CG25" s="80" t="s">
        <v>215</v>
      </c>
      <c r="CH25" s="51">
        <v>504082</v>
      </c>
      <c r="CI25" s="52">
        <v>615798984</v>
      </c>
      <c r="CJ25" s="52">
        <v>602298</v>
      </c>
      <c r="CK25" s="52">
        <v>696796221</v>
      </c>
      <c r="CL25" s="86" t="s">
        <v>75</v>
      </c>
      <c r="CM25" s="20"/>
      <c r="CN25" s="20"/>
      <c r="CO25" s="20"/>
      <c r="CP25" s="20"/>
      <c r="CQ25" s="20"/>
      <c r="CR25" s="20"/>
      <c r="CS25" s="43"/>
      <c r="CT25" s="70"/>
    </row>
    <row r="26" spans="1:98" ht="18" customHeight="1">
      <c r="A26" s="90" t="s">
        <v>241</v>
      </c>
      <c r="B26" s="53">
        <v>13765964</v>
      </c>
      <c r="C26" s="55">
        <v>13612446695</v>
      </c>
      <c r="D26" s="55">
        <v>17169494</v>
      </c>
      <c r="E26" s="55">
        <v>14654813476</v>
      </c>
      <c r="F26" s="55">
        <v>1012977</v>
      </c>
      <c r="G26" s="55">
        <v>591160998</v>
      </c>
      <c r="H26" s="55">
        <v>862732</v>
      </c>
      <c r="I26" s="55">
        <v>474757803</v>
      </c>
      <c r="J26" s="55">
        <v>889608</v>
      </c>
      <c r="K26" s="55">
        <v>461606923</v>
      </c>
      <c r="L26" s="55">
        <v>774672</v>
      </c>
      <c r="M26" s="55">
        <v>370650348</v>
      </c>
      <c r="N26" s="87" t="s">
        <v>183</v>
      </c>
      <c r="O26" s="90" t="s">
        <v>241</v>
      </c>
      <c r="P26" s="53">
        <v>685248</v>
      </c>
      <c r="Q26" s="55">
        <v>348762772</v>
      </c>
      <c r="R26" s="55">
        <v>599137</v>
      </c>
      <c r="S26" s="55">
        <v>289918470</v>
      </c>
      <c r="T26" s="55">
        <v>590374</v>
      </c>
      <c r="U26" s="55">
        <v>379311748</v>
      </c>
      <c r="V26" s="55">
        <v>655872</v>
      </c>
      <c r="W26" s="55">
        <v>380745232</v>
      </c>
      <c r="X26" s="55">
        <v>556565</v>
      </c>
      <c r="Y26" s="55">
        <v>399629419</v>
      </c>
      <c r="Z26" s="55">
        <v>810144</v>
      </c>
      <c r="AA26" s="55">
        <v>503581356</v>
      </c>
      <c r="AB26" s="87" t="s">
        <v>183</v>
      </c>
      <c r="AC26" s="90" t="s">
        <v>241</v>
      </c>
      <c r="AD26" s="53">
        <v>620735</v>
      </c>
      <c r="AE26" s="55">
        <v>469897325</v>
      </c>
      <c r="AF26" s="55">
        <v>1094952</v>
      </c>
      <c r="AG26" s="55">
        <v>641240247</v>
      </c>
      <c r="AH26" s="55">
        <v>740215</v>
      </c>
      <c r="AI26" s="55">
        <v>578637818</v>
      </c>
      <c r="AJ26" s="55">
        <v>1303556</v>
      </c>
      <c r="AK26" s="55">
        <v>770005925</v>
      </c>
      <c r="AL26" s="55">
        <v>704447</v>
      </c>
      <c r="AM26" s="55">
        <v>603599384</v>
      </c>
      <c r="AN26" s="55">
        <v>1104343</v>
      </c>
      <c r="AO26" s="55">
        <v>709818647</v>
      </c>
      <c r="AP26" s="87" t="s">
        <v>183</v>
      </c>
      <c r="AQ26" s="82" t="s">
        <v>216</v>
      </c>
      <c r="AR26" s="53">
        <v>820282</v>
      </c>
      <c r="AS26" s="55">
        <v>778770791</v>
      </c>
      <c r="AT26" s="55">
        <v>1159891</v>
      </c>
      <c r="AU26" s="55">
        <v>851027985</v>
      </c>
      <c r="AV26" s="55">
        <v>1008890</v>
      </c>
      <c r="AW26" s="55">
        <v>1038338982</v>
      </c>
      <c r="AX26" s="55">
        <v>1344890</v>
      </c>
      <c r="AY26" s="55">
        <v>1131589595</v>
      </c>
      <c r="AZ26" s="55">
        <v>1108326</v>
      </c>
      <c r="BA26" s="55">
        <v>1298536946</v>
      </c>
      <c r="BB26" s="55">
        <v>1428110</v>
      </c>
      <c r="BC26" s="55">
        <v>1359009079</v>
      </c>
      <c r="BD26" s="87" t="s">
        <v>183</v>
      </c>
      <c r="BE26" s="90" t="s">
        <v>241</v>
      </c>
      <c r="BF26" s="53">
        <v>1113653</v>
      </c>
      <c r="BG26" s="55">
        <v>1428786631</v>
      </c>
      <c r="BH26" s="55">
        <v>1381124</v>
      </c>
      <c r="BI26" s="55">
        <v>1460614464</v>
      </c>
      <c r="BJ26" s="55">
        <v>931073</v>
      </c>
      <c r="BK26" s="55">
        <v>1284483087</v>
      </c>
      <c r="BL26" s="55">
        <v>1126453</v>
      </c>
      <c r="BM26" s="55">
        <v>1289934736</v>
      </c>
      <c r="BN26" s="55">
        <v>739352</v>
      </c>
      <c r="BO26" s="55">
        <v>1015653769</v>
      </c>
      <c r="BP26" s="55">
        <v>922952</v>
      </c>
      <c r="BQ26" s="55">
        <v>1123001579</v>
      </c>
      <c r="BR26" s="87" t="s">
        <v>183</v>
      </c>
      <c r="BS26" s="90" t="s">
        <v>241</v>
      </c>
      <c r="BT26" s="53">
        <v>776411</v>
      </c>
      <c r="BU26" s="55">
        <v>1019328662</v>
      </c>
      <c r="BV26" s="55">
        <v>975310</v>
      </c>
      <c r="BW26" s="55">
        <v>1240957115</v>
      </c>
      <c r="BX26" s="55">
        <v>676946</v>
      </c>
      <c r="BY26" s="55">
        <v>904209323</v>
      </c>
      <c r="BZ26" s="55">
        <v>802241</v>
      </c>
      <c r="CA26" s="55">
        <v>1027748791</v>
      </c>
      <c r="CB26" s="55">
        <v>519699</v>
      </c>
      <c r="CC26" s="55">
        <v>675511340</v>
      </c>
      <c r="CD26" s="55">
        <v>514456</v>
      </c>
      <c r="CE26" s="55">
        <v>663489697</v>
      </c>
      <c r="CF26" s="37" t="s">
        <v>183</v>
      </c>
      <c r="CG26" s="90" t="s">
        <v>241</v>
      </c>
      <c r="CH26" s="53">
        <v>271163</v>
      </c>
      <c r="CI26" s="55">
        <v>336220777</v>
      </c>
      <c r="CJ26" s="55">
        <v>308659</v>
      </c>
      <c r="CK26" s="55">
        <v>366722407</v>
      </c>
      <c r="CL26" s="87" t="s">
        <v>183</v>
      </c>
      <c r="CM26" s="20"/>
      <c r="CN26" s="20"/>
      <c r="CO26" s="20"/>
      <c r="CP26" s="20"/>
      <c r="CQ26" s="20"/>
      <c r="CR26" s="20"/>
      <c r="CS26" s="43"/>
      <c r="CT26" s="70"/>
    </row>
    <row r="27" spans="1:98" ht="18" customHeight="1">
      <c r="A27" s="81" t="s">
        <v>217</v>
      </c>
      <c r="B27" s="53">
        <v>3407934</v>
      </c>
      <c r="C27" s="54">
        <v>3802101477</v>
      </c>
      <c r="D27" s="54">
        <v>4302804</v>
      </c>
      <c r="E27" s="54">
        <v>4068165422</v>
      </c>
      <c r="F27" s="55">
        <v>257852</v>
      </c>
      <c r="G27" s="55">
        <v>154982315</v>
      </c>
      <c r="H27" s="55">
        <v>209520</v>
      </c>
      <c r="I27" s="55">
        <v>119112391</v>
      </c>
      <c r="J27" s="55">
        <v>234876</v>
      </c>
      <c r="K27" s="55">
        <v>123092745</v>
      </c>
      <c r="L27" s="55">
        <v>197455</v>
      </c>
      <c r="M27" s="55">
        <v>98104144</v>
      </c>
      <c r="N27" s="87" t="s">
        <v>79</v>
      </c>
      <c r="O27" s="81" t="s">
        <v>217</v>
      </c>
      <c r="P27" s="53">
        <v>174580</v>
      </c>
      <c r="Q27" s="54">
        <v>87303129</v>
      </c>
      <c r="R27" s="55">
        <v>152560</v>
      </c>
      <c r="S27" s="55">
        <v>74370177</v>
      </c>
      <c r="T27" s="55">
        <v>145696</v>
      </c>
      <c r="U27" s="55">
        <v>85177205</v>
      </c>
      <c r="V27" s="55">
        <v>162710</v>
      </c>
      <c r="W27" s="55">
        <v>93768214</v>
      </c>
      <c r="X27" s="55">
        <v>115753</v>
      </c>
      <c r="Y27" s="55">
        <v>85643721</v>
      </c>
      <c r="Z27" s="55">
        <v>171075</v>
      </c>
      <c r="AA27" s="55">
        <v>106613352</v>
      </c>
      <c r="AB27" s="87" t="s">
        <v>79</v>
      </c>
      <c r="AC27" s="81" t="s">
        <v>217</v>
      </c>
      <c r="AD27" s="53">
        <v>123218</v>
      </c>
      <c r="AE27" s="54">
        <v>102777428</v>
      </c>
      <c r="AF27" s="55">
        <v>242228</v>
      </c>
      <c r="AG27" s="55">
        <v>147937665</v>
      </c>
      <c r="AH27" s="55">
        <v>151216</v>
      </c>
      <c r="AI27" s="55">
        <v>131735014</v>
      </c>
      <c r="AJ27" s="55">
        <v>302244</v>
      </c>
      <c r="AK27" s="55">
        <v>191386190</v>
      </c>
      <c r="AL27" s="55">
        <v>158438</v>
      </c>
      <c r="AM27" s="55">
        <v>159511043</v>
      </c>
      <c r="AN27" s="55">
        <v>275017</v>
      </c>
      <c r="AO27" s="55">
        <v>190659159</v>
      </c>
      <c r="AP27" s="87" t="s">
        <v>79</v>
      </c>
      <c r="AQ27" s="81" t="s">
        <v>217</v>
      </c>
      <c r="AR27" s="53">
        <v>201254</v>
      </c>
      <c r="AS27" s="54">
        <v>222934967</v>
      </c>
      <c r="AT27" s="55">
        <v>292487</v>
      </c>
      <c r="AU27" s="55">
        <v>224791218</v>
      </c>
      <c r="AV27" s="55">
        <v>249704</v>
      </c>
      <c r="AW27" s="55">
        <v>302727473</v>
      </c>
      <c r="AX27" s="55">
        <v>340696</v>
      </c>
      <c r="AY27" s="55">
        <v>319939027</v>
      </c>
      <c r="AZ27" s="55">
        <v>270672</v>
      </c>
      <c r="BA27" s="55">
        <v>365299309</v>
      </c>
      <c r="BB27" s="55">
        <v>352403</v>
      </c>
      <c r="BC27" s="55">
        <v>365712984</v>
      </c>
      <c r="BD27" s="87" t="s">
        <v>79</v>
      </c>
      <c r="BE27" s="81" t="s">
        <v>217</v>
      </c>
      <c r="BF27" s="53">
        <v>288069</v>
      </c>
      <c r="BG27" s="54">
        <v>424069867</v>
      </c>
      <c r="BH27" s="55">
        <v>350818</v>
      </c>
      <c r="BI27" s="55">
        <v>411247485</v>
      </c>
      <c r="BJ27" s="55">
        <v>237093</v>
      </c>
      <c r="BK27" s="55">
        <v>356392448</v>
      </c>
      <c r="BL27" s="55">
        <v>305805</v>
      </c>
      <c r="BM27" s="55">
        <v>393535531</v>
      </c>
      <c r="BN27" s="55">
        <v>192650</v>
      </c>
      <c r="BO27" s="55">
        <v>294170000</v>
      </c>
      <c r="BP27" s="55">
        <v>249881</v>
      </c>
      <c r="BQ27" s="55">
        <v>338600852</v>
      </c>
      <c r="BR27" s="87" t="s">
        <v>79</v>
      </c>
      <c r="BS27" s="81" t="s">
        <v>217</v>
      </c>
      <c r="BT27" s="53">
        <v>203863</v>
      </c>
      <c r="BU27" s="54">
        <v>322683725</v>
      </c>
      <c r="BV27" s="55">
        <v>261204</v>
      </c>
      <c r="BW27" s="55">
        <v>379470763</v>
      </c>
      <c r="BX27" s="55">
        <v>173934</v>
      </c>
      <c r="BY27" s="55">
        <v>262972487</v>
      </c>
      <c r="BZ27" s="55">
        <v>212576</v>
      </c>
      <c r="CA27" s="55">
        <v>303874596</v>
      </c>
      <c r="CB27" s="55">
        <v>142974</v>
      </c>
      <c r="CC27" s="55">
        <v>201563943</v>
      </c>
      <c r="CD27" s="55">
        <v>138639</v>
      </c>
      <c r="CE27" s="55">
        <v>199269122</v>
      </c>
      <c r="CF27" s="37" t="s">
        <v>79</v>
      </c>
      <c r="CG27" s="81" t="s">
        <v>217</v>
      </c>
      <c r="CH27" s="53">
        <v>86092</v>
      </c>
      <c r="CI27" s="54">
        <v>119064658</v>
      </c>
      <c r="CJ27" s="55">
        <v>85486</v>
      </c>
      <c r="CK27" s="55">
        <v>109772552</v>
      </c>
      <c r="CL27" s="87" t="s">
        <v>79</v>
      </c>
      <c r="CM27" s="20"/>
      <c r="CN27" s="20"/>
      <c r="CO27" s="20"/>
      <c r="CP27" s="20"/>
      <c r="CQ27" s="20"/>
      <c r="CR27" s="20"/>
      <c r="CS27" s="43"/>
      <c r="CT27" s="70"/>
    </row>
    <row r="28" spans="1:98" s="79" customFormat="1" ht="18" customHeight="1">
      <c r="A28" s="81" t="s">
        <v>218</v>
      </c>
      <c r="B28" s="53">
        <v>4874664</v>
      </c>
      <c r="C28" s="54">
        <v>4162753210</v>
      </c>
      <c r="D28" s="54">
        <v>5828563</v>
      </c>
      <c r="E28" s="54">
        <v>4338740922</v>
      </c>
      <c r="F28" s="55">
        <v>398664</v>
      </c>
      <c r="G28" s="55">
        <v>223811905</v>
      </c>
      <c r="H28" s="55">
        <v>326093</v>
      </c>
      <c r="I28" s="55">
        <v>173694656</v>
      </c>
      <c r="J28" s="55">
        <v>361904</v>
      </c>
      <c r="K28" s="55">
        <v>172606259</v>
      </c>
      <c r="L28" s="55">
        <v>311043</v>
      </c>
      <c r="M28" s="55">
        <v>139625554</v>
      </c>
      <c r="N28" s="87" t="s">
        <v>81</v>
      </c>
      <c r="O28" s="81" t="s">
        <v>218</v>
      </c>
      <c r="P28" s="53">
        <v>268854</v>
      </c>
      <c r="Q28" s="54">
        <v>116649917</v>
      </c>
      <c r="R28" s="55">
        <v>238007</v>
      </c>
      <c r="S28" s="55">
        <v>102115338</v>
      </c>
      <c r="T28" s="55">
        <v>204589</v>
      </c>
      <c r="U28" s="55">
        <v>106281923</v>
      </c>
      <c r="V28" s="55">
        <v>217055</v>
      </c>
      <c r="W28" s="55">
        <v>111842050</v>
      </c>
      <c r="X28" s="55">
        <v>160156</v>
      </c>
      <c r="Y28" s="55">
        <v>100405360</v>
      </c>
      <c r="Z28" s="55">
        <v>202416</v>
      </c>
      <c r="AA28" s="55">
        <v>112773870</v>
      </c>
      <c r="AB28" s="87" t="s">
        <v>81</v>
      </c>
      <c r="AC28" s="81" t="s">
        <v>218</v>
      </c>
      <c r="AD28" s="53">
        <v>169498</v>
      </c>
      <c r="AE28" s="54">
        <v>114975546</v>
      </c>
      <c r="AF28" s="55">
        <v>302877</v>
      </c>
      <c r="AG28" s="55">
        <v>163255400</v>
      </c>
      <c r="AH28" s="55">
        <v>219494</v>
      </c>
      <c r="AI28" s="55">
        <v>158515499</v>
      </c>
      <c r="AJ28" s="55">
        <v>377258</v>
      </c>
      <c r="AK28" s="55">
        <v>202102298</v>
      </c>
      <c r="AL28" s="55">
        <v>231917</v>
      </c>
      <c r="AM28" s="55">
        <v>177149048</v>
      </c>
      <c r="AN28" s="55">
        <v>334574</v>
      </c>
      <c r="AO28" s="55">
        <v>192115436</v>
      </c>
      <c r="AP28" s="87" t="s">
        <v>81</v>
      </c>
      <c r="AQ28" s="81" t="s">
        <v>218</v>
      </c>
      <c r="AR28" s="53">
        <v>279520</v>
      </c>
      <c r="AS28" s="54">
        <v>239557257</v>
      </c>
      <c r="AT28" s="55">
        <v>340438</v>
      </c>
      <c r="AU28" s="55">
        <v>213556193</v>
      </c>
      <c r="AV28" s="55">
        <v>327084</v>
      </c>
      <c r="AW28" s="55">
        <v>299998824</v>
      </c>
      <c r="AX28" s="55">
        <v>399824</v>
      </c>
      <c r="AY28" s="55">
        <v>283899020</v>
      </c>
      <c r="AZ28" s="55">
        <v>336599</v>
      </c>
      <c r="BA28" s="55">
        <v>349481708</v>
      </c>
      <c r="BB28" s="55">
        <v>428890</v>
      </c>
      <c r="BC28" s="55">
        <v>339536781</v>
      </c>
      <c r="BD28" s="87" t="s">
        <v>81</v>
      </c>
      <c r="BE28" s="81" t="s">
        <v>218</v>
      </c>
      <c r="BF28" s="53">
        <v>361905</v>
      </c>
      <c r="BG28" s="54">
        <v>396992823</v>
      </c>
      <c r="BH28" s="55">
        <v>455490</v>
      </c>
      <c r="BI28" s="55">
        <v>385644213</v>
      </c>
      <c r="BJ28" s="55">
        <v>340649</v>
      </c>
      <c r="BK28" s="55">
        <v>373635025</v>
      </c>
      <c r="BL28" s="55">
        <v>406823</v>
      </c>
      <c r="BM28" s="55">
        <v>380960689</v>
      </c>
      <c r="BN28" s="55">
        <v>317840</v>
      </c>
      <c r="BO28" s="55">
        <v>362245007</v>
      </c>
      <c r="BP28" s="55">
        <v>382943</v>
      </c>
      <c r="BQ28" s="55">
        <v>387793041</v>
      </c>
      <c r="BR28" s="87" t="s">
        <v>81</v>
      </c>
      <c r="BS28" s="81" t="s">
        <v>218</v>
      </c>
      <c r="BT28" s="53">
        <v>364459</v>
      </c>
      <c r="BU28" s="54">
        <v>399103383</v>
      </c>
      <c r="BV28" s="55">
        <v>426370</v>
      </c>
      <c r="BW28" s="55">
        <v>438593305</v>
      </c>
      <c r="BX28" s="55">
        <v>278128</v>
      </c>
      <c r="BY28" s="55">
        <v>300369134</v>
      </c>
      <c r="BZ28" s="55">
        <v>342204</v>
      </c>
      <c r="CA28" s="55">
        <v>356076207</v>
      </c>
      <c r="CB28" s="55">
        <v>176366</v>
      </c>
      <c r="CC28" s="55">
        <v>197688198</v>
      </c>
      <c r="CD28" s="55">
        <v>212424</v>
      </c>
      <c r="CE28" s="55">
        <v>231986163</v>
      </c>
      <c r="CF28" s="37" t="s">
        <v>81</v>
      </c>
      <c r="CG28" s="81" t="s">
        <v>218</v>
      </c>
      <c r="CH28" s="53">
        <v>77038</v>
      </c>
      <c r="CI28" s="54">
        <v>73286394</v>
      </c>
      <c r="CJ28" s="55">
        <v>123834</v>
      </c>
      <c r="CK28" s="55">
        <v>123170708</v>
      </c>
      <c r="CL28" s="87" t="s">
        <v>81</v>
      </c>
      <c r="CM28" s="17"/>
      <c r="CN28" s="17"/>
      <c r="CO28" s="17"/>
      <c r="CP28" s="17"/>
      <c r="CQ28" s="17"/>
      <c r="CR28" s="17"/>
      <c r="CS28" s="42"/>
      <c r="CT28" s="78"/>
    </row>
    <row r="29" spans="1:98" ht="18" customHeight="1">
      <c r="A29" s="81" t="s">
        <v>219</v>
      </c>
      <c r="B29" s="53">
        <v>2829990</v>
      </c>
      <c r="C29" s="54">
        <v>3146381199</v>
      </c>
      <c r="D29" s="54">
        <v>3209512</v>
      </c>
      <c r="E29" s="54">
        <v>3089144140</v>
      </c>
      <c r="F29" s="55">
        <v>144383</v>
      </c>
      <c r="G29" s="55">
        <v>82426785</v>
      </c>
      <c r="H29" s="55">
        <v>121050</v>
      </c>
      <c r="I29" s="55">
        <v>66889549</v>
      </c>
      <c r="J29" s="55">
        <v>160375</v>
      </c>
      <c r="K29" s="55">
        <v>77230080</v>
      </c>
      <c r="L29" s="55">
        <v>139222</v>
      </c>
      <c r="M29" s="55">
        <v>64605470</v>
      </c>
      <c r="N29" s="87" t="s">
        <v>83</v>
      </c>
      <c r="O29" s="81" t="s">
        <v>219</v>
      </c>
      <c r="P29" s="53">
        <v>129269</v>
      </c>
      <c r="Q29" s="54">
        <v>58920426</v>
      </c>
      <c r="R29" s="55">
        <v>110979</v>
      </c>
      <c r="S29" s="55">
        <v>50803052</v>
      </c>
      <c r="T29" s="55">
        <v>96856</v>
      </c>
      <c r="U29" s="55">
        <v>58461087</v>
      </c>
      <c r="V29" s="55">
        <v>97423</v>
      </c>
      <c r="W29" s="55">
        <v>56485946</v>
      </c>
      <c r="X29" s="55">
        <v>78893</v>
      </c>
      <c r="Y29" s="55">
        <v>59138248</v>
      </c>
      <c r="Z29" s="55">
        <v>88571</v>
      </c>
      <c r="AA29" s="55">
        <v>60379572</v>
      </c>
      <c r="AB29" s="87" t="s">
        <v>83</v>
      </c>
      <c r="AC29" s="81" t="s">
        <v>219</v>
      </c>
      <c r="AD29" s="53">
        <v>72304</v>
      </c>
      <c r="AE29" s="54">
        <v>65263120</v>
      </c>
      <c r="AF29" s="55">
        <v>111447</v>
      </c>
      <c r="AG29" s="55">
        <v>75689800</v>
      </c>
      <c r="AH29" s="55">
        <v>92648</v>
      </c>
      <c r="AI29" s="55">
        <v>92731661</v>
      </c>
      <c r="AJ29" s="55">
        <v>148256</v>
      </c>
      <c r="AK29" s="55">
        <v>100474142</v>
      </c>
      <c r="AL29" s="55">
        <v>108818</v>
      </c>
      <c r="AM29" s="55">
        <v>114169627</v>
      </c>
      <c r="AN29" s="55">
        <v>152175</v>
      </c>
      <c r="AO29" s="55">
        <v>115091644</v>
      </c>
      <c r="AP29" s="87" t="s">
        <v>83</v>
      </c>
      <c r="AQ29" s="81" t="s">
        <v>219</v>
      </c>
      <c r="AR29" s="53">
        <v>149435</v>
      </c>
      <c r="AS29" s="54">
        <v>162058107</v>
      </c>
      <c r="AT29" s="55">
        <v>177827</v>
      </c>
      <c r="AU29" s="55">
        <v>160711715</v>
      </c>
      <c r="AV29" s="55">
        <v>196693</v>
      </c>
      <c r="AW29" s="55">
        <v>237181574</v>
      </c>
      <c r="AX29" s="55">
        <v>217356</v>
      </c>
      <c r="AY29" s="55">
        <v>210091694</v>
      </c>
      <c r="AZ29" s="55">
        <v>216767</v>
      </c>
      <c r="BA29" s="55">
        <v>290451956</v>
      </c>
      <c r="BB29" s="55">
        <v>248293</v>
      </c>
      <c r="BC29" s="55">
        <v>263367074</v>
      </c>
      <c r="BD29" s="87" t="s">
        <v>83</v>
      </c>
      <c r="BE29" s="81" t="s">
        <v>219</v>
      </c>
      <c r="BF29" s="53">
        <v>233286</v>
      </c>
      <c r="BG29" s="54">
        <v>332344189</v>
      </c>
      <c r="BH29" s="55">
        <v>269249</v>
      </c>
      <c r="BI29" s="55">
        <v>320201817</v>
      </c>
      <c r="BJ29" s="55">
        <v>224437</v>
      </c>
      <c r="BK29" s="55">
        <v>316184646</v>
      </c>
      <c r="BL29" s="55">
        <v>258222</v>
      </c>
      <c r="BM29" s="55">
        <v>303512258</v>
      </c>
      <c r="BN29" s="55">
        <v>217370</v>
      </c>
      <c r="BO29" s="55">
        <v>293093191</v>
      </c>
      <c r="BP29" s="55">
        <v>260006</v>
      </c>
      <c r="BQ29" s="55">
        <v>290636356</v>
      </c>
      <c r="BR29" s="87" t="s">
        <v>83</v>
      </c>
      <c r="BS29" s="81" t="s">
        <v>219</v>
      </c>
      <c r="BT29" s="53">
        <v>267932</v>
      </c>
      <c r="BU29" s="54">
        <v>352235606</v>
      </c>
      <c r="BV29" s="55">
        <v>304952</v>
      </c>
      <c r="BW29" s="55">
        <v>360375908</v>
      </c>
      <c r="BX29" s="55">
        <v>226171</v>
      </c>
      <c r="BY29" s="55">
        <v>287261011</v>
      </c>
      <c r="BZ29" s="55">
        <v>256273</v>
      </c>
      <c r="CA29" s="55">
        <v>304933272</v>
      </c>
      <c r="CB29" s="55">
        <v>144564</v>
      </c>
      <c r="CC29" s="55">
        <v>180002730</v>
      </c>
      <c r="CD29" s="55">
        <v>163892</v>
      </c>
      <c r="CE29" s="55">
        <v>187764317</v>
      </c>
      <c r="CF29" s="37" t="s">
        <v>83</v>
      </c>
      <c r="CG29" s="81" t="s">
        <v>219</v>
      </c>
      <c r="CH29" s="53">
        <v>69789</v>
      </c>
      <c r="CI29" s="54">
        <v>87227155</v>
      </c>
      <c r="CJ29" s="55">
        <v>84319</v>
      </c>
      <c r="CK29" s="55">
        <v>97130554</v>
      </c>
      <c r="CL29" s="87" t="s">
        <v>83</v>
      </c>
      <c r="CM29" s="20"/>
      <c r="CN29" s="20"/>
      <c r="CO29" s="20"/>
      <c r="CP29" s="20"/>
      <c r="CQ29" s="20"/>
      <c r="CR29" s="20"/>
      <c r="CS29" s="43"/>
      <c r="CT29" s="70"/>
    </row>
    <row r="30" spans="1:98" ht="18" customHeight="1">
      <c r="A30" s="80" t="s">
        <v>220</v>
      </c>
      <c r="B30" s="51">
        <v>28027468</v>
      </c>
      <c r="C30" s="52">
        <v>27709966561</v>
      </c>
      <c r="D30" s="52">
        <v>34252074</v>
      </c>
      <c r="E30" s="52">
        <v>29208072580</v>
      </c>
      <c r="F30" s="52">
        <v>1802318</v>
      </c>
      <c r="G30" s="52">
        <v>1037365105</v>
      </c>
      <c r="H30" s="52">
        <v>1533522</v>
      </c>
      <c r="I30" s="52">
        <v>828344192</v>
      </c>
      <c r="J30" s="52">
        <v>1697647</v>
      </c>
      <c r="K30" s="52">
        <v>899048831</v>
      </c>
      <c r="L30" s="52">
        <v>1470974</v>
      </c>
      <c r="M30" s="52">
        <v>738676191</v>
      </c>
      <c r="N30" s="86" t="s">
        <v>86</v>
      </c>
      <c r="O30" s="80" t="s">
        <v>220</v>
      </c>
      <c r="P30" s="51">
        <v>1319014</v>
      </c>
      <c r="Q30" s="52">
        <v>703580905</v>
      </c>
      <c r="R30" s="52">
        <v>1171589</v>
      </c>
      <c r="S30" s="52">
        <v>579316295</v>
      </c>
      <c r="T30" s="52">
        <v>1162514</v>
      </c>
      <c r="U30" s="52">
        <v>736103790</v>
      </c>
      <c r="V30" s="52">
        <v>1260120</v>
      </c>
      <c r="W30" s="52">
        <v>745399389</v>
      </c>
      <c r="X30" s="52">
        <v>1076737</v>
      </c>
      <c r="Y30" s="52">
        <v>821729172</v>
      </c>
      <c r="Z30" s="52">
        <v>1417488</v>
      </c>
      <c r="AA30" s="52">
        <v>865347042</v>
      </c>
      <c r="AB30" s="86" t="s">
        <v>86</v>
      </c>
      <c r="AC30" s="80" t="s">
        <v>220</v>
      </c>
      <c r="AD30" s="51">
        <v>1108566</v>
      </c>
      <c r="AE30" s="52">
        <v>961583138</v>
      </c>
      <c r="AF30" s="52">
        <v>1882739</v>
      </c>
      <c r="AG30" s="52">
        <v>1115639809</v>
      </c>
      <c r="AH30" s="52">
        <v>1360939</v>
      </c>
      <c r="AI30" s="52">
        <v>1211030337</v>
      </c>
      <c r="AJ30" s="52">
        <v>2411766</v>
      </c>
      <c r="AK30" s="52">
        <v>1463717491</v>
      </c>
      <c r="AL30" s="52">
        <v>1414470</v>
      </c>
      <c r="AM30" s="52">
        <v>1330871312</v>
      </c>
      <c r="AN30" s="52">
        <v>2194512</v>
      </c>
      <c r="AO30" s="52">
        <v>1456976648</v>
      </c>
      <c r="AP30" s="86" t="s">
        <v>86</v>
      </c>
      <c r="AQ30" s="80" t="s">
        <v>220</v>
      </c>
      <c r="AR30" s="51">
        <v>1706024</v>
      </c>
      <c r="AS30" s="52">
        <v>1687493404</v>
      </c>
      <c r="AT30" s="52">
        <v>2297002</v>
      </c>
      <c r="AU30" s="52">
        <v>1715121886</v>
      </c>
      <c r="AV30" s="52">
        <v>2039129</v>
      </c>
      <c r="AW30" s="52">
        <v>2121828056</v>
      </c>
      <c r="AX30" s="52">
        <v>2656049</v>
      </c>
      <c r="AY30" s="52">
        <v>2213949298</v>
      </c>
      <c r="AZ30" s="52">
        <v>2242457</v>
      </c>
      <c r="BA30" s="52">
        <v>2535439908</v>
      </c>
      <c r="BB30" s="52">
        <v>2978750</v>
      </c>
      <c r="BC30" s="52">
        <v>2812184204</v>
      </c>
      <c r="BD30" s="86" t="s">
        <v>86</v>
      </c>
      <c r="BE30" s="80" t="s">
        <v>220</v>
      </c>
      <c r="BF30" s="51">
        <v>2450872</v>
      </c>
      <c r="BG30" s="52">
        <v>2991295757</v>
      </c>
      <c r="BH30" s="52">
        <v>3139402</v>
      </c>
      <c r="BI30" s="52">
        <v>3199753347</v>
      </c>
      <c r="BJ30" s="52">
        <v>2106960</v>
      </c>
      <c r="BK30" s="52">
        <v>2711836415</v>
      </c>
      <c r="BL30" s="52">
        <v>2645717</v>
      </c>
      <c r="BM30" s="52">
        <v>2975628425</v>
      </c>
      <c r="BN30" s="52">
        <v>1709296</v>
      </c>
      <c r="BO30" s="52">
        <v>2148070911</v>
      </c>
      <c r="BP30" s="52">
        <v>2083830</v>
      </c>
      <c r="BQ30" s="52">
        <v>2397228838</v>
      </c>
      <c r="BR30" s="86" t="s">
        <v>86</v>
      </c>
      <c r="BS30" s="80" t="s">
        <v>220</v>
      </c>
      <c r="BT30" s="51">
        <v>1687024</v>
      </c>
      <c r="BU30" s="52">
        <v>2066696348</v>
      </c>
      <c r="BV30" s="52">
        <v>2058699</v>
      </c>
      <c r="BW30" s="52">
        <v>2402031639</v>
      </c>
      <c r="BX30" s="52">
        <v>1383775</v>
      </c>
      <c r="BY30" s="52">
        <v>1670920715</v>
      </c>
      <c r="BZ30" s="52">
        <v>1537439</v>
      </c>
      <c r="CA30" s="52">
        <v>1867542986</v>
      </c>
      <c r="CB30" s="52">
        <v>1146920</v>
      </c>
      <c r="CC30" s="52">
        <v>1353789161</v>
      </c>
      <c r="CD30" s="52">
        <v>945269</v>
      </c>
      <c r="CE30" s="52">
        <v>1166188556</v>
      </c>
      <c r="CF30" s="35" t="s">
        <v>86</v>
      </c>
      <c r="CG30" s="80" t="s">
        <v>220</v>
      </c>
      <c r="CH30" s="51">
        <v>612806</v>
      </c>
      <c r="CI30" s="52">
        <v>721283296</v>
      </c>
      <c r="CJ30" s="52">
        <v>567207</v>
      </c>
      <c r="CK30" s="52">
        <v>665026344</v>
      </c>
      <c r="CL30" s="86" t="s">
        <v>86</v>
      </c>
      <c r="CM30" s="20"/>
      <c r="CN30" s="20"/>
      <c r="CO30" s="20"/>
      <c r="CP30" s="20"/>
      <c r="CQ30" s="20"/>
      <c r="CR30" s="20"/>
      <c r="CS30" s="43"/>
      <c r="CT30" s="70"/>
    </row>
    <row r="31" spans="1:98" ht="18" customHeight="1">
      <c r="A31" s="90" t="s">
        <v>242</v>
      </c>
      <c r="B31" s="53">
        <v>21613018</v>
      </c>
      <c r="C31" s="55">
        <v>22116154353</v>
      </c>
      <c r="D31" s="55">
        <v>26451699</v>
      </c>
      <c r="E31" s="55">
        <v>23202013546</v>
      </c>
      <c r="F31" s="55">
        <v>1384627</v>
      </c>
      <c r="G31" s="55">
        <v>820813480</v>
      </c>
      <c r="H31" s="55">
        <v>1176316</v>
      </c>
      <c r="I31" s="55">
        <v>650599654</v>
      </c>
      <c r="J31" s="55">
        <v>1295566</v>
      </c>
      <c r="K31" s="55">
        <v>704584919</v>
      </c>
      <c r="L31" s="55">
        <v>1118636</v>
      </c>
      <c r="M31" s="55">
        <v>576164718</v>
      </c>
      <c r="N31" s="87" t="s">
        <v>184</v>
      </c>
      <c r="O31" s="90" t="s">
        <v>242</v>
      </c>
      <c r="P31" s="53">
        <v>993888</v>
      </c>
      <c r="Q31" s="55">
        <v>549021683</v>
      </c>
      <c r="R31" s="55">
        <v>881319</v>
      </c>
      <c r="S31" s="55">
        <v>444589518</v>
      </c>
      <c r="T31" s="55">
        <v>896286</v>
      </c>
      <c r="U31" s="55">
        <v>587033772</v>
      </c>
      <c r="V31" s="55">
        <v>968902</v>
      </c>
      <c r="W31" s="55">
        <v>588503395</v>
      </c>
      <c r="X31" s="55">
        <v>859720</v>
      </c>
      <c r="Y31" s="55">
        <v>680911432</v>
      </c>
      <c r="Z31" s="55">
        <v>1129257</v>
      </c>
      <c r="AA31" s="55">
        <v>700678835</v>
      </c>
      <c r="AB31" s="87" t="s">
        <v>184</v>
      </c>
      <c r="AC31" s="90" t="s">
        <v>242</v>
      </c>
      <c r="AD31" s="53">
        <v>898477</v>
      </c>
      <c r="AE31" s="55">
        <v>808404999</v>
      </c>
      <c r="AF31" s="55">
        <v>1517526</v>
      </c>
      <c r="AG31" s="55">
        <v>914123992</v>
      </c>
      <c r="AH31" s="55">
        <v>1109347</v>
      </c>
      <c r="AI31" s="55">
        <v>1014856045</v>
      </c>
      <c r="AJ31" s="55">
        <v>1951940</v>
      </c>
      <c r="AK31" s="55">
        <v>1205997821</v>
      </c>
      <c r="AL31" s="55">
        <v>1138442</v>
      </c>
      <c r="AM31" s="55">
        <v>1094999219</v>
      </c>
      <c r="AN31" s="55">
        <v>1756074</v>
      </c>
      <c r="AO31" s="55">
        <v>1197623754</v>
      </c>
      <c r="AP31" s="87" t="s">
        <v>184</v>
      </c>
      <c r="AQ31" s="82" t="s">
        <v>221</v>
      </c>
      <c r="AR31" s="53">
        <v>1344881</v>
      </c>
      <c r="AS31" s="55">
        <v>1362473106</v>
      </c>
      <c r="AT31" s="55">
        <v>1810884</v>
      </c>
      <c r="AU31" s="55">
        <v>1392506912</v>
      </c>
      <c r="AV31" s="55">
        <v>1587978</v>
      </c>
      <c r="AW31" s="55">
        <v>1701538525</v>
      </c>
      <c r="AX31" s="55">
        <v>2076377</v>
      </c>
      <c r="AY31" s="55">
        <v>1779876790</v>
      </c>
      <c r="AZ31" s="55">
        <v>1753186</v>
      </c>
      <c r="BA31" s="55">
        <v>2042542198</v>
      </c>
      <c r="BB31" s="55">
        <v>2321913</v>
      </c>
      <c r="BC31" s="55">
        <v>2255842621</v>
      </c>
      <c r="BD31" s="87" t="s">
        <v>184</v>
      </c>
      <c r="BE31" s="90" t="s">
        <v>242</v>
      </c>
      <c r="BF31" s="53">
        <v>1916186</v>
      </c>
      <c r="BG31" s="55">
        <v>2414159804</v>
      </c>
      <c r="BH31" s="55">
        <v>2455599</v>
      </c>
      <c r="BI31" s="55">
        <v>2592649627</v>
      </c>
      <c r="BJ31" s="55">
        <v>1631537</v>
      </c>
      <c r="BK31" s="55">
        <v>2165801693</v>
      </c>
      <c r="BL31" s="55">
        <v>2041497</v>
      </c>
      <c r="BM31" s="55">
        <v>2379768938</v>
      </c>
      <c r="BN31" s="55">
        <v>1289365</v>
      </c>
      <c r="BO31" s="55">
        <v>1696471919</v>
      </c>
      <c r="BP31" s="55">
        <v>1567019</v>
      </c>
      <c r="BQ31" s="55">
        <v>1879405866</v>
      </c>
      <c r="BR31" s="87" t="s">
        <v>184</v>
      </c>
      <c r="BS31" s="90" t="s">
        <v>242</v>
      </c>
      <c r="BT31" s="53">
        <v>1204902</v>
      </c>
      <c r="BU31" s="55">
        <v>1573382587</v>
      </c>
      <c r="BV31" s="55">
        <v>1503152</v>
      </c>
      <c r="BW31" s="55">
        <v>1843132724</v>
      </c>
      <c r="BX31" s="55">
        <v>986950</v>
      </c>
      <c r="BY31" s="55">
        <v>1272875798</v>
      </c>
      <c r="BZ31" s="55">
        <v>1089235</v>
      </c>
      <c r="CA31" s="55">
        <v>1401924814</v>
      </c>
      <c r="CB31" s="55">
        <v>857916</v>
      </c>
      <c r="CC31" s="55">
        <v>1058234979</v>
      </c>
      <c r="CD31" s="55">
        <v>672786</v>
      </c>
      <c r="CE31" s="55">
        <v>879514781</v>
      </c>
      <c r="CF31" s="37" t="s">
        <v>184</v>
      </c>
      <c r="CG31" s="90" t="s">
        <v>242</v>
      </c>
      <c r="CH31" s="53">
        <v>463764</v>
      </c>
      <c r="CI31" s="55">
        <v>568048195</v>
      </c>
      <c r="CJ31" s="55">
        <v>413267</v>
      </c>
      <c r="CK31" s="55">
        <v>519108786</v>
      </c>
      <c r="CL31" s="87" t="s">
        <v>184</v>
      </c>
      <c r="CM31" s="20"/>
      <c r="CN31" s="20"/>
      <c r="CO31" s="20"/>
      <c r="CP31" s="20"/>
      <c r="CQ31" s="20"/>
      <c r="CR31" s="20"/>
      <c r="CS31" s="43"/>
      <c r="CT31" s="70"/>
    </row>
    <row r="32" spans="1:98" ht="18" customHeight="1">
      <c r="A32" s="81" t="s">
        <v>222</v>
      </c>
      <c r="B32" s="53">
        <v>5557912</v>
      </c>
      <c r="C32" s="54">
        <v>4967837531</v>
      </c>
      <c r="D32" s="54">
        <v>6816902</v>
      </c>
      <c r="E32" s="54">
        <v>5347928182</v>
      </c>
      <c r="F32" s="55">
        <v>373124</v>
      </c>
      <c r="G32" s="55">
        <v>192220503</v>
      </c>
      <c r="H32" s="55">
        <v>320405</v>
      </c>
      <c r="I32" s="55">
        <v>158766954</v>
      </c>
      <c r="J32" s="55">
        <v>354107</v>
      </c>
      <c r="K32" s="55">
        <v>167970593</v>
      </c>
      <c r="L32" s="55">
        <v>309861</v>
      </c>
      <c r="M32" s="55">
        <v>139692052</v>
      </c>
      <c r="N32" s="87" t="s">
        <v>159</v>
      </c>
      <c r="O32" s="81" t="s">
        <v>222</v>
      </c>
      <c r="P32" s="53">
        <v>285759</v>
      </c>
      <c r="Q32" s="54">
        <v>134654453</v>
      </c>
      <c r="R32" s="55">
        <v>255294</v>
      </c>
      <c r="S32" s="55">
        <v>117052376</v>
      </c>
      <c r="T32" s="55">
        <v>231490</v>
      </c>
      <c r="U32" s="55">
        <v>128529668</v>
      </c>
      <c r="V32" s="55">
        <v>256382</v>
      </c>
      <c r="W32" s="55">
        <v>136915458</v>
      </c>
      <c r="X32" s="55">
        <v>177572</v>
      </c>
      <c r="Y32" s="55">
        <v>114370129</v>
      </c>
      <c r="Z32" s="55">
        <v>251390</v>
      </c>
      <c r="AA32" s="55">
        <v>142081030</v>
      </c>
      <c r="AB32" s="87" t="s">
        <v>159</v>
      </c>
      <c r="AC32" s="81" t="s">
        <v>222</v>
      </c>
      <c r="AD32" s="53">
        <v>176884</v>
      </c>
      <c r="AE32" s="54">
        <v>130851408</v>
      </c>
      <c r="AF32" s="55">
        <v>317339</v>
      </c>
      <c r="AG32" s="55">
        <v>174320542</v>
      </c>
      <c r="AH32" s="55">
        <v>216988</v>
      </c>
      <c r="AI32" s="55">
        <v>172278034</v>
      </c>
      <c r="AJ32" s="55">
        <v>402133</v>
      </c>
      <c r="AK32" s="55">
        <v>225361648</v>
      </c>
      <c r="AL32" s="55">
        <v>237327</v>
      </c>
      <c r="AM32" s="55">
        <v>209324648</v>
      </c>
      <c r="AN32" s="55">
        <v>381915</v>
      </c>
      <c r="AO32" s="55">
        <v>226691153</v>
      </c>
      <c r="AP32" s="87" t="s">
        <v>159</v>
      </c>
      <c r="AQ32" s="81" t="s">
        <v>222</v>
      </c>
      <c r="AR32" s="53">
        <v>310375</v>
      </c>
      <c r="AS32" s="54">
        <v>289789997</v>
      </c>
      <c r="AT32" s="55">
        <v>424327</v>
      </c>
      <c r="AU32" s="55">
        <v>286739836</v>
      </c>
      <c r="AV32" s="55">
        <v>392708</v>
      </c>
      <c r="AW32" s="55">
        <v>377300488</v>
      </c>
      <c r="AX32" s="55">
        <v>509001</v>
      </c>
      <c r="AY32" s="55">
        <v>388506160</v>
      </c>
      <c r="AZ32" s="55">
        <v>421536</v>
      </c>
      <c r="BA32" s="55">
        <v>438996066</v>
      </c>
      <c r="BB32" s="55">
        <v>576794</v>
      </c>
      <c r="BC32" s="55">
        <v>500114040</v>
      </c>
      <c r="BD32" s="87" t="s">
        <v>159</v>
      </c>
      <c r="BE32" s="81" t="s">
        <v>222</v>
      </c>
      <c r="BF32" s="53">
        <v>465229</v>
      </c>
      <c r="BG32" s="54">
        <v>520587685</v>
      </c>
      <c r="BH32" s="55">
        <v>598653</v>
      </c>
      <c r="BI32" s="55">
        <v>547291215</v>
      </c>
      <c r="BJ32" s="55">
        <v>418764</v>
      </c>
      <c r="BK32" s="55">
        <v>497400161</v>
      </c>
      <c r="BL32" s="55">
        <v>529291</v>
      </c>
      <c r="BM32" s="55">
        <v>537771404</v>
      </c>
      <c r="BN32" s="55">
        <v>366757</v>
      </c>
      <c r="BO32" s="55">
        <v>408508126</v>
      </c>
      <c r="BP32" s="55">
        <v>454345</v>
      </c>
      <c r="BQ32" s="55">
        <v>469863681</v>
      </c>
      <c r="BR32" s="87" t="s">
        <v>159</v>
      </c>
      <c r="BS32" s="81" t="s">
        <v>222</v>
      </c>
      <c r="BT32" s="53">
        <v>417744</v>
      </c>
      <c r="BU32" s="54">
        <v>441193670</v>
      </c>
      <c r="BV32" s="55">
        <v>487808</v>
      </c>
      <c r="BW32" s="55">
        <v>506024751</v>
      </c>
      <c r="BX32" s="55">
        <v>338094</v>
      </c>
      <c r="BY32" s="55">
        <v>349737698</v>
      </c>
      <c r="BZ32" s="55">
        <v>380797</v>
      </c>
      <c r="CA32" s="55">
        <v>410526130</v>
      </c>
      <c r="CB32" s="55">
        <v>245647</v>
      </c>
      <c r="CC32" s="55">
        <v>259565468</v>
      </c>
      <c r="CD32" s="55">
        <v>233031</v>
      </c>
      <c r="CE32" s="55">
        <v>253721627</v>
      </c>
      <c r="CF32" s="37" t="s">
        <v>159</v>
      </c>
      <c r="CG32" s="81" t="s">
        <v>222</v>
      </c>
      <c r="CH32" s="53">
        <v>127807</v>
      </c>
      <c r="CI32" s="54">
        <v>134558736</v>
      </c>
      <c r="CJ32" s="55">
        <v>128136</v>
      </c>
      <c r="CK32" s="55">
        <v>126488125</v>
      </c>
      <c r="CL32" s="87" t="s">
        <v>159</v>
      </c>
      <c r="CM32" s="20"/>
      <c r="CN32" s="20"/>
      <c r="CO32" s="20"/>
      <c r="CP32" s="20"/>
      <c r="CQ32" s="20"/>
      <c r="CR32" s="20"/>
      <c r="CS32" s="43"/>
      <c r="CT32" s="70"/>
    </row>
    <row r="33" spans="1:98" ht="18" customHeight="1">
      <c r="A33" s="81" t="s">
        <v>223</v>
      </c>
      <c r="B33" s="53">
        <v>856538</v>
      </c>
      <c r="C33" s="54">
        <v>625974677</v>
      </c>
      <c r="D33" s="54">
        <v>983473</v>
      </c>
      <c r="E33" s="54">
        <v>658130852</v>
      </c>
      <c r="F33" s="55">
        <v>44567</v>
      </c>
      <c r="G33" s="55">
        <v>24331122</v>
      </c>
      <c r="H33" s="55">
        <v>36801</v>
      </c>
      <c r="I33" s="55">
        <v>18977584</v>
      </c>
      <c r="J33" s="55">
        <v>47974</v>
      </c>
      <c r="K33" s="55">
        <v>26493319</v>
      </c>
      <c r="L33" s="55">
        <v>42477</v>
      </c>
      <c r="M33" s="55">
        <v>22819421</v>
      </c>
      <c r="N33" s="87" t="s">
        <v>94</v>
      </c>
      <c r="O33" s="81" t="s">
        <v>223</v>
      </c>
      <c r="P33" s="53">
        <v>39367</v>
      </c>
      <c r="Q33" s="54">
        <v>19904769</v>
      </c>
      <c r="R33" s="55">
        <v>34976</v>
      </c>
      <c r="S33" s="55">
        <v>17674401</v>
      </c>
      <c r="T33" s="55">
        <v>34738</v>
      </c>
      <c r="U33" s="55">
        <v>20540350</v>
      </c>
      <c r="V33" s="55">
        <v>34836</v>
      </c>
      <c r="W33" s="55">
        <v>19980536</v>
      </c>
      <c r="X33" s="55">
        <v>39445</v>
      </c>
      <c r="Y33" s="55">
        <v>26447611</v>
      </c>
      <c r="Z33" s="55">
        <v>36841</v>
      </c>
      <c r="AA33" s="55">
        <v>22587177</v>
      </c>
      <c r="AB33" s="87" t="s">
        <v>94</v>
      </c>
      <c r="AC33" s="81" t="s">
        <v>223</v>
      </c>
      <c r="AD33" s="53">
        <v>33205</v>
      </c>
      <c r="AE33" s="54">
        <v>22326731</v>
      </c>
      <c r="AF33" s="55">
        <v>47874</v>
      </c>
      <c r="AG33" s="55">
        <v>27195275</v>
      </c>
      <c r="AH33" s="55">
        <v>34604</v>
      </c>
      <c r="AI33" s="55">
        <v>23896258</v>
      </c>
      <c r="AJ33" s="55">
        <v>57693</v>
      </c>
      <c r="AK33" s="55">
        <v>32358022</v>
      </c>
      <c r="AL33" s="55">
        <v>38701</v>
      </c>
      <c r="AM33" s="55">
        <v>26547445</v>
      </c>
      <c r="AN33" s="55">
        <v>56523</v>
      </c>
      <c r="AO33" s="55">
        <v>32661741</v>
      </c>
      <c r="AP33" s="87" t="s">
        <v>94</v>
      </c>
      <c r="AQ33" s="81" t="s">
        <v>223</v>
      </c>
      <c r="AR33" s="53">
        <v>50768</v>
      </c>
      <c r="AS33" s="54">
        <v>35230301</v>
      </c>
      <c r="AT33" s="55">
        <v>61791</v>
      </c>
      <c r="AU33" s="55">
        <v>35875138</v>
      </c>
      <c r="AV33" s="55">
        <v>58443</v>
      </c>
      <c r="AW33" s="55">
        <v>42989043</v>
      </c>
      <c r="AX33" s="55">
        <v>70671</v>
      </c>
      <c r="AY33" s="55">
        <v>45566348</v>
      </c>
      <c r="AZ33" s="55">
        <v>67735</v>
      </c>
      <c r="BA33" s="55">
        <v>53901644</v>
      </c>
      <c r="BB33" s="55">
        <v>80043</v>
      </c>
      <c r="BC33" s="55">
        <v>56227543</v>
      </c>
      <c r="BD33" s="87" t="s">
        <v>94</v>
      </c>
      <c r="BE33" s="81" t="s">
        <v>223</v>
      </c>
      <c r="BF33" s="53">
        <v>69457</v>
      </c>
      <c r="BG33" s="54">
        <v>56548268</v>
      </c>
      <c r="BH33" s="55">
        <v>85150</v>
      </c>
      <c r="BI33" s="55">
        <v>59812505</v>
      </c>
      <c r="BJ33" s="55">
        <v>56659</v>
      </c>
      <c r="BK33" s="55">
        <v>48634561</v>
      </c>
      <c r="BL33" s="55">
        <v>74929</v>
      </c>
      <c r="BM33" s="55">
        <v>58088083</v>
      </c>
      <c r="BN33" s="55">
        <v>53174</v>
      </c>
      <c r="BO33" s="55">
        <v>43090866</v>
      </c>
      <c r="BP33" s="55">
        <v>62466</v>
      </c>
      <c r="BQ33" s="55">
        <v>47959291</v>
      </c>
      <c r="BR33" s="87" t="s">
        <v>94</v>
      </c>
      <c r="BS33" s="81" t="s">
        <v>223</v>
      </c>
      <c r="BT33" s="53">
        <v>64378</v>
      </c>
      <c r="BU33" s="54">
        <v>52120091</v>
      </c>
      <c r="BV33" s="55">
        <v>67739</v>
      </c>
      <c r="BW33" s="55">
        <v>52874164</v>
      </c>
      <c r="BX33" s="55">
        <v>58731</v>
      </c>
      <c r="BY33" s="55">
        <v>48307219</v>
      </c>
      <c r="BZ33" s="55">
        <v>67407</v>
      </c>
      <c r="CA33" s="55">
        <v>55092042</v>
      </c>
      <c r="CB33" s="55">
        <v>43357</v>
      </c>
      <c r="CC33" s="55">
        <v>35988714</v>
      </c>
      <c r="CD33" s="55">
        <v>39452</v>
      </c>
      <c r="CE33" s="55">
        <v>32952148</v>
      </c>
      <c r="CF33" s="37" t="s">
        <v>94</v>
      </c>
      <c r="CG33" s="81" t="s">
        <v>223</v>
      </c>
      <c r="CH33" s="53">
        <v>21235</v>
      </c>
      <c r="CI33" s="54">
        <v>18676365</v>
      </c>
      <c r="CJ33" s="55">
        <v>25804</v>
      </c>
      <c r="CK33" s="55">
        <v>19429433</v>
      </c>
      <c r="CL33" s="87" t="s">
        <v>94</v>
      </c>
      <c r="CM33" s="20"/>
      <c r="CN33" s="20"/>
      <c r="CO33" s="20"/>
      <c r="CP33" s="20"/>
      <c r="CQ33" s="20"/>
      <c r="CR33" s="20"/>
      <c r="CS33" s="43"/>
      <c r="CT33" s="70"/>
    </row>
    <row r="34" spans="1:98" ht="18" customHeight="1">
      <c r="A34" s="80" t="s">
        <v>224</v>
      </c>
      <c r="B34" s="51">
        <v>3753811</v>
      </c>
      <c r="C34" s="52">
        <v>4248072570</v>
      </c>
      <c r="D34" s="52">
        <v>4490861</v>
      </c>
      <c r="E34" s="52">
        <v>4278399410</v>
      </c>
      <c r="F34" s="52">
        <v>228959</v>
      </c>
      <c r="G34" s="52">
        <v>141783754</v>
      </c>
      <c r="H34" s="52">
        <v>194719</v>
      </c>
      <c r="I34" s="52">
        <v>112419792</v>
      </c>
      <c r="J34" s="52">
        <v>203058</v>
      </c>
      <c r="K34" s="52">
        <v>121166938</v>
      </c>
      <c r="L34" s="52">
        <v>178422</v>
      </c>
      <c r="M34" s="52">
        <v>96286994</v>
      </c>
      <c r="N34" s="86" t="s">
        <v>95</v>
      </c>
      <c r="O34" s="80" t="s">
        <v>224</v>
      </c>
      <c r="P34" s="51">
        <v>159199</v>
      </c>
      <c r="Q34" s="52">
        <v>101164336</v>
      </c>
      <c r="R34" s="52">
        <v>145467</v>
      </c>
      <c r="S34" s="52">
        <v>83254964</v>
      </c>
      <c r="T34" s="52">
        <v>137847</v>
      </c>
      <c r="U34" s="52">
        <v>96349562</v>
      </c>
      <c r="V34" s="52">
        <v>160424</v>
      </c>
      <c r="W34" s="52">
        <v>123251117</v>
      </c>
      <c r="X34" s="52">
        <v>117069</v>
      </c>
      <c r="Y34" s="52">
        <v>105707584</v>
      </c>
      <c r="Z34" s="52">
        <v>158259</v>
      </c>
      <c r="AA34" s="52">
        <v>102751734</v>
      </c>
      <c r="AB34" s="86" t="s">
        <v>95</v>
      </c>
      <c r="AC34" s="80" t="s">
        <v>224</v>
      </c>
      <c r="AD34" s="51">
        <v>113633</v>
      </c>
      <c r="AE34" s="52">
        <v>101924063</v>
      </c>
      <c r="AF34" s="52">
        <v>199969</v>
      </c>
      <c r="AG34" s="52">
        <v>129510413</v>
      </c>
      <c r="AH34" s="52">
        <v>136544</v>
      </c>
      <c r="AI34" s="52">
        <v>138350532</v>
      </c>
      <c r="AJ34" s="52">
        <v>248043</v>
      </c>
      <c r="AK34" s="52">
        <v>169177528</v>
      </c>
      <c r="AL34" s="52">
        <v>156572</v>
      </c>
      <c r="AM34" s="52">
        <v>180045009</v>
      </c>
      <c r="AN34" s="52">
        <v>252043</v>
      </c>
      <c r="AO34" s="52">
        <v>200087027</v>
      </c>
      <c r="AP34" s="86" t="s">
        <v>95</v>
      </c>
      <c r="AQ34" s="80" t="s">
        <v>224</v>
      </c>
      <c r="AR34" s="51">
        <v>211209</v>
      </c>
      <c r="AS34" s="52">
        <v>247953150</v>
      </c>
      <c r="AT34" s="52">
        <v>275419</v>
      </c>
      <c r="AU34" s="52">
        <v>239833205</v>
      </c>
      <c r="AV34" s="52">
        <v>260740</v>
      </c>
      <c r="AW34" s="52">
        <v>322289254</v>
      </c>
      <c r="AX34" s="52">
        <v>333855</v>
      </c>
      <c r="AY34" s="52">
        <v>316534191</v>
      </c>
      <c r="AZ34" s="52">
        <v>307136</v>
      </c>
      <c r="BA34" s="52">
        <v>423961038</v>
      </c>
      <c r="BB34" s="52">
        <v>388069</v>
      </c>
      <c r="BC34" s="52">
        <v>395390345</v>
      </c>
      <c r="BD34" s="86" t="s">
        <v>95</v>
      </c>
      <c r="BE34" s="80" t="s">
        <v>224</v>
      </c>
      <c r="BF34" s="51">
        <v>337637</v>
      </c>
      <c r="BG34" s="52">
        <v>447402702</v>
      </c>
      <c r="BH34" s="52">
        <v>427861</v>
      </c>
      <c r="BI34" s="52">
        <v>458591908</v>
      </c>
      <c r="BJ34" s="52">
        <v>296449</v>
      </c>
      <c r="BK34" s="52">
        <v>397138241</v>
      </c>
      <c r="BL34" s="52">
        <v>383051</v>
      </c>
      <c r="BM34" s="52">
        <v>447247620</v>
      </c>
      <c r="BN34" s="52">
        <v>254564</v>
      </c>
      <c r="BO34" s="52">
        <v>328816652</v>
      </c>
      <c r="BP34" s="52">
        <v>325396</v>
      </c>
      <c r="BQ34" s="52">
        <v>386374450</v>
      </c>
      <c r="BR34" s="86" t="s">
        <v>95</v>
      </c>
      <c r="BS34" s="80" t="s">
        <v>224</v>
      </c>
      <c r="BT34" s="51">
        <v>255992</v>
      </c>
      <c r="BU34" s="52">
        <v>337087250</v>
      </c>
      <c r="BV34" s="52">
        <v>317988</v>
      </c>
      <c r="BW34" s="52">
        <v>385156422</v>
      </c>
      <c r="BX34" s="52">
        <v>218574</v>
      </c>
      <c r="BY34" s="52">
        <v>280676746</v>
      </c>
      <c r="BZ34" s="52">
        <v>250142</v>
      </c>
      <c r="CA34" s="52">
        <v>308284050</v>
      </c>
      <c r="CB34" s="52">
        <v>215916</v>
      </c>
      <c r="CC34" s="52">
        <v>282933734</v>
      </c>
      <c r="CD34" s="52">
        <v>159917</v>
      </c>
      <c r="CE34" s="52">
        <v>203571145</v>
      </c>
      <c r="CF34" s="35" t="s">
        <v>95</v>
      </c>
      <c r="CG34" s="80" t="s">
        <v>224</v>
      </c>
      <c r="CH34" s="51">
        <v>142713</v>
      </c>
      <c r="CI34" s="52">
        <v>193322025</v>
      </c>
      <c r="CJ34" s="52">
        <v>91817</v>
      </c>
      <c r="CK34" s="52">
        <v>120676505</v>
      </c>
      <c r="CL34" s="86" t="s">
        <v>95</v>
      </c>
      <c r="CM34" s="70"/>
      <c r="CN34" s="70"/>
      <c r="CO34" s="70"/>
      <c r="CP34" s="70"/>
      <c r="CQ34" s="70"/>
      <c r="CR34" s="70"/>
      <c r="CS34" s="70"/>
      <c r="CT34" s="70"/>
    </row>
    <row r="35" spans="1:98" ht="18" customHeight="1">
      <c r="A35" s="81" t="s">
        <v>225</v>
      </c>
      <c r="B35" s="53">
        <v>2469139</v>
      </c>
      <c r="C35" s="54">
        <v>2914534862</v>
      </c>
      <c r="D35" s="54">
        <v>2950873</v>
      </c>
      <c r="E35" s="54">
        <v>2925123273</v>
      </c>
      <c r="F35" s="55">
        <v>150449</v>
      </c>
      <c r="G35" s="55">
        <v>93317579</v>
      </c>
      <c r="H35" s="55">
        <v>126661</v>
      </c>
      <c r="I35" s="55">
        <v>73845519</v>
      </c>
      <c r="J35" s="55">
        <v>130141</v>
      </c>
      <c r="K35" s="55">
        <v>80017484</v>
      </c>
      <c r="L35" s="55">
        <v>116817</v>
      </c>
      <c r="M35" s="55">
        <v>62674566</v>
      </c>
      <c r="N35" s="87" t="s">
        <v>97</v>
      </c>
      <c r="O35" s="81" t="s">
        <v>225</v>
      </c>
      <c r="P35" s="53">
        <v>100831</v>
      </c>
      <c r="Q35" s="54">
        <v>66833257</v>
      </c>
      <c r="R35" s="55">
        <v>92756</v>
      </c>
      <c r="S35" s="55">
        <v>55604343</v>
      </c>
      <c r="T35" s="55">
        <v>91965</v>
      </c>
      <c r="U35" s="55">
        <v>67486654</v>
      </c>
      <c r="V35" s="55">
        <v>111838</v>
      </c>
      <c r="W35" s="55">
        <v>93447162</v>
      </c>
      <c r="X35" s="55">
        <v>85486</v>
      </c>
      <c r="Y35" s="55">
        <v>81283481</v>
      </c>
      <c r="Z35" s="55">
        <v>115533</v>
      </c>
      <c r="AA35" s="55">
        <v>75664903</v>
      </c>
      <c r="AB35" s="87" t="s">
        <v>97</v>
      </c>
      <c r="AC35" s="81" t="s">
        <v>225</v>
      </c>
      <c r="AD35" s="53">
        <v>80799</v>
      </c>
      <c r="AE35" s="54">
        <v>73518403</v>
      </c>
      <c r="AF35" s="55">
        <v>136552</v>
      </c>
      <c r="AG35" s="55">
        <v>92314927</v>
      </c>
      <c r="AH35" s="55">
        <v>93805</v>
      </c>
      <c r="AI35" s="55">
        <v>99954608</v>
      </c>
      <c r="AJ35" s="55">
        <v>167448</v>
      </c>
      <c r="AK35" s="55">
        <v>119036013</v>
      </c>
      <c r="AL35" s="55">
        <v>105348</v>
      </c>
      <c r="AM35" s="55">
        <v>127081470</v>
      </c>
      <c r="AN35" s="55">
        <v>168500</v>
      </c>
      <c r="AO35" s="55">
        <v>140833062</v>
      </c>
      <c r="AP35" s="87" t="s">
        <v>97</v>
      </c>
      <c r="AQ35" s="81" t="s">
        <v>225</v>
      </c>
      <c r="AR35" s="53">
        <v>138606</v>
      </c>
      <c r="AS35" s="54">
        <v>169377803</v>
      </c>
      <c r="AT35" s="55">
        <v>182950</v>
      </c>
      <c r="AU35" s="55">
        <v>167078638</v>
      </c>
      <c r="AV35" s="55">
        <v>170297</v>
      </c>
      <c r="AW35" s="55">
        <v>218380108</v>
      </c>
      <c r="AX35" s="55">
        <v>222653</v>
      </c>
      <c r="AY35" s="55">
        <v>225103284</v>
      </c>
      <c r="AZ35" s="55">
        <v>203600</v>
      </c>
      <c r="BA35" s="55">
        <v>306911121</v>
      </c>
      <c r="BB35" s="55">
        <v>260687</v>
      </c>
      <c r="BC35" s="55">
        <v>276556177</v>
      </c>
      <c r="BD35" s="87" t="s">
        <v>97</v>
      </c>
      <c r="BE35" s="81" t="s">
        <v>225</v>
      </c>
      <c r="BF35" s="53">
        <v>226924</v>
      </c>
      <c r="BG35" s="54">
        <v>310775046</v>
      </c>
      <c r="BH35" s="55">
        <v>279453</v>
      </c>
      <c r="BI35" s="55">
        <v>310492022</v>
      </c>
      <c r="BJ35" s="55">
        <v>195037</v>
      </c>
      <c r="BK35" s="55">
        <v>270388952</v>
      </c>
      <c r="BL35" s="55">
        <v>246365</v>
      </c>
      <c r="BM35" s="55">
        <v>296721339</v>
      </c>
      <c r="BN35" s="55">
        <v>161737</v>
      </c>
      <c r="BO35" s="55">
        <v>215218265</v>
      </c>
      <c r="BP35" s="55">
        <v>209538</v>
      </c>
      <c r="BQ35" s="55">
        <v>254142795</v>
      </c>
      <c r="BR35" s="87" t="s">
        <v>97</v>
      </c>
      <c r="BS35" s="81" t="s">
        <v>225</v>
      </c>
      <c r="BT35" s="53">
        <v>161502</v>
      </c>
      <c r="BU35" s="54">
        <v>223299220</v>
      </c>
      <c r="BV35" s="55">
        <v>199516</v>
      </c>
      <c r="BW35" s="55">
        <v>257173655</v>
      </c>
      <c r="BX35" s="55">
        <v>137286</v>
      </c>
      <c r="BY35" s="55">
        <v>187909688</v>
      </c>
      <c r="BZ35" s="55">
        <v>155290</v>
      </c>
      <c r="CA35" s="55">
        <v>205154879</v>
      </c>
      <c r="CB35" s="55">
        <v>141351</v>
      </c>
      <c r="CC35" s="55">
        <v>192705333</v>
      </c>
      <c r="CD35" s="55">
        <v>100447</v>
      </c>
      <c r="CE35" s="55">
        <v>136252650</v>
      </c>
      <c r="CF35" s="37" t="s">
        <v>97</v>
      </c>
      <c r="CG35" s="81" t="s">
        <v>225</v>
      </c>
      <c r="CH35" s="53">
        <v>93975</v>
      </c>
      <c r="CI35" s="54">
        <v>130076390</v>
      </c>
      <c r="CJ35" s="55">
        <v>57869</v>
      </c>
      <c r="CK35" s="55">
        <v>83027339</v>
      </c>
      <c r="CL35" s="87" t="s">
        <v>97</v>
      </c>
      <c r="CM35" s="70"/>
      <c r="CN35" s="70"/>
      <c r="CO35" s="70"/>
      <c r="CP35" s="70"/>
      <c r="CQ35" s="70"/>
      <c r="CR35" s="70"/>
      <c r="CS35" s="70"/>
      <c r="CT35" s="70"/>
    </row>
    <row r="36" spans="1:98" ht="18" customHeight="1" thickBot="1">
      <c r="A36" s="83" t="s">
        <v>226</v>
      </c>
      <c r="B36" s="56">
        <v>1284672</v>
      </c>
      <c r="C36" s="57">
        <v>1333537708</v>
      </c>
      <c r="D36" s="57">
        <v>1539988</v>
      </c>
      <c r="E36" s="57">
        <v>1353276137</v>
      </c>
      <c r="F36" s="58">
        <v>78510</v>
      </c>
      <c r="G36" s="59">
        <v>48466175</v>
      </c>
      <c r="H36" s="57">
        <v>68058</v>
      </c>
      <c r="I36" s="57">
        <v>38574273</v>
      </c>
      <c r="J36" s="57">
        <v>72917</v>
      </c>
      <c r="K36" s="57">
        <v>41149454</v>
      </c>
      <c r="L36" s="57">
        <v>61605</v>
      </c>
      <c r="M36" s="60">
        <v>33612428</v>
      </c>
      <c r="N36" s="88" t="s">
        <v>99</v>
      </c>
      <c r="O36" s="83" t="s">
        <v>226</v>
      </c>
      <c r="P36" s="56">
        <v>58368</v>
      </c>
      <c r="Q36" s="57">
        <v>34331079</v>
      </c>
      <c r="R36" s="57">
        <v>52711</v>
      </c>
      <c r="S36" s="57">
        <v>27650621</v>
      </c>
      <c r="T36" s="57">
        <v>45882</v>
      </c>
      <c r="U36" s="57">
        <v>28862908</v>
      </c>
      <c r="V36" s="57">
        <v>48586</v>
      </c>
      <c r="W36" s="57">
        <v>29803955</v>
      </c>
      <c r="X36" s="57">
        <v>31583</v>
      </c>
      <c r="Y36" s="57">
        <v>24424103</v>
      </c>
      <c r="Z36" s="57">
        <v>42726</v>
      </c>
      <c r="AA36" s="60">
        <v>27086831</v>
      </c>
      <c r="AB36" s="88" t="s">
        <v>99</v>
      </c>
      <c r="AC36" s="83" t="s">
        <v>226</v>
      </c>
      <c r="AD36" s="56">
        <v>32834</v>
      </c>
      <c r="AE36" s="57">
        <v>28405660</v>
      </c>
      <c r="AF36" s="57">
        <v>63417</v>
      </c>
      <c r="AG36" s="57">
        <v>37195486</v>
      </c>
      <c r="AH36" s="57">
        <v>42739</v>
      </c>
      <c r="AI36" s="57">
        <v>38395924</v>
      </c>
      <c r="AJ36" s="57">
        <v>80595</v>
      </c>
      <c r="AK36" s="57">
        <v>50141515</v>
      </c>
      <c r="AL36" s="57">
        <v>51224</v>
      </c>
      <c r="AM36" s="57">
        <v>52963539</v>
      </c>
      <c r="AN36" s="57">
        <v>83543</v>
      </c>
      <c r="AO36" s="60">
        <v>59253965</v>
      </c>
      <c r="AP36" s="88" t="s">
        <v>99</v>
      </c>
      <c r="AQ36" s="83" t="s">
        <v>226</v>
      </c>
      <c r="AR36" s="56">
        <v>72603</v>
      </c>
      <c r="AS36" s="57">
        <v>78575347</v>
      </c>
      <c r="AT36" s="57">
        <v>92469</v>
      </c>
      <c r="AU36" s="57">
        <v>72754567</v>
      </c>
      <c r="AV36" s="57">
        <v>90443</v>
      </c>
      <c r="AW36" s="57">
        <v>103909146</v>
      </c>
      <c r="AX36" s="57">
        <v>111202</v>
      </c>
      <c r="AY36" s="57">
        <v>91430907</v>
      </c>
      <c r="AZ36" s="57">
        <v>103536</v>
      </c>
      <c r="BA36" s="57">
        <v>117049917</v>
      </c>
      <c r="BB36" s="57">
        <v>127382</v>
      </c>
      <c r="BC36" s="60">
        <v>118834168</v>
      </c>
      <c r="BD36" s="88" t="s">
        <v>99</v>
      </c>
      <c r="BE36" s="83" t="s">
        <v>226</v>
      </c>
      <c r="BF36" s="56">
        <v>110713</v>
      </c>
      <c r="BG36" s="57">
        <v>136627656</v>
      </c>
      <c r="BH36" s="57">
        <v>148408</v>
      </c>
      <c r="BI36" s="57">
        <v>148099886</v>
      </c>
      <c r="BJ36" s="57">
        <v>101412</v>
      </c>
      <c r="BK36" s="57">
        <v>126749289</v>
      </c>
      <c r="BL36" s="57">
        <v>136686</v>
      </c>
      <c r="BM36" s="57">
        <v>150526281</v>
      </c>
      <c r="BN36" s="57">
        <v>92827</v>
      </c>
      <c r="BO36" s="57">
        <v>113598387</v>
      </c>
      <c r="BP36" s="57">
        <v>115858</v>
      </c>
      <c r="BQ36" s="60">
        <v>132231655</v>
      </c>
      <c r="BR36" s="88" t="s">
        <v>99</v>
      </c>
      <c r="BS36" s="83" t="s">
        <v>226</v>
      </c>
      <c r="BT36" s="56">
        <v>94490</v>
      </c>
      <c r="BU36" s="57">
        <v>113788030</v>
      </c>
      <c r="BV36" s="57">
        <v>118472</v>
      </c>
      <c r="BW36" s="57">
        <v>127982767</v>
      </c>
      <c r="BX36" s="57">
        <v>81288</v>
      </c>
      <c r="BY36" s="57">
        <v>92767058</v>
      </c>
      <c r="BZ36" s="57">
        <v>94852</v>
      </c>
      <c r="CA36" s="57">
        <v>103129171</v>
      </c>
      <c r="CB36" s="57">
        <v>74565</v>
      </c>
      <c r="CC36" s="57">
        <v>90228401</v>
      </c>
      <c r="CD36" s="57">
        <v>59470</v>
      </c>
      <c r="CE36" s="60">
        <v>67318495</v>
      </c>
      <c r="CF36" s="39" t="s">
        <v>99</v>
      </c>
      <c r="CG36" s="83" t="s">
        <v>226</v>
      </c>
      <c r="CH36" s="56">
        <v>48738</v>
      </c>
      <c r="CI36" s="57">
        <v>63245635</v>
      </c>
      <c r="CJ36" s="57">
        <v>33948</v>
      </c>
      <c r="CK36" s="60">
        <v>37649166</v>
      </c>
      <c r="CL36" s="88" t="s">
        <v>99</v>
      </c>
    </row>
    <row r="37" spans="1:98" ht="15" customHeight="1">
      <c r="A37" s="44" t="s">
        <v>246</v>
      </c>
      <c r="H37" s="44" t="s">
        <v>243</v>
      </c>
    </row>
    <row r="38" spans="1:98" ht="15" customHeight="1">
      <c r="A38" s="44" t="s">
        <v>247</v>
      </c>
      <c r="H38" s="66" t="s">
        <v>244</v>
      </c>
    </row>
    <row r="39" spans="1:98" ht="15" customHeight="1">
      <c r="A39" s="84"/>
      <c r="H39" s="67" t="s">
        <v>245</v>
      </c>
    </row>
  </sheetData>
  <mergeCells count="109">
    <mergeCell ref="CM1:CS1"/>
    <mergeCell ref="A2:G2"/>
    <mergeCell ref="O2:U2"/>
    <mergeCell ref="AC2:AI2"/>
    <mergeCell ref="AQ2:AW2"/>
    <mergeCell ref="BE2:BK2"/>
    <mergeCell ref="BS2:BY2"/>
    <mergeCell ref="AQ1:AW1"/>
    <mergeCell ref="AX1:BD1"/>
    <mergeCell ref="BE1:BK1"/>
    <mergeCell ref="BL1:BR1"/>
    <mergeCell ref="BS1:BY1"/>
    <mergeCell ref="BZ1:CF1"/>
    <mergeCell ref="A1:G1"/>
    <mergeCell ref="H1:N1"/>
    <mergeCell ref="O1:U1"/>
    <mergeCell ref="V1:AB1"/>
    <mergeCell ref="AC1:AI1"/>
    <mergeCell ref="AJ1:AP1"/>
    <mergeCell ref="A3:G3"/>
    <mergeCell ref="H3:N3"/>
    <mergeCell ref="O3:U3"/>
    <mergeCell ref="V3:AB3"/>
    <mergeCell ref="AC3:AI3"/>
    <mergeCell ref="AJ3:AP3"/>
    <mergeCell ref="AQ3:AW3"/>
    <mergeCell ref="AX3:BD3"/>
    <mergeCell ref="BE3:BK3"/>
    <mergeCell ref="A5:A7"/>
    <mergeCell ref="B5:E5"/>
    <mergeCell ref="F5:G5"/>
    <mergeCell ref="H5:I5"/>
    <mergeCell ref="J5:M5"/>
    <mergeCell ref="N5:N7"/>
    <mergeCell ref="O5:O7"/>
    <mergeCell ref="P5:S5"/>
    <mergeCell ref="T5:U5"/>
    <mergeCell ref="B6:C6"/>
    <mergeCell ref="D6:E6"/>
    <mergeCell ref="F6:G6"/>
    <mergeCell ref="H6:I6"/>
    <mergeCell ref="J6:K6"/>
    <mergeCell ref="L6:M6"/>
    <mergeCell ref="P6:Q6"/>
    <mergeCell ref="R6:S6"/>
    <mergeCell ref="T6:U6"/>
    <mergeCell ref="BL5:BM5"/>
    <mergeCell ref="BN5:BQ5"/>
    <mergeCell ref="BL3:BR3"/>
    <mergeCell ref="BS3:BY3"/>
    <mergeCell ref="BZ3:CF3"/>
    <mergeCell ref="CG3:CL3"/>
    <mergeCell ref="BR5:BR7"/>
    <mergeCell ref="BS5:BS7"/>
    <mergeCell ref="BT5:BW5"/>
    <mergeCell ref="BX5:BY5"/>
    <mergeCell ref="BL6:BM6"/>
    <mergeCell ref="BN6:BO6"/>
    <mergeCell ref="BP6:BQ6"/>
    <mergeCell ref="BT6:BU6"/>
    <mergeCell ref="BZ5:CA5"/>
    <mergeCell ref="BV6:BW6"/>
    <mergeCell ref="BX6:BY6"/>
    <mergeCell ref="BZ6:CA6"/>
    <mergeCell ref="CB6:CC6"/>
    <mergeCell ref="CD6:CE6"/>
    <mergeCell ref="CH6:CI6"/>
    <mergeCell ref="AZ5:BC5"/>
    <mergeCell ref="BD5:BD7"/>
    <mergeCell ref="BE5:BE7"/>
    <mergeCell ref="BF5:BI5"/>
    <mergeCell ref="V5:W5"/>
    <mergeCell ref="X5:AA5"/>
    <mergeCell ref="BJ5:BK5"/>
    <mergeCell ref="BH6:BI6"/>
    <mergeCell ref="BJ6:BK6"/>
    <mergeCell ref="AB5:AB7"/>
    <mergeCell ref="AC5:AC7"/>
    <mergeCell ref="AD5:AG5"/>
    <mergeCell ref="AH5:AI5"/>
    <mergeCell ref="AD6:AE6"/>
    <mergeCell ref="AF6:AG6"/>
    <mergeCell ref="AH6:AI6"/>
    <mergeCell ref="AJ5:AK5"/>
    <mergeCell ref="AL5:AO5"/>
    <mergeCell ref="CB5:CE5"/>
    <mergeCell ref="CF5:CF7"/>
    <mergeCell ref="CG5:CG7"/>
    <mergeCell ref="CH5:CK5"/>
    <mergeCell ref="CL5:CL7"/>
    <mergeCell ref="CJ6:CK6"/>
    <mergeCell ref="V6:W6"/>
    <mergeCell ref="X6:Y6"/>
    <mergeCell ref="Z6:AA6"/>
    <mergeCell ref="AT6:AU6"/>
    <mergeCell ref="AV6:AW6"/>
    <mergeCell ref="AX6:AY6"/>
    <mergeCell ref="AZ6:BA6"/>
    <mergeCell ref="BB6:BC6"/>
    <mergeCell ref="BF6:BG6"/>
    <mergeCell ref="AP5:AP7"/>
    <mergeCell ref="AQ5:AQ7"/>
    <mergeCell ref="AR5:AU5"/>
    <mergeCell ref="AV5:AW5"/>
    <mergeCell ref="AJ6:AK6"/>
    <mergeCell ref="AL6:AM6"/>
    <mergeCell ref="AN6:AO6"/>
    <mergeCell ref="AR6:AS6"/>
    <mergeCell ref="AX5:AY5"/>
  </mergeCells>
  <phoneticPr fontId="3" type="noConversion"/>
  <pageMargins left="0.78740157480314965" right="0.78740157480314965" top="1.1811023622047245" bottom="0.70866141732283472" header="0.31496062992125984" footer="0.39370078740157483"/>
  <pageSetup paperSize="9" orientation="portrait" useFirstPageNumber="1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T45"/>
  <sheetViews>
    <sheetView topLeftCell="A3" zoomScale="70" zoomScaleNormal="70" workbookViewId="0">
      <selection activeCell="G18" sqref="G18"/>
    </sheetView>
  </sheetViews>
  <sheetFormatPr defaultColWidth="9" defaultRowHeight="16.5"/>
  <cols>
    <col min="1" max="1" width="19.25" style="1" customWidth="1"/>
    <col min="2" max="2" width="11" style="1" customWidth="1"/>
    <col min="3" max="3" width="14.375" style="1" customWidth="1"/>
    <col min="4" max="4" width="11.375" style="1" customWidth="1"/>
    <col min="5" max="5" width="14.25" style="1" customWidth="1"/>
    <col min="6" max="6" width="11" style="1" customWidth="1"/>
    <col min="7" max="7" width="13.625" style="1" customWidth="1"/>
    <col min="8" max="8" width="9.625" style="1" customWidth="1"/>
    <col min="9" max="9" width="12.125" style="1" customWidth="1"/>
    <col min="10" max="10" width="10.375" style="1" customWidth="1"/>
    <col min="11" max="11" width="12.25" style="1" customWidth="1"/>
    <col min="12" max="12" width="10.25" style="1" customWidth="1"/>
    <col min="13" max="13" width="12.25" style="1" customWidth="1"/>
    <col min="14" max="14" width="24.125" style="1" customWidth="1"/>
    <col min="15" max="15" width="19" style="1" customWidth="1"/>
    <col min="16" max="16" width="12.625" style="1" customWidth="1"/>
    <col min="17" max="17" width="14.125" style="1" customWidth="1"/>
    <col min="18" max="18" width="9" style="1" customWidth="1"/>
    <col min="19" max="19" width="14.25" style="1" customWidth="1"/>
    <col min="20" max="20" width="10.125" style="1" customWidth="1"/>
    <col min="21" max="21" width="15.125" style="1" customWidth="1"/>
    <col min="22" max="22" width="9.75" style="1" customWidth="1"/>
    <col min="23" max="23" width="12.125" style="1" customWidth="1"/>
    <col min="24" max="24" width="10.25" style="1" customWidth="1"/>
    <col min="25" max="25" width="12.25" style="1" customWidth="1"/>
    <col min="26" max="26" width="9.25" style="1" customWidth="1"/>
    <col min="27" max="27" width="12.25" style="1" customWidth="1"/>
    <col min="28" max="28" width="23.875" style="1" customWidth="1"/>
    <col min="29" max="29" width="20.625" style="1" customWidth="1"/>
    <col min="30" max="30" width="10.125" style="1" customWidth="1"/>
    <col min="31" max="31" width="13.875" style="1" customWidth="1"/>
    <col min="32" max="32" width="10.125" style="1" customWidth="1"/>
    <col min="33" max="33" width="14" style="1" customWidth="1"/>
    <col min="34" max="34" width="10.125" style="1" customWidth="1"/>
    <col min="35" max="35" width="14.5" style="1" customWidth="1"/>
    <col min="36" max="36" width="10.375" style="1" customWidth="1"/>
    <col min="37" max="37" width="12.375" style="1" customWidth="1"/>
    <col min="38" max="38" width="9.5" style="1" customWidth="1"/>
    <col min="39" max="39" width="12.125" style="1" customWidth="1"/>
    <col min="40" max="40" width="10.75" style="1" customWidth="1"/>
    <col min="41" max="41" width="12.125" style="1" customWidth="1"/>
    <col min="42" max="42" width="23.875" style="1" customWidth="1"/>
    <col min="43" max="43" width="20" style="1" customWidth="1"/>
    <col min="44" max="44" width="10.125" style="1" customWidth="1"/>
    <col min="45" max="45" width="13" style="1" customWidth="1"/>
    <col min="46" max="46" width="10" style="1" customWidth="1"/>
    <col min="47" max="47" width="13.5" style="1" customWidth="1"/>
    <col min="48" max="48" width="11.25" style="1" customWidth="1"/>
    <col min="49" max="49" width="14.5" style="1" customWidth="1"/>
    <col min="50" max="50" width="10.5" style="1" customWidth="1"/>
    <col min="51" max="51" width="13.5" style="1" customWidth="1"/>
    <col min="52" max="52" width="11" style="1" customWidth="1"/>
    <col min="53" max="53" width="13" style="1" customWidth="1"/>
    <col min="54" max="54" width="10.5" style="1" customWidth="1"/>
    <col min="55" max="55" width="13.375" style="1" customWidth="1"/>
    <col min="56" max="56" width="19.375" style="1" customWidth="1"/>
    <col min="57" max="57" width="20.5" style="1" customWidth="1"/>
    <col min="58" max="58" width="10.125" style="1" customWidth="1"/>
    <col min="59" max="59" width="14.375" style="1" customWidth="1"/>
    <col min="60" max="60" width="10" style="1" customWidth="1"/>
    <col min="61" max="61" width="13.875" style="1" customWidth="1"/>
    <col min="62" max="62" width="10.125" style="1" customWidth="1"/>
    <col min="63" max="63" width="14.125" style="1" customWidth="1"/>
    <col min="64" max="64" width="10.375" style="1" customWidth="1"/>
    <col min="65" max="65" width="14" style="1" customWidth="1"/>
    <col min="66" max="66" width="9.25" style="1" customWidth="1"/>
    <col min="67" max="67" width="13" style="1" customWidth="1"/>
    <col min="68" max="68" width="10" style="1" customWidth="1"/>
    <col min="69" max="69" width="13.125" style="1" customWidth="1"/>
    <col min="70" max="70" width="21" style="1" customWidth="1"/>
    <col min="71" max="71" width="19.875" style="1" customWidth="1"/>
    <col min="72" max="72" width="10.125" style="1" customWidth="1"/>
    <col min="73" max="73" width="14.375" style="1" customWidth="1"/>
    <col min="74" max="74" width="10.75" style="1" customWidth="1"/>
    <col min="75" max="75" width="13.5" style="1" customWidth="1"/>
    <col min="76" max="76" width="11.5" style="1" customWidth="1"/>
    <col min="77" max="77" width="14.625" style="1" customWidth="1"/>
    <col min="78" max="78" width="9.75" style="1" customWidth="1"/>
    <col min="79" max="79" width="14.625" style="1" customWidth="1"/>
    <col min="80" max="80" width="9.5" style="1" customWidth="1"/>
    <col min="81" max="81" width="13.625" style="1" customWidth="1"/>
    <col min="82" max="82" width="9.75" style="1" customWidth="1"/>
    <col min="83" max="83" width="13.125" style="1" customWidth="1"/>
    <col min="84" max="84" width="24.125" style="1" customWidth="1"/>
    <col min="85" max="85" width="21" style="1" customWidth="1"/>
    <col min="86" max="86" width="10.125" style="1" customWidth="1"/>
    <col min="87" max="87" width="13" style="1" customWidth="1"/>
    <col min="88" max="88" width="12.75" style="1" customWidth="1"/>
    <col min="89" max="89" width="13.625" style="1" customWidth="1"/>
    <col min="90" max="90" width="25.875" style="1" customWidth="1"/>
    <col min="91" max="16384" width="9" style="1"/>
  </cols>
  <sheetData>
    <row r="1" spans="1:98" ht="24.75" customHeight="1">
      <c r="A1" s="343" t="s">
        <v>112</v>
      </c>
      <c r="B1" s="343"/>
      <c r="C1" s="343"/>
      <c r="D1" s="343"/>
      <c r="E1" s="343"/>
      <c r="F1" s="343"/>
      <c r="G1" s="343"/>
      <c r="H1" s="344" t="s">
        <v>114</v>
      </c>
      <c r="I1" s="344"/>
      <c r="J1" s="344"/>
      <c r="K1" s="344"/>
      <c r="L1" s="344"/>
      <c r="M1" s="344"/>
      <c r="N1" s="344"/>
      <c r="O1" s="343" t="s">
        <v>113</v>
      </c>
      <c r="P1" s="343"/>
      <c r="Q1" s="343"/>
      <c r="R1" s="343"/>
      <c r="S1" s="343"/>
      <c r="T1" s="343"/>
      <c r="U1" s="343"/>
      <c r="V1" s="344" t="s">
        <v>114</v>
      </c>
      <c r="W1" s="344"/>
      <c r="X1" s="344"/>
      <c r="Y1" s="344"/>
      <c r="Z1" s="344"/>
      <c r="AA1" s="344"/>
      <c r="AB1" s="344"/>
      <c r="AC1" s="343" t="s">
        <v>113</v>
      </c>
      <c r="AD1" s="343"/>
      <c r="AE1" s="343"/>
      <c r="AF1" s="343"/>
      <c r="AG1" s="343"/>
      <c r="AH1" s="343"/>
      <c r="AI1" s="343"/>
      <c r="AJ1" s="344" t="s">
        <v>114</v>
      </c>
      <c r="AK1" s="344"/>
      <c r="AL1" s="344"/>
      <c r="AM1" s="344"/>
      <c r="AN1" s="344"/>
      <c r="AO1" s="344"/>
      <c r="AP1" s="344"/>
      <c r="AQ1" s="343" t="s">
        <v>113</v>
      </c>
      <c r="AR1" s="343"/>
      <c r="AS1" s="343"/>
      <c r="AT1" s="343"/>
      <c r="AU1" s="343"/>
      <c r="AV1" s="343"/>
      <c r="AW1" s="343"/>
      <c r="AX1" s="344" t="s">
        <v>114</v>
      </c>
      <c r="AY1" s="344"/>
      <c r="AZ1" s="344"/>
      <c r="BA1" s="344"/>
      <c r="BB1" s="344"/>
      <c r="BC1" s="344"/>
      <c r="BD1" s="344"/>
      <c r="BE1" s="343" t="s">
        <v>113</v>
      </c>
      <c r="BF1" s="343"/>
      <c r="BG1" s="343"/>
      <c r="BH1" s="343"/>
      <c r="BI1" s="343"/>
      <c r="BJ1" s="343"/>
      <c r="BK1" s="343"/>
      <c r="BL1" s="344" t="s">
        <v>114</v>
      </c>
      <c r="BM1" s="344"/>
      <c r="BN1" s="344"/>
      <c r="BO1" s="344"/>
      <c r="BP1" s="344"/>
      <c r="BQ1" s="344"/>
      <c r="BR1" s="344"/>
      <c r="BS1" s="343" t="s">
        <v>113</v>
      </c>
      <c r="BT1" s="343"/>
      <c r="BU1" s="343"/>
      <c r="BV1" s="343"/>
      <c r="BW1" s="343"/>
      <c r="BX1" s="343"/>
      <c r="BY1" s="343"/>
      <c r="BZ1" s="344" t="s">
        <v>114</v>
      </c>
      <c r="CA1" s="344"/>
      <c r="CB1" s="344"/>
      <c r="CC1" s="344"/>
      <c r="CD1" s="344"/>
      <c r="CE1" s="344"/>
      <c r="CF1" s="344"/>
      <c r="CG1" s="33" t="s">
        <v>113</v>
      </c>
      <c r="CH1" s="33"/>
      <c r="CI1" s="33"/>
      <c r="CJ1" s="33"/>
      <c r="CK1" s="33"/>
      <c r="CL1" s="33"/>
      <c r="CM1" s="330"/>
      <c r="CN1" s="330"/>
      <c r="CO1" s="330"/>
      <c r="CP1" s="330"/>
      <c r="CQ1" s="330"/>
      <c r="CR1" s="330"/>
      <c r="CS1" s="330"/>
    </row>
    <row r="2" spans="1:98" ht="24.75">
      <c r="A2" s="331" t="s">
        <v>173</v>
      </c>
      <c r="B2" s="331"/>
      <c r="C2" s="331"/>
      <c r="D2" s="331"/>
      <c r="E2" s="331"/>
      <c r="F2" s="331"/>
      <c r="G2" s="331"/>
      <c r="H2" s="3" t="s">
        <v>166</v>
      </c>
      <c r="I2" s="3"/>
      <c r="J2" s="3"/>
      <c r="K2" s="3"/>
      <c r="L2" s="3"/>
      <c r="M2" s="3"/>
      <c r="N2" s="3"/>
      <c r="O2" s="331" t="s">
        <v>174</v>
      </c>
      <c r="P2" s="331"/>
      <c r="Q2" s="331"/>
      <c r="R2" s="331"/>
      <c r="S2" s="331"/>
      <c r="T2" s="331"/>
      <c r="U2" s="331"/>
      <c r="V2" s="3" t="s">
        <v>167</v>
      </c>
      <c r="W2" s="3"/>
      <c r="X2" s="3"/>
      <c r="Y2" s="3"/>
      <c r="Z2" s="3"/>
      <c r="AA2" s="3"/>
      <c r="AB2" s="3"/>
      <c r="AC2" s="331" t="s">
        <v>175</v>
      </c>
      <c r="AD2" s="331"/>
      <c r="AE2" s="331"/>
      <c r="AF2" s="331"/>
      <c r="AG2" s="331"/>
      <c r="AH2" s="331"/>
      <c r="AI2" s="331"/>
      <c r="AJ2" s="3" t="s">
        <v>168</v>
      </c>
      <c r="AK2" s="3"/>
      <c r="AL2" s="3"/>
      <c r="AM2" s="3"/>
      <c r="AN2" s="3"/>
      <c r="AO2" s="3"/>
      <c r="AP2" s="3"/>
      <c r="AQ2" s="331" t="s">
        <v>176</v>
      </c>
      <c r="AR2" s="331"/>
      <c r="AS2" s="331"/>
      <c r="AT2" s="331"/>
      <c r="AU2" s="331"/>
      <c r="AV2" s="331"/>
      <c r="AW2" s="331"/>
      <c r="AX2" s="3" t="s">
        <v>169</v>
      </c>
      <c r="AY2" s="3"/>
      <c r="AZ2" s="3"/>
      <c r="BA2" s="3"/>
      <c r="BB2" s="3"/>
      <c r="BC2" s="3"/>
      <c r="BD2" s="3"/>
      <c r="BE2" s="331" t="s">
        <v>177</v>
      </c>
      <c r="BF2" s="331"/>
      <c r="BG2" s="331"/>
      <c r="BH2" s="331"/>
      <c r="BI2" s="331"/>
      <c r="BJ2" s="331"/>
      <c r="BK2" s="331"/>
      <c r="BL2" s="3" t="s">
        <v>170</v>
      </c>
      <c r="BM2" s="3"/>
      <c r="BN2" s="3"/>
      <c r="BO2" s="3"/>
      <c r="BP2" s="3"/>
      <c r="BQ2" s="3"/>
      <c r="BR2" s="3"/>
      <c r="BS2" s="331" t="s">
        <v>178</v>
      </c>
      <c r="BT2" s="331"/>
      <c r="BU2" s="331"/>
      <c r="BV2" s="331"/>
      <c r="BW2" s="331"/>
      <c r="BX2" s="331"/>
      <c r="BY2" s="331"/>
      <c r="BZ2" s="3" t="s">
        <v>171</v>
      </c>
      <c r="CA2" s="3"/>
      <c r="CB2" s="3"/>
      <c r="CC2" s="3"/>
      <c r="CD2" s="3"/>
      <c r="CE2" s="3"/>
      <c r="CF2" s="3"/>
      <c r="CG2" s="2" t="s">
        <v>179</v>
      </c>
      <c r="CH2" s="2"/>
      <c r="CI2" s="2"/>
      <c r="CJ2" s="2"/>
      <c r="CK2" s="2"/>
      <c r="CL2" s="2"/>
      <c r="CM2" s="3"/>
      <c r="CN2" s="3"/>
      <c r="CO2" s="3"/>
      <c r="CP2" s="3"/>
      <c r="CQ2" s="3"/>
      <c r="CR2" s="3"/>
      <c r="CS2" s="3"/>
    </row>
    <row r="3" spans="1:98">
      <c r="A3" s="339" t="s">
        <v>115</v>
      </c>
      <c r="B3" s="339"/>
      <c r="C3" s="339"/>
      <c r="D3" s="339"/>
      <c r="E3" s="339"/>
      <c r="F3" s="339"/>
      <c r="G3" s="339"/>
      <c r="H3" s="326">
        <v>2010</v>
      </c>
      <c r="I3" s="326"/>
      <c r="J3" s="326"/>
      <c r="K3" s="326"/>
      <c r="L3" s="326"/>
      <c r="M3" s="326"/>
      <c r="N3" s="326"/>
      <c r="O3" s="339" t="s">
        <v>115</v>
      </c>
      <c r="P3" s="339"/>
      <c r="Q3" s="339"/>
      <c r="R3" s="339"/>
      <c r="S3" s="339"/>
      <c r="T3" s="339"/>
      <c r="U3" s="339"/>
      <c r="V3" s="326">
        <v>2010</v>
      </c>
      <c r="W3" s="326"/>
      <c r="X3" s="326"/>
      <c r="Y3" s="326"/>
      <c r="Z3" s="326"/>
      <c r="AA3" s="326"/>
      <c r="AB3" s="326"/>
      <c r="AC3" s="339" t="s">
        <v>115</v>
      </c>
      <c r="AD3" s="339"/>
      <c r="AE3" s="339"/>
      <c r="AF3" s="339"/>
      <c r="AG3" s="339"/>
      <c r="AH3" s="339"/>
      <c r="AI3" s="339"/>
      <c r="AJ3" s="326">
        <v>2010</v>
      </c>
      <c r="AK3" s="326"/>
      <c r="AL3" s="326"/>
      <c r="AM3" s="326"/>
      <c r="AN3" s="326"/>
      <c r="AO3" s="326"/>
      <c r="AP3" s="326"/>
      <c r="AQ3" s="339" t="s">
        <v>115</v>
      </c>
      <c r="AR3" s="339"/>
      <c r="AS3" s="339"/>
      <c r="AT3" s="339"/>
      <c r="AU3" s="339"/>
      <c r="AV3" s="339"/>
      <c r="AW3" s="339"/>
      <c r="AX3" s="326">
        <v>2009</v>
      </c>
      <c r="AY3" s="326"/>
      <c r="AZ3" s="326"/>
      <c r="BA3" s="326"/>
      <c r="BB3" s="326"/>
      <c r="BC3" s="326"/>
      <c r="BD3" s="326"/>
      <c r="BE3" s="339" t="s">
        <v>0</v>
      </c>
      <c r="BF3" s="339"/>
      <c r="BG3" s="339"/>
      <c r="BH3" s="339"/>
      <c r="BI3" s="339"/>
      <c r="BJ3" s="339"/>
      <c r="BK3" s="339"/>
      <c r="BL3" s="326">
        <v>2009</v>
      </c>
      <c r="BM3" s="326"/>
      <c r="BN3" s="326"/>
      <c r="BO3" s="326"/>
      <c r="BP3" s="326"/>
      <c r="BQ3" s="326"/>
      <c r="BR3" s="326"/>
      <c r="BS3" s="339" t="s">
        <v>0</v>
      </c>
      <c r="BT3" s="339"/>
      <c r="BU3" s="339"/>
      <c r="BV3" s="339"/>
      <c r="BW3" s="339"/>
      <c r="BX3" s="339"/>
      <c r="BY3" s="339"/>
      <c r="BZ3" s="326">
        <v>2010</v>
      </c>
      <c r="CA3" s="326"/>
      <c r="CB3" s="326"/>
      <c r="CC3" s="326"/>
      <c r="CD3" s="326"/>
      <c r="CE3" s="326"/>
      <c r="CF3" s="326"/>
      <c r="CG3" s="339" t="s">
        <v>115</v>
      </c>
      <c r="CH3" s="339"/>
      <c r="CI3" s="339"/>
      <c r="CJ3" s="339"/>
      <c r="CK3" s="339"/>
      <c r="CL3" s="339"/>
    </row>
    <row r="4" spans="1:98" ht="19.5" thickBot="1">
      <c r="A4" s="5" t="s">
        <v>1</v>
      </c>
      <c r="B4" s="4"/>
      <c r="C4" s="6"/>
      <c r="D4" s="6"/>
      <c r="E4" s="4"/>
      <c r="F4" s="7"/>
      <c r="G4" s="8"/>
      <c r="H4" s="4"/>
      <c r="I4" s="9"/>
      <c r="J4" s="9"/>
      <c r="K4" s="9"/>
      <c r="L4" s="8"/>
      <c r="M4" s="4"/>
      <c r="N4" s="10" t="s">
        <v>2</v>
      </c>
      <c r="O4" s="5" t="s">
        <v>1</v>
      </c>
      <c r="P4" s="4"/>
      <c r="Q4" s="6"/>
      <c r="R4" s="6"/>
      <c r="S4" s="4"/>
      <c r="T4" s="7"/>
      <c r="U4" s="8"/>
      <c r="V4" s="4"/>
      <c r="W4" s="9"/>
      <c r="X4" s="9"/>
      <c r="Y4" s="9"/>
      <c r="Z4" s="8"/>
      <c r="AA4" s="4"/>
      <c r="AB4" s="10" t="s">
        <v>2</v>
      </c>
      <c r="AC4" s="5" t="s">
        <v>1</v>
      </c>
      <c r="AD4" s="4"/>
      <c r="AE4" s="6"/>
      <c r="AF4" s="6"/>
      <c r="AG4" s="4"/>
      <c r="AH4" s="7"/>
      <c r="AI4" s="8"/>
      <c r="AJ4" s="4"/>
      <c r="AK4" s="9"/>
      <c r="AL4" s="9"/>
      <c r="AM4" s="9"/>
      <c r="AN4" s="8"/>
      <c r="AO4" s="4"/>
      <c r="AP4" s="10" t="s">
        <v>2</v>
      </c>
      <c r="AQ4" s="5" t="s">
        <v>1</v>
      </c>
      <c r="AR4" s="4"/>
      <c r="AS4" s="6"/>
      <c r="AT4" s="6"/>
      <c r="AU4" s="4"/>
      <c r="AV4" s="7"/>
      <c r="AW4" s="8"/>
      <c r="AX4" s="4"/>
      <c r="AY4" s="9"/>
      <c r="AZ4" s="9"/>
      <c r="BA4" s="9"/>
      <c r="BB4" s="8"/>
      <c r="BC4" s="4"/>
      <c r="BD4" s="10" t="s">
        <v>2</v>
      </c>
      <c r="BE4" s="5" t="s">
        <v>1</v>
      </c>
      <c r="BF4" s="4"/>
      <c r="BG4" s="6"/>
      <c r="BH4" s="6"/>
      <c r="BI4" s="4"/>
      <c r="BJ4" s="7"/>
      <c r="BK4" s="8"/>
      <c r="BL4" s="4"/>
      <c r="BM4" s="9"/>
      <c r="BN4" s="9"/>
      <c r="BO4" s="9"/>
      <c r="BP4" s="8"/>
      <c r="BQ4" s="4"/>
      <c r="BR4" s="10" t="s">
        <v>2</v>
      </c>
      <c r="BS4" s="5" t="s">
        <v>1</v>
      </c>
      <c r="BT4" s="4"/>
      <c r="BU4" s="6"/>
      <c r="BV4" s="6"/>
      <c r="BW4" s="4"/>
      <c r="BX4" s="7"/>
      <c r="BY4" s="8"/>
      <c r="BZ4" s="4"/>
      <c r="CA4" s="9"/>
      <c r="CB4" s="9"/>
      <c r="CC4" s="9"/>
      <c r="CD4" s="8"/>
      <c r="CE4" s="4"/>
      <c r="CF4" s="10" t="s">
        <v>2</v>
      </c>
      <c r="CG4" s="5" t="s">
        <v>1</v>
      </c>
      <c r="CH4" s="4"/>
      <c r="CI4" s="6"/>
      <c r="CJ4" s="6"/>
      <c r="CK4" s="4"/>
      <c r="CL4" s="10" t="s">
        <v>3</v>
      </c>
    </row>
    <row r="5" spans="1:98" ht="16.5" customHeight="1">
      <c r="A5" s="334" t="s">
        <v>181</v>
      </c>
      <c r="B5" s="340" t="s">
        <v>4</v>
      </c>
      <c r="C5" s="341"/>
      <c r="D5" s="341"/>
      <c r="E5" s="342"/>
      <c r="F5" s="327" t="s">
        <v>5</v>
      </c>
      <c r="G5" s="328"/>
      <c r="H5" s="328" t="s">
        <v>5</v>
      </c>
      <c r="I5" s="329"/>
      <c r="J5" s="327" t="s">
        <v>6</v>
      </c>
      <c r="K5" s="324"/>
      <c r="L5" s="324"/>
      <c r="M5" s="325"/>
      <c r="N5" s="313" t="s">
        <v>101</v>
      </c>
      <c r="O5" s="334" t="s">
        <v>180</v>
      </c>
      <c r="P5" s="327" t="s">
        <v>7</v>
      </c>
      <c r="Q5" s="324"/>
      <c r="R5" s="324"/>
      <c r="S5" s="325"/>
      <c r="T5" s="323" t="s">
        <v>8</v>
      </c>
      <c r="U5" s="324"/>
      <c r="V5" s="324" t="s">
        <v>9</v>
      </c>
      <c r="W5" s="325"/>
      <c r="X5" s="323" t="s">
        <v>10</v>
      </c>
      <c r="Y5" s="324"/>
      <c r="Z5" s="324"/>
      <c r="AA5" s="325"/>
      <c r="AB5" s="313" t="s">
        <v>101</v>
      </c>
      <c r="AC5" s="334" t="s">
        <v>180</v>
      </c>
      <c r="AD5" s="323" t="s">
        <v>11</v>
      </c>
      <c r="AE5" s="324"/>
      <c r="AF5" s="324"/>
      <c r="AG5" s="325"/>
      <c r="AH5" s="323" t="s">
        <v>12</v>
      </c>
      <c r="AI5" s="324"/>
      <c r="AJ5" s="324" t="s">
        <v>12</v>
      </c>
      <c r="AK5" s="325"/>
      <c r="AL5" s="323" t="s">
        <v>13</v>
      </c>
      <c r="AM5" s="324"/>
      <c r="AN5" s="324"/>
      <c r="AO5" s="325"/>
      <c r="AP5" s="313" t="s">
        <v>101</v>
      </c>
      <c r="AQ5" s="334" t="s">
        <v>180</v>
      </c>
      <c r="AR5" s="323" t="s">
        <v>14</v>
      </c>
      <c r="AS5" s="324"/>
      <c r="AT5" s="324"/>
      <c r="AU5" s="325"/>
      <c r="AV5" s="323" t="s">
        <v>15</v>
      </c>
      <c r="AW5" s="324"/>
      <c r="AX5" s="324" t="s">
        <v>15</v>
      </c>
      <c r="AY5" s="325"/>
      <c r="AZ5" s="323" t="s">
        <v>16</v>
      </c>
      <c r="BA5" s="324"/>
      <c r="BB5" s="324"/>
      <c r="BC5" s="325"/>
      <c r="BD5" s="313" t="s">
        <v>101</v>
      </c>
      <c r="BE5" s="334" t="s">
        <v>180</v>
      </c>
      <c r="BF5" s="323" t="s">
        <v>17</v>
      </c>
      <c r="BG5" s="324"/>
      <c r="BH5" s="324"/>
      <c r="BI5" s="325"/>
      <c r="BJ5" s="311" t="s">
        <v>18</v>
      </c>
      <c r="BK5" s="312"/>
      <c r="BL5" s="312" t="s">
        <v>18</v>
      </c>
      <c r="BM5" s="319"/>
      <c r="BN5" s="311" t="s">
        <v>19</v>
      </c>
      <c r="BO5" s="312"/>
      <c r="BP5" s="312"/>
      <c r="BQ5" s="319"/>
      <c r="BR5" s="313" t="s">
        <v>101</v>
      </c>
      <c r="BS5" s="334" t="s">
        <v>180</v>
      </c>
      <c r="BT5" s="311" t="s">
        <v>20</v>
      </c>
      <c r="BU5" s="312"/>
      <c r="BV5" s="312"/>
      <c r="BW5" s="319"/>
      <c r="BX5" s="311" t="s">
        <v>21</v>
      </c>
      <c r="BY5" s="312"/>
      <c r="BZ5" s="312" t="s">
        <v>21</v>
      </c>
      <c r="CA5" s="319"/>
      <c r="CB5" s="311" t="s">
        <v>22</v>
      </c>
      <c r="CC5" s="312"/>
      <c r="CD5" s="312"/>
      <c r="CE5" s="312"/>
      <c r="CF5" s="313" t="s">
        <v>101</v>
      </c>
      <c r="CG5" s="334" t="s">
        <v>180</v>
      </c>
      <c r="CH5" s="311" t="s">
        <v>23</v>
      </c>
      <c r="CI5" s="312"/>
      <c r="CJ5" s="312"/>
      <c r="CK5" s="319"/>
      <c r="CL5" s="313" t="s">
        <v>101</v>
      </c>
    </row>
    <row r="6" spans="1:98" ht="16.5" customHeight="1">
      <c r="A6" s="335"/>
      <c r="B6" s="320" t="s">
        <v>24</v>
      </c>
      <c r="C6" s="322"/>
      <c r="D6" s="337" t="s">
        <v>25</v>
      </c>
      <c r="E6" s="322"/>
      <c r="F6" s="320" t="s">
        <v>24</v>
      </c>
      <c r="G6" s="322"/>
      <c r="H6" s="338" t="s">
        <v>25</v>
      </c>
      <c r="I6" s="322"/>
      <c r="J6" s="320" t="s">
        <v>24</v>
      </c>
      <c r="K6" s="322"/>
      <c r="L6" s="337" t="s">
        <v>25</v>
      </c>
      <c r="M6" s="322"/>
      <c r="N6" s="314"/>
      <c r="O6" s="335"/>
      <c r="P6" s="320" t="s">
        <v>24</v>
      </c>
      <c r="Q6" s="322"/>
      <c r="R6" s="337" t="s">
        <v>25</v>
      </c>
      <c r="S6" s="322"/>
      <c r="T6" s="320" t="s">
        <v>24</v>
      </c>
      <c r="U6" s="322"/>
      <c r="V6" s="338" t="s">
        <v>25</v>
      </c>
      <c r="W6" s="322"/>
      <c r="X6" s="320" t="s">
        <v>24</v>
      </c>
      <c r="Y6" s="322"/>
      <c r="Z6" s="337" t="s">
        <v>25</v>
      </c>
      <c r="AA6" s="321"/>
      <c r="AB6" s="314"/>
      <c r="AC6" s="335"/>
      <c r="AD6" s="320" t="s">
        <v>24</v>
      </c>
      <c r="AE6" s="322"/>
      <c r="AF6" s="337" t="s">
        <v>25</v>
      </c>
      <c r="AG6" s="322"/>
      <c r="AH6" s="320" t="s">
        <v>24</v>
      </c>
      <c r="AI6" s="322"/>
      <c r="AJ6" s="338" t="s">
        <v>25</v>
      </c>
      <c r="AK6" s="322"/>
      <c r="AL6" s="320" t="s">
        <v>24</v>
      </c>
      <c r="AM6" s="322"/>
      <c r="AN6" s="337" t="s">
        <v>25</v>
      </c>
      <c r="AO6" s="321"/>
      <c r="AP6" s="314"/>
      <c r="AQ6" s="335"/>
      <c r="AR6" s="320" t="s">
        <v>24</v>
      </c>
      <c r="AS6" s="322"/>
      <c r="AT6" s="337" t="s">
        <v>25</v>
      </c>
      <c r="AU6" s="322"/>
      <c r="AV6" s="320" t="s">
        <v>24</v>
      </c>
      <c r="AW6" s="322"/>
      <c r="AX6" s="338" t="s">
        <v>25</v>
      </c>
      <c r="AY6" s="322"/>
      <c r="AZ6" s="320" t="s">
        <v>24</v>
      </c>
      <c r="BA6" s="322"/>
      <c r="BB6" s="337" t="s">
        <v>25</v>
      </c>
      <c r="BC6" s="321"/>
      <c r="BD6" s="314"/>
      <c r="BE6" s="335"/>
      <c r="BF6" s="320" t="s">
        <v>24</v>
      </c>
      <c r="BG6" s="322"/>
      <c r="BH6" s="337" t="s">
        <v>25</v>
      </c>
      <c r="BI6" s="322"/>
      <c r="BJ6" s="320" t="s">
        <v>24</v>
      </c>
      <c r="BK6" s="322"/>
      <c r="BL6" s="338" t="s">
        <v>25</v>
      </c>
      <c r="BM6" s="322"/>
      <c r="BN6" s="320" t="s">
        <v>24</v>
      </c>
      <c r="BO6" s="322"/>
      <c r="BP6" s="337" t="s">
        <v>25</v>
      </c>
      <c r="BQ6" s="321"/>
      <c r="BR6" s="314"/>
      <c r="BS6" s="335"/>
      <c r="BT6" s="320" t="s">
        <v>24</v>
      </c>
      <c r="BU6" s="322"/>
      <c r="BV6" s="337" t="s">
        <v>25</v>
      </c>
      <c r="BW6" s="322"/>
      <c r="BX6" s="320" t="s">
        <v>24</v>
      </c>
      <c r="BY6" s="322"/>
      <c r="BZ6" s="338" t="s">
        <v>25</v>
      </c>
      <c r="CA6" s="322"/>
      <c r="CB6" s="320" t="s">
        <v>24</v>
      </c>
      <c r="CC6" s="322"/>
      <c r="CD6" s="337" t="s">
        <v>25</v>
      </c>
      <c r="CE6" s="321"/>
      <c r="CF6" s="314"/>
      <c r="CG6" s="335"/>
      <c r="CH6" s="320" t="s">
        <v>24</v>
      </c>
      <c r="CI6" s="322"/>
      <c r="CJ6" s="337" t="s">
        <v>25</v>
      </c>
      <c r="CK6" s="321"/>
      <c r="CL6" s="314"/>
    </row>
    <row r="7" spans="1:98" ht="30.75">
      <c r="A7" s="336"/>
      <c r="B7" s="11" t="s">
        <v>26</v>
      </c>
      <c r="C7" s="12" t="s">
        <v>27</v>
      </c>
      <c r="D7" s="11" t="s">
        <v>26</v>
      </c>
      <c r="E7" s="12" t="s">
        <v>27</v>
      </c>
      <c r="F7" s="12" t="s">
        <v>26</v>
      </c>
      <c r="G7" s="12" t="s">
        <v>27</v>
      </c>
      <c r="H7" s="13" t="s">
        <v>26</v>
      </c>
      <c r="I7" s="12" t="s">
        <v>27</v>
      </c>
      <c r="J7" s="11" t="s">
        <v>26</v>
      </c>
      <c r="K7" s="12" t="s">
        <v>27</v>
      </c>
      <c r="L7" s="11" t="s">
        <v>26</v>
      </c>
      <c r="M7" s="12" t="s">
        <v>27</v>
      </c>
      <c r="N7" s="315"/>
      <c r="O7" s="336"/>
      <c r="P7" s="12" t="s">
        <v>26</v>
      </c>
      <c r="Q7" s="12" t="s">
        <v>27</v>
      </c>
      <c r="R7" s="11" t="s">
        <v>26</v>
      </c>
      <c r="S7" s="12" t="s">
        <v>27</v>
      </c>
      <c r="T7" s="11" t="s">
        <v>26</v>
      </c>
      <c r="U7" s="12" t="s">
        <v>27</v>
      </c>
      <c r="V7" s="13" t="s">
        <v>26</v>
      </c>
      <c r="W7" s="12" t="s">
        <v>27</v>
      </c>
      <c r="X7" s="12" t="s">
        <v>26</v>
      </c>
      <c r="Y7" s="12" t="s">
        <v>27</v>
      </c>
      <c r="Z7" s="11" t="s">
        <v>26</v>
      </c>
      <c r="AA7" s="14" t="s">
        <v>27</v>
      </c>
      <c r="AB7" s="315"/>
      <c r="AC7" s="336"/>
      <c r="AD7" s="11" t="s">
        <v>26</v>
      </c>
      <c r="AE7" s="12" t="s">
        <v>27</v>
      </c>
      <c r="AF7" s="11" t="s">
        <v>26</v>
      </c>
      <c r="AG7" s="12" t="s">
        <v>27</v>
      </c>
      <c r="AH7" s="12" t="s">
        <v>26</v>
      </c>
      <c r="AI7" s="12" t="s">
        <v>27</v>
      </c>
      <c r="AJ7" s="13" t="s">
        <v>26</v>
      </c>
      <c r="AK7" s="12" t="s">
        <v>27</v>
      </c>
      <c r="AL7" s="11" t="s">
        <v>26</v>
      </c>
      <c r="AM7" s="12" t="s">
        <v>27</v>
      </c>
      <c r="AN7" s="11" t="s">
        <v>26</v>
      </c>
      <c r="AO7" s="14" t="s">
        <v>27</v>
      </c>
      <c r="AP7" s="315"/>
      <c r="AQ7" s="336"/>
      <c r="AR7" s="11" t="s">
        <v>26</v>
      </c>
      <c r="AS7" s="12" t="s">
        <v>27</v>
      </c>
      <c r="AT7" s="11" t="s">
        <v>26</v>
      </c>
      <c r="AU7" s="12" t="s">
        <v>27</v>
      </c>
      <c r="AV7" s="11" t="s">
        <v>26</v>
      </c>
      <c r="AW7" s="12" t="s">
        <v>27</v>
      </c>
      <c r="AX7" s="13" t="s">
        <v>26</v>
      </c>
      <c r="AY7" s="12" t="s">
        <v>27</v>
      </c>
      <c r="AZ7" s="12" t="s">
        <v>26</v>
      </c>
      <c r="BA7" s="12" t="s">
        <v>27</v>
      </c>
      <c r="BB7" s="11" t="s">
        <v>26</v>
      </c>
      <c r="BC7" s="14" t="s">
        <v>27</v>
      </c>
      <c r="BD7" s="315"/>
      <c r="BE7" s="336"/>
      <c r="BF7" s="11" t="s">
        <v>26</v>
      </c>
      <c r="BG7" s="12" t="s">
        <v>27</v>
      </c>
      <c r="BH7" s="11" t="s">
        <v>26</v>
      </c>
      <c r="BI7" s="12" t="s">
        <v>27</v>
      </c>
      <c r="BJ7" s="12" t="s">
        <v>26</v>
      </c>
      <c r="BK7" s="12" t="s">
        <v>27</v>
      </c>
      <c r="BL7" s="13" t="s">
        <v>26</v>
      </c>
      <c r="BM7" s="12" t="s">
        <v>27</v>
      </c>
      <c r="BN7" s="11" t="s">
        <v>26</v>
      </c>
      <c r="BO7" s="12" t="s">
        <v>27</v>
      </c>
      <c r="BP7" s="11" t="s">
        <v>26</v>
      </c>
      <c r="BQ7" s="14" t="s">
        <v>27</v>
      </c>
      <c r="BR7" s="315"/>
      <c r="BS7" s="336"/>
      <c r="BT7" s="11" t="s">
        <v>26</v>
      </c>
      <c r="BU7" s="12" t="s">
        <v>27</v>
      </c>
      <c r="BV7" s="11" t="s">
        <v>26</v>
      </c>
      <c r="BW7" s="12" t="s">
        <v>27</v>
      </c>
      <c r="BX7" s="11" t="s">
        <v>26</v>
      </c>
      <c r="BY7" s="12" t="s">
        <v>27</v>
      </c>
      <c r="BZ7" s="13" t="s">
        <v>28</v>
      </c>
      <c r="CA7" s="12" t="s">
        <v>27</v>
      </c>
      <c r="CB7" s="12" t="s">
        <v>28</v>
      </c>
      <c r="CC7" s="12" t="s">
        <v>27</v>
      </c>
      <c r="CD7" s="11" t="s">
        <v>28</v>
      </c>
      <c r="CE7" s="14" t="s">
        <v>27</v>
      </c>
      <c r="CF7" s="315"/>
      <c r="CG7" s="336"/>
      <c r="CH7" s="11" t="s">
        <v>28</v>
      </c>
      <c r="CI7" s="12" t="s">
        <v>27</v>
      </c>
      <c r="CJ7" s="11" t="s">
        <v>28</v>
      </c>
      <c r="CK7" s="14" t="s">
        <v>27</v>
      </c>
      <c r="CL7" s="315"/>
    </row>
    <row r="8" spans="1:98" s="47" customFormat="1" ht="18.75" customHeight="1">
      <c r="A8" s="61" t="s">
        <v>116</v>
      </c>
      <c r="B8" s="50">
        <v>160971246</v>
      </c>
      <c r="C8" s="50">
        <v>163298609384</v>
      </c>
      <c r="D8" s="50">
        <v>199679438</v>
      </c>
      <c r="E8" s="50">
        <v>172708038445</v>
      </c>
      <c r="F8" s="50">
        <v>12860642</v>
      </c>
      <c r="G8" s="50">
        <v>7411750218</v>
      </c>
      <c r="H8" s="50">
        <v>10801029</v>
      </c>
      <c r="I8" s="50">
        <v>5875782344</v>
      </c>
      <c r="J8" s="50">
        <v>11286224</v>
      </c>
      <c r="K8" s="50">
        <v>6286771171</v>
      </c>
      <c r="L8" s="50">
        <v>9693464</v>
      </c>
      <c r="M8" s="50">
        <v>4962876076</v>
      </c>
      <c r="N8" s="62" t="s">
        <v>151</v>
      </c>
      <c r="O8" s="61" t="s">
        <v>116</v>
      </c>
      <c r="P8" s="50">
        <f t="shared" ref="P8:AA8" si="0">SUM(P9,P16,P21,P27,P34,P40)</f>
        <v>7679554</v>
      </c>
      <c r="Q8" s="50">
        <f t="shared" si="0"/>
        <v>4459997533</v>
      </c>
      <c r="R8" s="50">
        <f t="shared" si="0"/>
        <v>6834686</v>
      </c>
      <c r="S8" s="50">
        <f t="shared" si="0"/>
        <v>3587932543</v>
      </c>
      <c r="T8" s="50">
        <f t="shared" si="0"/>
        <v>6596751</v>
      </c>
      <c r="U8" s="50">
        <f t="shared" si="0"/>
        <v>4581791738</v>
      </c>
      <c r="V8" s="50">
        <f t="shared" si="0"/>
        <v>7314293</v>
      </c>
      <c r="W8" s="50">
        <f t="shared" si="0"/>
        <v>4485042955</v>
      </c>
      <c r="X8" s="50">
        <f t="shared" si="0"/>
        <v>6276483</v>
      </c>
      <c r="Y8" s="50">
        <f t="shared" si="0"/>
        <v>4931366396</v>
      </c>
      <c r="Z8" s="50">
        <f t="shared" si="0"/>
        <v>9046959</v>
      </c>
      <c r="AA8" s="50">
        <f t="shared" si="0"/>
        <v>5729681776</v>
      </c>
      <c r="AB8" s="62" t="s">
        <v>151</v>
      </c>
      <c r="AC8" s="61" t="s">
        <v>116</v>
      </c>
      <c r="AD8" s="50">
        <f t="shared" ref="AD8:AO8" si="1">SUM(AD9,AD16,AD21,AD27,AD34,AD40)</f>
        <v>7574756</v>
      </c>
      <c r="AE8" s="50">
        <f t="shared" si="1"/>
        <v>6373292568</v>
      </c>
      <c r="AF8" s="50">
        <f t="shared" si="1"/>
        <v>13202148</v>
      </c>
      <c r="AG8" s="50">
        <f t="shared" si="1"/>
        <v>8083775217</v>
      </c>
      <c r="AH8" s="50">
        <f t="shared" si="1"/>
        <v>8530046</v>
      </c>
      <c r="AI8" s="50">
        <f t="shared" si="1"/>
        <v>7541868950</v>
      </c>
      <c r="AJ8" s="50">
        <f t="shared" si="1"/>
        <v>15051140</v>
      </c>
      <c r="AK8" s="50">
        <f t="shared" si="1"/>
        <v>9292732638</v>
      </c>
      <c r="AL8" s="50">
        <f t="shared" si="1"/>
        <v>8439608</v>
      </c>
      <c r="AM8" s="50">
        <f t="shared" si="1"/>
        <v>8035580109</v>
      </c>
      <c r="AN8" s="50">
        <f t="shared" si="1"/>
        <v>13024613</v>
      </c>
      <c r="AO8" s="50">
        <f t="shared" si="1"/>
        <v>8843003607</v>
      </c>
      <c r="AP8" s="62" t="s">
        <v>151</v>
      </c>
      <c r="AQ8" s="61" t="s">
        <v>116</v>
      </c>
      <c r="AR8" s="50">
        <f t="shared" ref="AR8:BC8" si="2">SUM(AR9,AR16,AR21,AR27,AR34,AR40)</f>
        <v>9796844</v>
      </c>
      <c r="AS8" s="50">
        <f t="shared" si="2"/>
        <v>10049221559</v>
      </c>
      <c r="AT8" s="50">
        <f t="shared" si="2"/>
        <v>13617276</v>
      </c>
      <c r="AU8" s="50">
        <f t="shared" si="2"/>
        <v>10398164241</v>
      </c>
      <c r="AV8" s="50">
        <f t="shared" si="2"/>
        <v>11528565</v>
      </c>
      <c r="AW8" s="50">
        <f t="shared" si="2"/>
        <v>12583318607</v>
      </c>
      <c r="AX8" s="50">
        <f t="shared" si="2"/>
        <v>15678147</v>
      </c>
      <c r="AY8" s="50">
        <f t="shared" si="2"/>
        <v>13510208656</v>
      </c>
      <c r="AZ8" s="50">
        <f t="shared" si="2"/>
        <v>12335278</v>
      </c>
      <c r="BA8" s="50">
        <f t="shared" si="2"/>
        <v>14495474964</v>
      </c>
      <c r="BB8" s="50">
        <f t="shared" si="2"/>
        <v>16728539</v>
      </c>
      <c r="BC8" s="50">
        <f t="shared" si="2"/>
        <v>16029175704</v>
      </c>
      <c r="BD8" s="62" t="s">
        <v>151</v>
      </c>
      <c r="BE8" s="61" t="s">
        <v>116</v>
      </c>
      <c r="BF8" s="50">
        <f t="shared" ref="BF8:BQ8" si="3">SUM(BF9,BF16,BF21,BF27,BF34,BF40)</f>
        <v>12768019</v>
      </c>
      <c r="BG8" s="50">
        <f t="shared" si="3"/>
        <v>16375079226</v>
      </c>
      <c r="BH8" s="50">
        <f t="shared" si="3"/>
        <v>16605920</v>
      </c>
      <c r="BI8" s="50">
        <f t="shared" si="3"/>
        <v>17487211652</v>
      </c>
      <c r="BJ8" s="50">
        <f t="shared" si="3"/>
        <v>9644149</v>
      </c>
      <c r="BK8" s="50">
        <f t="shared" si="3"/>
        <v>12903516559</v>
      </c>
      <c r="BL8" s="50">
        <f t="shared" si="3"/>
        <v>12314831</v>
      </c>
      <c r="BM8" s="50">
        <f t="shared" si="3"/>
        <v>14120656820</v>
      </c>
      <c r="BN8" s="50">
        <f t="shared" si="3"/>
        <v>9101212</v>
      </c>
      <c r="BO8" s="50">
        <f t="shared" si="3"/>
        <v>12094345056</v>
      </c>
      <c r="BP8" s="50">
        <f t="shared" si="3"/>
        <v>11519585</v>
      </c>
      <c r="BQ8" s="50">
        <f t="shared" si="3"/>
        <v>13827250445</v>
      </c>
      <c r="BR8" s="62" t="s">
        <v>151</v>
      </c>
      <c r="BS8" s="61" t="s">
        <v>116</v>
      </c>
      <c r="BT8" s="50">
        <f t="shared" ref="BT8:CE8" si="4">SUM(BT9,BT16,BT21,BT27,BT34,BT40)</f>
        <v>8684806</v>
      </c>
      <c r="BU8" s="50">
        <f t="shared" si="4"/>
        <v>11522404634</v>
      </c>
      <c r="BV8" s="50">
        <f t="shared" si="4"/>
        <v>10966632</v>
      </c>
      <c r="BW8" s="50">
        <f t="shared" si="4"/>
        <v>13798736981</v>
      </c>
      <c r="BX8" s="50">
        <f t="shared" si="4"/>
        <v>7907894</v>
      </c>
      <c r="BY8" s="50">
        <f t="shared" si="4"/>
        <v>10531744796</v>
      </c>
      <c r="BZ8" s="50">
        <f t="shared" si="4"/>
        <v>8483981</v>
      </c>
      <c r="CA8" s="50">
        <f t="shared" si="4"/>
        <v>11108620335</v>
      </c>
      <c r="CB8" s="50">
        <f t="shared" si="4"/>
        <v>6498641</v>
      </c>
      <c r="CC8" s="50">
        <f t="shared" si="4"/>
        <v>8553451284</v>
      </c>
      <c r="CD8" s="50">
        <f t="shared" si="4"/>
        <v>5440376</v>
      </c>
      <c r="CE8" s="50">
        <f t="shared" si="4"/>
        <v>7205549987</v>
      </c>
      <c r="CF8" s="62" t="s">
        <v>151</v>
      </c>
      <c r="CG8" s="61" t="s">
        <v>116</v>
      </c>
      <c r="CH8" s="50">
        <f>SUM(CH9,CH16,CH21,CH27,CH34,CH40)</f>
        <v>3461774</v>
      </c>
      <c r="CI8" s="50">
        <f>SUM(CI9,CI16,CI21,CI27,CI34,CI40)</f>
        <v>4567634016</v>
      </c>
      <c r="CJ8" s="50">
        <f>SUM(CJ9,CJ16,CJ21,CJ27,CJ34,CJ40)</f>
        <v>3355819</v>
      </c>
      <c r="CK8" s="50">
        <f>SUM(CK9,CK16,CK21,CK27,CK34,CK40)</f>
        <v>4361636468</v>
      </c>
      <c r="CL8" s="62" t="s">
        <v>151</v>
      </c>
      <c r="CM8" s="17"/>
      <c r="CN8" s="17"/>
      <c r="CO8" s="17"/>
      <c r="CP8" s="17"/>
      <c r="CQ8" s="17"/>
      <c r="CR8" s="17"/>
      <c r="CS8" s="40"/>
      <c r="CT8" s="46"/>
    </row>
    <row r="9" spans="1:98" s="47" customFormat="1" ht="18.75" customHeight="1">
      <c r="A9" s="34" t="s">
        <v>172</v>
      </c>
      <c r="B9" s="51">
        <v>49337179</v>
      </c>
      <c r="C9" s="52">
        <v>54271399806</v>
      </c>
      <c r="D9" s="52">
        <v>63086290</v>
      </c>
      <c r="E9" s="50">
        <v>57460752680</v>
      </c>
      <c r="F9" s="52">
        <v>3639526</v>
      </c>
      <c r="G9" s="50">
        <v>2161047844</v>
      </c>
      <c r="H9" s="52">
        <v>3050658</v>
      </c>
      <c r="I9" s="50">
        <v>1683532345</v>
      </c>
      <c r="J9" s="52">
        <v>3282800</v>
      </c>
      <c r="K9" s="50">
        <v>1922503057</v>
      </c>
      <c r="L9" s="52">
        <v>2789272</v>
      </c>
      <c r="M9" s="50">
        <v>1460119472</v>
      </c>
      <c r="N9" s="35" t="s">
        <v>44</v>
      </c>
      <c r="O9" s="34" t="s">
        <v>117</v>
      </c>
      <c r="P9" s="51">
        <f t="shared" ref="P9:AA9" si="5">SUM(P10:P15)</f>
        <v>2242446</v>
      </c>
      <c r="Q9" s="52">
        <f t="shared" si="5"/>
        <v>1454089496</v>
      </c>
      <c r="R9" s="52">
        <f t="shared" si="5"/>
        <v>2002140</v>
      </c>
      <c r="S9" s="50">
        <f t="shared" si="5"/>
        <v>1068978082</v>
      </c>
      <c r="T9" s="52">
        <f t="shared" si="5"/>
        <v>1993367</v>
      </c>
      <c r="U9" s="50">
        <f t="shared" si="5"/>
        <v>1491852115</v>
      </c>
      <c r="V9" s="52">
        <f t="shared" si="5"/>
        <v>2214985</v>
      </c>
      <c r="W9" s="50">
        <f t="shared" si="5"/>
        <v>1388034667</v>
      </c>
      <c r="X9" s="52">
        <f t="shared" si="5"/>
        <v>1959684</v>
      </c>
      <c r="Y9" s="50">
        <f t="shared" si="5"/>
        <v>1634913225</v>
      </c>
      <c r="Z9" s="52">
        <f t="shared" si="5"/>
        <v>2898470</v>
      </c>
      <c r="AA9" s="50">
        <f t="shared" si="5"/>
        <v>1856210947</v>
      </c>
      <c r="AB9" s="35" t="s">
        <v>44</v>
      </c>
      <c r="AC9" s="34" t="s">
        <v>117</v>
      </c>
      <c r="AD9" s="51">
        <f t="shared" ref="AD9:AO9" si="6">SUM(AD10:AD15)</f>
        <v>2502158</v>
      </c>
      <c r="AE9" s="52">
        <f t="shared" si="6"/>
        <v>2225112036</v>
      </c>
      <c r="AF9" s="52">
        <f t="shared" si="6"/>
        <v>4368337</v>
      </c>
      <c r="AG9" s="50">
        <f t="shared" si="6"/>
        <v>2779471368</v>
      </c>
      <c r="AH9" s="52">
        <f t="shared" si="6"/>
        <v>2745319</v>
      </c>
      <c r="AI9" s="50">
        <f t="shared" si="6"/>
        <v>2646583911</v>
      </c>
      <c r="AJ9" s="52">
        <f t="shared" si="6"/>
        <v>4991567</v>
      </c>
      <c r="AK9" s="50">
        <f t="shared" si="6"/>
        <v>3156704006</v>
      </c>
      <c r="AL9" s="52">
        <f t="shared" si="6"/>
        <v>2674984</v>
      </c>
      <c r="AM9" s="50">
        <f t="shared" si="6"/>
        <v>2825384823</v>
      </c>
      <c r="AN9" s="52">
        <f t="shared" si="6"/>
        <v>4257415</v>
      </c>
      <c r="AO9" s="50">
        <f t="shared" si="6"/>
        <v>2997143556</v>
      </c>
      <c r="AP9" s="35" t="s">
        <v>44</v>
      </c>
      <c r="AQ9" s="34" t="s">
        <v>117</v>
      </c>
      <c r="AR9" s="51">
        <f t="shared" ref="AR9:BC9" si="7">SUM(AR10:AR15)</f>
        <v>3011598</v>
      </c>
      <c r="AS9" s="52">
        <f t="shared" si="7"/>
        <v>3349450440</v>
      </c>
      <c r="AT9" s="52">
        <f t="shared" si="7"/>
        <v>4387683</v>
      </c>
      <c r="AU9" s="50">
        <f t="shared" si="7"/>
        <v>3508541130</v>
      </c>
      <c r="AV9" s="52">
        <f t="shared" si="7"/>
        <v>3563821</v>
      </c>
      <c r="AW9" s="50">
        <f t="shared" si="7"/>
        <v>4185581999</v>
      </c>
      <c r="AX9" s="52">
        <f t="shared" si="7"/>
        <v>5073225</v>
      </c>
      <c r="AY9" s="50">
        <f t="shared" si="7"/>
        <v>4574772607</v>
      </c>
      <c r="AZ9" s="52">
        <f t="shared" si="7"/>
        <v>3882406</v>
      </c>
      <c r="BA9" s="50">
        <f t="shared" si="7"/>
        <v>4806801450</v>
      </c>
      <c r="BB9" s="52">
        <f t="shared" si="7"/>
        <v>5553468</v>
      </c>
      <c r="BC9" s="50">
        <f t="shared" si="7"/>
        <v>5536648929</v>
      </c>
      <c r="BD9" s="35" t="s">
        <v>44</v>
      </c>
      <c r="BE9" s="34" t="s">
        <v>117</v>
      </c>
      <c r="BF9" s="51">
        <f t="shared" ref="BF9:BQ9" si="8">SUM(BF10:BF15)</f>
        <v>4066039</v>
      </c>
      <c r="BG9" s="52">
        <f t="shared" si="8"/>
        <v>5468595851</v>
      </c>
      <c r="BH9" s="52">
        <f t="shared" si="8"/>
        <v>5504293</v>
      </c>
      <c r="BI9" s="50">
        <f t="shared" si="8"/>
        <v>6043884777</v>
      </c>
      <c r="BJ9" s="52">
        <f t="shared" si="8"/>
        <v>3037064</v>
      </c>
      <c r="BK9" s="50">
        <f t="shared" si="8"/>
        <v>4295676760</v>
      </c>
      <c r="BL9" s="52">
        <f t="shared" si="8"/>
        <v>3961671</v>
      </c>
      <c r="BM9" s="50">
        <f t="shared" si="8"/>
        <v>4733252885</v>
      </c>
      <c r="BN9" s="52">
        <f t="shared" si="8"/>
        <v>2704946</v>
      </c>
      <c r="BO9" s="50">
        <f t="shared" si="8"/>
        <v>3851716170</v>
      </c>
      <c r="BP9" s="52">
        <f t="shared" si="8"/>
        <v>3537329</v>
      </c>
      <c r="BQ9" s="50">
        <f t="shared" si="8"/>
        <v>4497675381</v>
      </c>
      <c r="BR9" s="35" t="s">
        <v>44</v>
      </c>
      <c r="BS9" s="34" t="s">
        <v>117</v>
      </c>
      <c r="BT9" s="51">
        <f t="shared" ref="BT9:CE9" si="9">SUM(BT10:BT15)</f>
        <v>2417961</v>
      </c>
      <c r="BU9" s="52">
        <f t="shared" si="9"/>
        <v>3588376289</v>
      </c>
      <c r="BV9" s="52">
        <f t="shared" si="9"/>
        <v>3244112</v>
      </c>
      <c r="BW9" s="50">
        <f t="shared" si="9"/>
        <v>4416992069</v>
      </c>
      <c r="BX9" s="52">
        <f t="shared" si="9"/>
        <v>2290388</v>
      </c>
      <c r="BY9" s="50">
        <f t="shared" si="9"/>
        <v>3435972125</v>
      </c>
      <c r="BZ9" s="52">
        <f t="shared" si="9"/>
        <v>2470597</v>
      </c>
      <c r="CA9" s="50">
        <f t="shared" si="9"/>
        <v>3574542820</v>
      </c>
      <c r="CB9" s="52">
        <f t="shared" si="9"/>
        <v>2059045</v>
      </c>
      <c r="CC9" s="50">
        <f t="shared" si="9"/>
        <v>3036225145</v>
      </c>
      <c r="CD9" s="52">
        <f t="shared" si="9"/>
        <v>1674063</v>
      </c>
      <c r="CE9" s="50">
        <f t="shared" si="9"/>
        <v>2508434620</v>
      </c>
      <c r="CF9" s="35" t="s">
        <v>44</v>
      </c>
      <c r="CG9" s="34" t="s">
        <v>117</v>
      </c>
      <c r="CH9" s="51">
        <f>SUM(CH10:CH15)</f>
        <v>1263627</v>
      </c>
      <c r="CI9" s="52">
        <f>SUM(CI10:CI15)</f>
        <v>1891517070</v>
      </c>
      <c r="CJ9" s="52">
        <f>SUM(CJ10:CJ15)</f>
        <v>1107005</v>
      </c>
      <c r="CK9" s="50">
        <f>SUM(CK10:CK15)</f>
        <v>1675813019</v>
      </c>
      <c r="CL9" s="35" t="s">
        <v>44</v>
      </c>
      <c r="CM9" s="17"/>
      <c r="CN9" s="17"/>
      <c r="CO9" s="17"/>
      <c r="CP9" s="17"/>
      <c r="CQ9" s="17"/>
      <c r="CR9" s="17"/>
      <c r="CS9" s="42"/>
      <c r="CT9" s="46"/>
    </row>
    <row r="10" spans="1:98" ht="18.75" customHeight="1">
      <c r="A10" s="36" t="s">
        <v>118</v>
      </c>
      <c r="B10" s="53">
        <v>21279035</v>
      </c>
      <c r="C10" s="54">
        <v>29680323595</v>
      </c>
      <c r="D10" s="54">
        <v>27346320</v>
      </c>
      <c r="E10" s="54">
        <v>30115985664</v>
      </c>
      <c r="F10" s="55">
        <v>1193696</v>
      </c>
      <c r="G10" s="55">
        <v>840676358</v>
      </c>
      <c r="H10" s="55">
        <v>983866</v>
      </c>
      <c r="I10" s="55">
        <v>610415780</v>
      </c>
      <c r="J10" s="55">
        <v>1103695</v>
      </c>
      <c r="K10" s="55">
        <v>792556865</v>
      </c>
      <c r="L10" s="55">
        <v>906113</v>
      </c>
      <c r="M10" s="55">
        <v>551054015</v>
      </c>
      <c r="N10" s="37" t="s">
        <v>46</v>
      </c>
      <c r="O10" s="36" t="s">
        <v>118</v>
      </c>
      <c r="P10" s="53">
        <v>799608</v>
      </c>
      <c r="Q10" s="54">
        <v>747616612</v>
      </c>
      <c r="R10" s="55">
        <v>695546</v>
      </c>
      <c r="S10" s="55">
        <v>437100326</v>
      </c>
      <c r="T10" s="55">
        <v>729538</v>
      </c>
      <c r="U10" s="55">
        <v>753123478</v>
      </c>
      <c r="V10" s="55">
        <v>808195</v>
      </c>
      <c r="W10" s="55">
        <v>597527605</v>
      </c>
      <c r="X10" s="55">
        <v>787659</v>
      </c>
      <c r="Y10" s="55">
        <v>852334026</v>
      </c>
      <c r="Z10" s="55">
        <v>1182517</v>
      </c>
      <c r="AA10" s="55">
        <v>857552717</v>
      </c>
      <c r="AB10" s="37" t="s">
        <v>46</v>
      </c>
      <c r="AC10" s="36" t="s">
        <v>118</v>
      </c>
      <c r="AD10" s="53">
        <v>1010128</v>
      </c>
      <c r="AE10" s="54">
        <v>1188339982</v>
      </c>
      <c r="AF10" s="55">
        <v>1790427</v>
      </c>
      <c r="AG10" s="55">
        <v>1341693775</v>
      </c>
      <c r="AH10" s="55">
        <v>1092928</v>
      </c>
      <c r="AI10" s="55">
        <v>1456463406</v>
      </c>
      <c r="AJ10" s="55">
        <v>2085589</v>
      </c>
      <c r="AK10" s="55">
        <v>1550516193</v>
      </c>
      <c r="AL10" s="55">
        <v>1089118</v>
      </c>
      <c r="AM10" s="55">
        <v>1594657873</v>
      </c>
      <c r="AN10" s="55">
        <v>1833288</v>
      </c>
      <c r="AO10" s="55">
        <v>1545684557</v>
      </c>
      <c r="AP10" s="37" t="s">
        <v>46</v>
      </c>
      <c r="AQ10" s="36" t="s">
        <v>118</v>
      </c>
      <c r="AR10" s="53">
        <v>1248847</v>
      </c>
      <c r="AS10" s="54">
        <v>1837385357</v>
      </c>
      <c r="AT10" s="55">
        <v>1883635</v>
      </c>
      <c r="AU10" s="55">
        <v>1845839287</v>
      </c>
      <c r="AV10" s="55">
        <v>1484649</v>
      </c>
      <c r="AW10" s="55">
        <v>2225912552</v>
      </c>
      <c r="AX10" s="55">
        <v>2155460</v>
      </c>
      <c r="AY10" s="55">
        <v>2419016906</v>
      </c>
      <c r="AZ10" s="55">
        <v>1688083</v>
      </c>
      <c r="BA10" s="55">
        <v>2550445932</v>
      </c>
      <c r="BB10" s="55">
        <v>2453574</v>
      </c>
      <c r="BC10" s="55">
        <v>2968995338</v>
      </c>
      <c r="BD10" s="37" t="s">
        <v>46</v>
      </c>
      <c r="BE10" s="36" t="s">
        <v>118</v>
      </c>
      <c r="BF10" s="53">
        <v>1885283</v>
      </c>
      <c r="BG10" s="54">
        <v>3020490442</v>
      </c>
      <c r="BH10" s="55">
        <v>2546177</v>
      </c>
      <c r="BI10" s="55">
        <v>3320623502</v>
      </c>
      <c r="BJ10" s="55">
        <v>1498969</v>
      </c>
      <c r="BK10" s="55">
        <v>2443127768</v>
      </c>
      <c r="BL10" s="55">
        <v>1958169</v>
      </c>
      <c r="BM10" s="55">
        <v>2681831705</v>
      </c>
      <c r="BN10" s="55">
        <v>1292399</v>
      </c>
      <c r="BO10" s="55">
        <v>2138267576</v>
      </c>
      <c r="BP10" s="55">
        <v>1748316</v>
      </c>
      <c r="BQ10" s="55">
        <v>2515583591</v>
      </c>
      <c r="BR10" s="37" t="s">
        <v>46</v>
      </c>
      <c r="BS10" s="36" t="s">
        <v>118</v>
      </c>
      <c r="BT10" s="53">
        <v>1160113</v>
      </c>
      <c r="BU10" s="54">
        <v>2019087644</v>
      </c>
      <c r="BV10" s="55">
        <v>1604401</v>
      </c>
      <c r="BW10" s="55">
        <v>2468879537</v>
      </c>
      <c r="BX10" s="55">
        <v>1229395</v>
      </c>
      <c r="BY10" s="55">
        <v>2050547048</v>
      </c>
      <c r="BZ10" s="55">
        <v>1244137</v>
      </c>
      <c r="CA10" s="55">
        <v>2004085489</v>
      </c>
      <c r="CB10" s="55">
        <v>1208225</v>
      </c>
      <c r="CC10" s="55">
        <v>1925023705</v>
      </c>
      <c r="CD10" s="55">
        <v>878970</v>
      </c>
      <c r="CE10" s="55">
        <v>1425251618</v>
      </c>
      <c r="CF10" s="37" t="s">
        <v>46</v>
      </c>
      <c r="CG10" s="36" t="s">
        <v>118</v>
      </c>
      <c r="CH10" s="53">
        <v>776702</v>
      </c>
      <c r="CI10" s="54">
        <v>1244266971</v>
      </c>
      <c r="CJ10" s="55">
        <v>587940</v>
      </c>
      <c r="CK10" s="55">
        <v>974333723</v>
      </c>
      <c r="CL10" s="37" t="s">
        <v>46</v>
      </c>
      <c r="CM10" s="20"/>
      <c r="CN10" s="20"/>
      <c r="CO10" s="20"/>
      <c r="CP10" s="20"/>
      <c r="CQ10" s="20"/>
      <c r="CR10" s="20"/>
      <c r="CS10" s="43"/>
      <c r="CT10" s="41"/>
    </row>
    <row r="11" spans="1:98" ht="18.75" customHeight="1">
      <c r="A11" s="36" t="s">
        <v>119</v>
      </c>
      <c r="B11" s="53">
        <v>21970965</v>
      </c>
      <c r="C11" s="54">
        <v>18710046953</v>
      </c>
      <c r="D11" s="54">
        <v>28273679</v>
      </c>
      <c r="E11" s="54">
        <v>21005496253</v>
      </c>
      <c r="F11" s="55">
        <v>2002116</v>
      </c>
      <c r="G11" s="55">
        <v>1071141242</v>
      </c>
      <c r="H11" s="55">
        <v>1688147</v>
      </c>
      <c r="I11" s="55">
        <v>869566467</v>
      </c>
      <c r="J11" s="55">
        <v>1786748</v>
      </c>
      <c r="K11" s="55">
        <v>918062637</v>
      </c>
      <c r="L11" s="55">
        <v>1544869</v>
      </c>
      <c r="M11" s="55">
        <v>740380167</v>
      </c>
      <c r="N11" s="37" t="s">
        <v>152</v>
      </c>
      <c r="O11" s="36" t="s">
        <v>119</v>
      </c>
      <c r="P11" s="53">
        <v>1157120</v>
      </c>
      <c r="Q11" s="54">
        <v>560185100</v>
      </c>
      <c r="R11" s="55">
        <v>1049354</v>
      </c>
      <c r="S11" s="55">
        <v>503786797</v>
      </c>
      <c r="T11" s="55">
        <v>1011953</v>
      </c>
      <c r="U11" s="55">
        <v>576710577</v>
      </c>
      <c r="V11" s="55">
        <v>1128362</v>
      </c>
      <c r="W11" s="55">
        <v>631416162</v>
      </c>
      <c r="X11" s="55">
        <v>940004</v>
      </c>
      <c r="Y11" s="55">
        <v>610513347</v>
      </c>
      <c r="Z11" s="55">
        <v>1445187</v>
      </c>
      <c r="AA11" s="55">
        <v>838224471</v>
      </c>
      <c r="AB11" s="37" t="s">
        <v>152</v>
      </c>
      <c r="AC11" s="36" t="s">
        <v>119</v>
      </c>
      <c r="AD11" s="53">
        <v>1268402</v>
      </c>
      <c r="AE11" s="54">
        <v>860955043</v>
      </c>
      <c r="AF11" s="55">
        <v>2192839</v>
      </c>
      <c r="AG11" s="55">
        <v>1218344080</v>
      </c>
      <c r="AH11" s="55">
        <v>1409652</v>
      </c>
      <c r="AI11" s="55">
        <v>991421041</v>
      </c>
      <c r="AJ11" s="55">
        <v>2458811</v>
      </c>
      <c r="AK11" s="55">
        <v>1347510462</v>
      </c>
      <c r="AL11" s="55">
        <v>1316425</v>
      </c>
      <c r="AM11" s="55">
        <v>996669139</v>
      </c>
      <c r="AN11" s="55">
        <v>1997616</v>
      </c>
      <c r="AO11" s="55">
        <v>1166531273</v>
      </c>
      <c r="AP11" s="37" t="s">
        <v>152</v>
      </c>
      <c r="AQ11" s="36" t="s">
        <v>119</v>
      </c>
      <c r="AR11" s="53">
        <v>1420408</v>
      </c>
      <c r="AS11" s="54">
        <v>1184266252</v>
      </c>
      <c r="AT11" s="55">
        <v>2024173</v>
      </c>
      <c r="AU11" s="55">
        <v>1307748519</v>
      </c>
      <c r="AV11" s="55">
        <v>1657421</v>
      </c>
      <c r="AW11" s="55">
        <v>1513883470</v>
      </c>
      <c r="AX11" s="55">
        <v>2339598</v>
      </c>
      <c r="AY11" s="55">
        <v>1691078008</v>
      </c>
      <c r="AZ11" s="55">
        <v>1728622</v>
      </c>
      <c r="BA11" s="55">
        <v>1728643312</v>
      </c>
      <c r="BB11" s="55">
        <v>2449965</v>
      </c>
      <c r="BC11" s="55">
        <v>1983138857</v>
      </c>
      <c r="BD11" s="37" t="s">
        <v>152</v>
      </c>
      <c r="BE11" s="36" t="s">
        <v>119</v>
      </c>
      <c r="BF11" s="53">
        <v>1692439</v>
      </c>
      <c r="BG11" s="54">
        <v>1876073711</v>
      </c>
      <c r="BH11" s="55">
        <v>2301298</v>
      </c>
      <c r="BI11" s="55">
        <v>2079200758</v>
      </c>
      <c r="BJ11" s="55">
        <v>1174293</v>
      </c>
      <c r="BK11" s="55">
        <v>1418863856</v>
      </c>
      <c r="BL11" s="55">
        <v>1525381</v>
      </c>
      <c r="BM11" s="55">
        <v>1532961682</v>
      </c>
      <c r="BN11" s="55">
        <v>1008212</v>
      </c>
      <c r="BO11" s="55">
        <v>1225916274</v>
      </c>
      <c r="BP11" s="55">
        <v>1280187</v>
      </c>
      <c r="BQ11" s="55">
        <v>1416462661</v>
      </c>
      <c r="BR11" s="37" t="s">
        <v>152</v>
      </c>
      <c r="BS11" s="36" t="s">
        <v>119</v>
      </c>
      <c r="BT11" s="53">
        <v>821337</v>
      </c>
      <c r="BU11" s="54">
        <v>1056145465</v>
      </c>
      <c r="BV11" s="55">
        <v>1122238</v>
      </c>
      <c r="BW11" s="55">
        <v>1343078996</v>
      </c>
      <c r="BX11" s="55">
        <v>684843</v>
      </c>
      <c r="BY11" s="55">
        <v>910258086</v>
      </c>
      <c r="BZ11" s="55">
        <v>827088</v>
      </c>
      <c r="CA11" s="55">
        <v>1073220355</v>
      </c>
      <c r="CB11" s="55">
        <v>562716</v>
      </c>
      <c r="CC11" s="55">
        <v>759471886</v>
      </c>
      <c r="CD11" s="55">
        <v>541675</v>
      </c>
      <c r="CE11" s="55">
        <v>763763469</v>
      </c>
      <c r="CF11" s="37" t="s">
        <v>152</v>
      </c>
      <c r="CG11" s="36" t="s">
        <v>119</v>
      </c>
      <c r="CH11" s="53">
        <v>328254</v>
      </c>
      <c r="CI11" s="54">
        <v>450866515</v>
      </c>
      <c r="CJ11" s="55">
        <v>356891</v>
      </c>
      <c r="CK11" s="55">
        <v>499083069</v>
      </c>
      <c r="CL11" s="37" t="s">
        <v>152</v>
      </c>
      <c r="CM11" s="20"/>
      <c r="CN11" s="20"/>
      <c r="CO11" s="20"/>
      <c r="CP11" s="20"/>
      <c r="CQ11" s="20"/>
      <c r="CR11" s="20"/>
      <c r="CS11" s="43"/>
      <c r="CT11" s="41"/>
    </row>
    <row r="12" spans="1:98" ht="18.75" customHeight="1">
      <c r="A12" s="36" t="s">
        <v>120</v>
      </c>
      <c r="B12" s="53">
        <v>2598548</v>
      </c>
      <c r="C12" s="54">
        <v>2554817559</v>
      </c>
      <c r="D12" s="54">
        <v>3309465</v>
      </c>
      <c r="E12" s="54">
        <v>2821613285</v>
      </c>
      <c r="F12" s="55">
        <v>169163</v>
      </c>
      <c r="G12" s="55">
        <v>100152388</v>
      </c>
      <c r="H12" s="55">
        <v>141260</v>
      </c>
      <c r="I12" s="55">
        <v>80497223</v>
      </c>
      <c r="J12" s="55">
        <v>157753</v>
      </c>
      <c r="K12" s="55">
        <v>84956528</v>
      </c>
      <c r="L12" s="55">
        <v>131375</v>
      </c>
      <c r="M12" s="55">
        <v>64410313</v>
      </c>
      <c r="N12" s="37" t="s">
        <v>48</v>
      </c>
      <c r="O12" s="36" t="s">
        <v>120</v>
      </c>
      <c r="P12" s="53">
        <v>115091</v>
      </c>
      <c r="Q12" s="54">
        <v>57443622</v>
      </c>
      <c r="R12" s="55">
        <v>102510</v>
      </c>
      <c r="S12" s="55">
        <v>50249063</v>
      </c>
      <c r="T12" s="55">
        <v>100704</v>
      </c>
      <c r="U12" s="55">
        <v>57950528</v>
      </c>
      <c r="V12" s="55">
        <v>117706</v>
      </c>
      <c r="W12" s="55">
        <v>64162085</v>
      </c>
      <c r="X12" s="55">
        <v>82181</v>
      </c>
      <c r="Y12" s="55">
        <v>59999324</v>
      </c>
      <c r="Z12" s="55">
        <v>121064</v>
      </c>
      <c r="AA12" s="55">
        <v>67921813</v>
      </c>
      <c r="AB12" s="37" t="s">
        <v>48</v>
      </c>
      <c r="AC12" s="36" t="s">
        <v>120</v>
      </c>
      <c r="AD12" s="53">
        <v>93138</v>
      </c>
      <c r="AE12" s="54">
        <v>72079624</v>
      </c>
      <c r="AF12" s="55">
        <v>172527</v>
      </c>
      <c r="AG12" s="55">
        <v>95498832</v>
      </c>
      <c r="AH12" s="55">
        <v>106597</v>
      </c>
      <c r="AI12" s="55">
        <v>84794379</v>
      </c>
      <c r="AJ12" s="55">
        <v>201257</v>
      </c>
      <c r="AK12" s="55">
        <v>111467447</v>
      </c>
      <c r="AL12" s="55">
        <v>121111</v>
      </c>
      <c r="AM12" s="55">
        <v>106118445</v>
      </c>
      <c r="AN12" s="55">
        <v>189353</v>
      </c>
      <c r="AO12" s="55">
        <v>123219659</v>
      </c>
      <c r="AP12" s="37" t="s">
        <v>48</v>
      </c>
      <c r="AQ12" s="36" t="s">
        <v>120</v>
      </c>
      <c r="AR12" s="53">
        <v>153314</v>
      </c>
      <c r="AS12" s="54">
        <v>148334490</v>
      </c>
      <c r="AT12" s="55">
        <v>220306</v>
      </c>
      <c r="AU12" s="55">
        <v>159441355</v>
      </c>
      <c r="AV12" s="55">
        <v>194588</v>
      </c>
      <c r="AW12" s="55">
        <v>199524003</v>
      </c>
      <c r="AX12" s="55">
        <v>268822</v>
      </c>
      <c r="AY12" s="55">
        <v>217051334</v>
      </c>
      <c r="AZ12" s="55">
        <v>219334</v>
      </c>
      <c r="BA12" s="55">
        <v>251786198</v>
      </c>
      <c r="BB12" s="55">
        <v>307945</v>
      </c>
      <c r="BC12" s="55">
        <v>275508182</v>
      </c>
      <c r="BD12" s="37" t="s">
        <v>48</v>
      </c>
      <c r="BE12" s="36" t="s">
        <v>120</v>
      </c>
      <c r="BF12" s="53">
        <v>234611</v>
      </c>
      <c r="BG12" s="54">
        <v>275395483</v>
      </c>
      <c r="BH12" s="55">
        <v>313733</v>
      </c>
      <c r="BI12" s="55">
        <v>300309406</v>
      </c>
      <c r="BJ12" s="55">
        <v>169601</v>
      </c>
      <c r="BK12" s="55">
        <v>204238297</v>
      </c>
      <c r="BL12" s="55">
        <v>226813</v>
      </c>
      <c r="BM12" s="55">
        <v>249877465</v>
      </c>
      <c r="BN12" s="55">
        <v>170298</v>
      </c>
      <c r="BO12" s="55">
        <v>215725841</v>
      </c>
      <c r="BP12" s="55">
        <v>218766</v>
      </c>
      <c r="BQ12" s="55">
        <v>249689022</v>
      </c>
      <c r="BR12" s="37" t="s">
        <v>48</v>
      </c>
      <c r="BS12" s="36" t="s">
        <v>120</v>
      </c>
      <c r="BT12" s="53">
        <v>170233</v>
      </c>
      <c r="BU12" s="54">
        <v>208585848</v>
      </c>
      <c r="BV12" s="55">
        <v>226898</v>
      </c>
      <c r="BW12" s="55">
        <v>274714563</v>
      </c>
      <c r="BX12" s="55">
        <v>150070</v>
      </c>
      <c r="BY12" s="55">
        <v>194356828</v>
      </c>
      <c r="BZ12" s="55">
        <v>169111</v>
      </c>
      <c r="CA12" s="55">
        <v>207252964</v>
      </c>
      <c r="CB12" s="55">
        <v>122069</v>
      </c>
      <c r="CC12" s="55">
        <v>146912408</v>
      </c>
      <c r="CD12" s="55">
        <v>111623</v>
      </c>
      <c r="CE12" s="55">
        <v>143251463</v>
      </c>
      <c r="CF12" s="37" t="s">
        <v>48</v>
      </c>
      <c r="CG12" s="36" t="s">
        <v>120</v>
      </c>
      <c r="CH12" s="53">
        <v>68692</v>
      </c>
      <c r="CI12" s="54">
        <v>86463325</v>
      </c>
      <c r="CJ12" s="55">
        <v>68396</v>
      </c>
      <c r="CK12" s="55">
        <v>87091096</v>
      </c>
      <c r="CL12" s="37" t="s">
        <v>48</v>
      </c>
      <c r="CM12" s="20"/>
      <c r="CN12" s="20"/>
      <c r="CO12" s="20"/>
      <c r="CP12" s="20"/>
      <c r="CQ12" s="20"/>
      <c r="CR12" s="20"/>
      <c r="CS12" s="43"/>
      <c r="CT12" s="41"/>
    </row>
    <row r="13" spans="1:98" ht="18.75" customHeight="1">
      <c r="A13" s="36" t="s">
        <v>121</v>
      </c>
      <c r="B13" s="53">
        <v>2952724</v>
      </c>
      <c r="C13" s="54">
        <v>2938141009</v>
      </c>
      <c r="D13" s="54">
        <v>3607601</v>
      </c>
      <c r="E13" s="54">
        <v>3148785391</v>
      </c>
      <c r="F13" s="55">
        <v>230656</v>
      </c>
      <c r="G13" s="55">
        <v>125548124</v>
      </c>
      <c r="H13" s="55">
        <v>201240</v>
      </c>
      <c r="I13" s="55">
        <v>105534489</v>
      </c>
      <c r="J13" s="55">
        <v>197575</v>
      </c>
      <c r="K13" s="55">
        <v>107959716</v>
      </c>
      <c r="L13" s="55">
        <v>174197</v>
      </c>
      <c r="M13" s="55">
        <v>87907304</v>
      </c>
      <c r="N13" s="37" t="s">
        <v>153</v>
      </c>
      <c r="O13" s="36" t="s">
        <v>121</v>
      </c>
      <c r="P13" s="53">
        <v>146641</v>
      </c>
      <c r="Q13" s="54">
        <v>76400431</v>
      </c>
      <c r="R13" s="55">
        <v>131331</v>
      </c>
      <c r="S13" s="55">
        <v>65888520</v>
      </c>
      <c r="T13" s="55">
        <v>118420</v>
      </c>
      <c r="U13" s="55">
        <v>82889389</v>
      </c>
      <c r="V13" s="55">
        <v>134492</v>
      </c>
      <c r="W13" s="55">
        <v>79225395</v>
      </c>
      <c r="X13" s="55">
        <v>93946</v>
      </c>
      <c r="Y13" s="55">
        <v>75185796</v>
      </c>
      <c r="Z13" s="55">
        <v>122372</v>
      </c>
      <c r="AA13" s="55">
        <v>76205538</v>
      </c>
      <c r="AB13" s="37" t="s">
        <v>153</v>
      </c>
      <c r="AC13" s="36" t="s">
        <v>121</v>
      </c>
      <c r="AD13" s="53">
        <v>99990</v>
      </c>
      <c r="AE13" s="54">
        <v>83075436</v>
      </c>
      <c r="AF13" s="55">
        <v>177520</v>
      </c>
      <c r="AG13" s="55">
        <v>103941837</v>
      </c>
      <c r="AH13" s="55">
        <v>112821</v>
      </c>
      <c r="AI13" s="55">
        <v>97802496</v>
      </c>
      <c r="AJ13" s="55">
        <v>206423</v>
      </c>
      <c r="AK13" s="55">
        <v>125055697</v>
      </c>
      <c r="AL13" s="55">
        <v>123064</v>
      </c>
      <c r="AM13" s="55">
        <v>109312559</v>
      </c>
      <c r="AN13" s="55">
        <v>203405</v>
      </c>
      <c r="AO13" s="55">
        <v>141925879</v>
      </c>
      <c r="AP13" s="37" t="s">
        <v>153</v>
      </c>
      <c r="AQ13" s="36" t="s">
        <v>121</v>
      </c>
      <c r="AR13" s="53">
        <v>161025</v>
      </c>
      <c r="AS13" s="54">
        <v>159286616</v>
      </c>
      <c r="AT13" s="55">
        <v>227647</v>
      </c>
      <c r="AU13" s="55">
        <v>176149898</v>
      </c>
      <c r="AV13" s="55">
        <v>194762</v>
      </c>
      <c r="AW13" s="55">
        <v>220644550</v>
      </c>
      <c r="AX13" s="55">
        <v>272056</v>
      </c>
      <c r="AY13" s="55">
        <v>224064288</v>
      </c>
      <c r="AZ13" s="55">
        <v>209269</v>
      </c>
      <c r="BA13" s="55">
        <v>246046787</v>
      </c>
      <c r="BB13" s="55">
        <v>297194</v>
      </c>
      <c r="BC13" s="55">
        <v>278998871</v>
      </c>
      <c r="BD13" s="37" t="s">
        <v>153</v>
      </c>
      <c r="BE13" s="36" t="s">
        <v>121</v>
      </c>
      <c r="BF13" s="53">
        <v>220880</v>
      </c>
      <c r="BG13" s="54">
        <v>269600180</v>
      </c>
      <c r="BH13" s="55">
        <v>298521</v>
      </c>
      <c r="BI13" s="55">
        <v>310476864</v>
      </c>
      <c r="BJ13" s="55">
        <v>169264</v>
      </c>
      <c r="BK13" s="55">
        <v>208973379</v>
      </c>
      <c r="BL13" s="55">
        <v>222885</v>
      </c>
      <c r="BM13" s="55">
        <v>245862836</v>
      </c>
      <c r="BN13" s="55">
        <v>206735</v>
      </c>
      <c r="BO13" s="55">
        <v>249103415</v>
      </c>
      <c r="BP13" s="55">
        <v>263395</v>
      </c>
      <c r="BQ13" s="55">
        <v>292122962</v>
      </c>
      <c r="BR13" s="37" t="s">
        <v>153</v>
      </c>
      <c r="BS13" s="36" t="s">
        <v>121</v>
      </c>
      <c r="BT13" s="53">
        <v>234923</v>
      </c>
      <c r="BU13" s="54">
        <v>276401630</v>
      </c>
      <c r="BV13" s="55">
        <v>264064</v>
      </c>
      <c r="BW13" s="55">
        <v>307115732</v>
      </c>
      <c r="BX13" s="55">
        <v>198289</v>
      </c>
      <c r="BY13" s="55">
        <v>254584203</v>
      </c>
      <c r="BZ13" s="55">
        <v>207752</v>
      </c>
      <c r="CA13" s="55">
        <v>267705439</v>
      </c>
      <c r="CB13" s="55">
        <v>154219</v>
      </c>
      <c r="CC13" s="55">
        <v>194053905</v>
      </c>
      <c r="CD13" s="55">
        <v>124561</v>
      </c>
      <c r="CE13" s="55">
        <v>160264941</v>
      </c>
      <c r="CF13" s="37" t="s">
        <v>153</v>
      </c>
      <c r="CG13" s="36" t="s">
        <v>121</v>
      </c>
      <c r="CH13" s="53">
        <v>80245</v>
      </c>
      <c r="CI13" s="54">
        <v>101272397</v>
      </c>
      <c r="CJ13" s="55">
        <v>78546</v>
      </c>
      <c r="CK13" s="55">
        <v>100338901</v>
      </c>
      <c r="CL13" s="37" t="s">
        <v>153</v>
      </c>
      <c r="CM13" s="20"/>
      <c r="CN13" s="20"/>
      <c r="CO13" s="20"/>
      <c r="CP13" s="20"/>
      <c r="CQ13" s="20"/>
      <c r="CR13" s="20"/>
      <c r="CS13" s="43"/>
      <c r="CT13" s="41"/>
    </row>
    <row r="14" spans="1:98" ht="18.75" customHeight="1">
      <c r="A14" s="36" t="s">
        <v>122</v>
      </c>
      <c r="B14" s="53">
        <v>458594</v>
      </c>
      <c r="C14" s="54">
        <v>332214008</v>
      </c>
      <c r="D14" s="54">
        <v>505094</v>
      </c>
      <c r="E14" s="54">
        <v>338355942</v>
      </c>
      <c r="F14" s="55">
        <v>40041</v>
      </c>
      <c r="G14" s="55">
        <v>21511457</v>
      </c>
      <c r="H14" s="55">
        <v>33018</v>
      </c>
      <c r="I14" s="55">
        <v>15960995</v>
      </c>
      <c r="J14" s="55">
        <v>33738</v>
      </c>
      <c r="K14" s="55">
        <v>17090518</v>
      </c>
      <c r="L14" s="55">
        <v>30110</v>
      </c>
      <c r="M14" s="55">
        <v>14885136</v>
      </c>
      <c r="N14" s="37" t="s">
        <v>154</v>
      </c>
      <c r="O14" s="36" t="s">
        <v>122</v>
      </c>
      <c r="P14" s="53">
        <v>21859</v>
      </c>
      <c r="Q14" s="54">
        <v>11336458</v>
      </c>
      <c r="R14" s="55">
        <v>21265</v>
      </c>
      <c r="S14" s="55">
        <v>10858440</v>
      </c>
      <c r="T14" s="55">
        <v>25913</v>
      </c>
      <c r="U14" s="55">
        <v>17160657</v>
      </c>
      <c r="V14" s="55">
        <v>24177</v>
      </c>
      <c r="W14" s="55">
        <v>14426742</v>
      </c>
      <c r="X14" s="55">
        <v>36914</v>
      </c>
      <c r="Y14" s="55">
        <v>25802541</v>
      </c>
      <c r="Z14" s="55">
        <v>26027</v>
      </c>
      <c r="AA14" s="55">
        <v>15500180</v>
      </c>
      <c r="AB14" s="37" t="s">
        <v>154</v>
      </c>
      <c r="AC14" s="36" t="s">
        <v>122</v>
      </c>
      <c r="AD14" s="53">
        <v>23532</v>
      </c>
      <c r="AE14" s="54">
        <v>16328249</v>
      </c>
      <c r="AF14" s="55">
        <v>32536</v>
      </c>
      <c r="AG14" s="55">
        <v>18447843</v>
      </c>
      <c r="AH14" s="55">
        <v>20313</v>
      </c>
      <c r="AI14" s="55">
        <v>13931614</v>
      </c>
      <c r="AJ14" s="55">
        <v>36490</v>
      </c>
      <c r="AK14" s="55">
        <v>20291103</v>
      </c>
      <c r="AL14" s="55">
        <v>22118</v>
      </c>
      <c r="AM14" s="55">
        <v>16124294</v>
      </c>
      <c r="AN14" s="55">
        <v>30583</v>
      </c>
      <c r="AO14" s="55">
        <v>17712161</v>
      </c>
      <c r="AP14" s="37" t="s">
        <v>154</v>
      </c>
      <c r="AQ14" s="36" t="s">
        <v>122</v>
      </c>
      <c r="AR14" s="53">
        <v>24026</v>
      </c>
      <c r="AS14" s="54">
        <v>17126665</v>
      </c>
      <c r="AT14" s="55">
        <v>28683</v>
      </c>
      <c r="AU14" s="55">
        <v>17266588</v>
      </c>
      <c r="AV14" s="55">
        <v>27926</v>
      </c>
      <c r="AW14" s="55">
        <v>21718508</v>
      </c>
      <c r="AX14" s="55">
        <v>33968</v>
      </c>
      <c r="AY14" s="55">
        <v>21397299</v>
      </c>
      <c r="AZ14" s="55">
        <v>31534</v>
      </c>
      <c r="BA14" s="55">
        <v>24784855</v>
      </c>
      <c r="BB14" s="55">
        <v>40223</v>
      </c>
      <c r="BC14" s="55">
        <v>26673929</v>
      </c>
      <c r="BD14" s="37" t="s">
        <v>154</v>
      </c>
      <c r="BE14" s="36" t="s">
        <v>122</v>
      </c>
      <c r="BF14" s="53">
        <v>28339</v>
      </c>
      <c r="BG14" s="54">
        <v>22690815</v>
      </c>
      <c r="BH14" s="55">
        <v>41497</v>
      </c>
      <c r="BI14" s="55">
        <v>31027746</v>
      </c>
      <c r="BJ14" s="55">
        <v>21391</v>
      </c>
      <c r="BK14" s="55">
        <v>16937118</v>
      </c>
      <c r="BL14" s="55">
        <v>25371</v>
      </c>
      <c r="BM14" s="55">
        <v>20338053</v>
      </c>
      <c r="BN14" s="55">
        <v>25178</v>
      </c>
      <c r="BO14" s="55">
        <v>20777553</v>
      </c>
      <c r="BP14" s="55">
        <v>25224</v>
      </c>
      <c r="BQ14" s="55">
        <v>22453014</v>
      </c>
      <c r="BR14" s="37" t="s">
        <v>154</v>
      </c>
      <c r="BS14" s="36" t="s">
        <v>122</v>
      </c>
      <c r="BT14" s="53">
        <v>29635</v>
      </c>
      <c r="BU14" s="54">
        <v>26480772</v>
      </c>
      <c r="BV14" s="55">
        <v>24576</v>
      </c>
      <c r="BW14" s="55">
        <v>21468980</v>
      </c>
      <c r="BX14" s="55">
        <v>26284</v>
      </c>
      <c r="BY14" s="55">
        <v>24613949</v>
      </c>
      <c r="BZ14" s="55">
        <v>21127</v>
      </c>
      <c r="CA14" s="55">
        <v>20959026</v>
      </c>
      <c r="CB14" s="55">
        <v>10882</v>
      </c>
      <c r="CC14" s="55">
        <v>9822117</v>
      </c>
      <c r="CD14" s="55">
        <v>16139</v>
      </c>
      <c r="CE14" s="55">
        <v>14911849</v>
      </c>
      <c r="CF14" s="37" t="s">
        <v>154</v>
      </c>
      <c r="CG14" s="36" t="s">
        <v>122</v>
      </c>
      <c r="CH14" s="53">
        <v>8971</v>
      </c>
      <c r="CI14" s="54">
        <v>7975868</v>
      </c>
      <c r="CJ14" s="55">
        <v>14080</v>
      </c>
      <c r="CK14" s="55">
        <v>13776858</v>
      </c>
      <c r="CL14" s="37" t="s">
        <v>154</v>
      </c>
      <c r="CM14" s="20"/>
      <c r="CN14" s="20"/>
      <c r="CO14" s="20"/>
      <c r="CP14" s="20"/>
      <c r="CQ14" s="20"/>
      <c r="CR14" s="20"/>
      <c r="CS14" s="43"/>
      <c r="CT14" s="41"/>
    </row>
    <row r="15" spans="1:98" ht="18.75" customHeight="1">
      <c r="A15" s="36" t="s">
        <v>123</v>
      </c>
      <c r="B15" s="53">
        <v>77313</v>
      </c>
      <c r="C15" s="54">
        <v>55856682</v>
      </c>
      <c r="D15" s="54">
        <v>44131</v>
      </c>
      <c r="E15" s="54">
        <v>30516145</v>
      </c>
      <c r="F15" s="55">
        <v>3854</v>
      </c>
      <c r="G15" s="55">
        <v>2018275</v>
      </c>
      <c r="H15" s="55">
        <v>3127</v>
      </c>
      <c r="I15" s="55">
        <v>1557391</v>
      </c>
      <c r="J15" s="55">
        <v>3291</v>
      </c>
      <c r="K15" s="55">
        <v>1876793</v>
      </c>
      <c r="L15" s="55">
        <v>2608</v>
      </c>
      <c r="M15" s="55">
        <v>1482537</v>
      </c>
      <c r="N15" s="37" t="s">
        <v>155</v>
      </c>
      <c r="O15" s="36" t="s">
        <v>123</v>
      </c>
      <c r="P15" s="53">
        <v>2127</v>
      </c>
      <c r="Q15" s="54">
        <v>1107273</v>
      </c>
      <c r="R15" s="55">
        <v>2134</v>
      </c>
      <c r="S15" s="55">
        <v>1094936</v>
      </c>
      <c r="T15" s="55">
        <v>6839</v>
      </c>
      <c r="U15" s="55">
        <v>4017486</v>
      </c>
      <c r="V15" s="55">
        <v>2053</v>
      </c>
      <c r="W15" s="55">
        <v>1276678</v>
      </c>
      <c r="X15" s="55">
        <v>18980</v>
      </c>
      <c r="Y15" s="55">
        <v>11078191</v>
      </c>
      <c r="Z15" s="55">
        <v>1303</v>
      </c>
      <c r="AA15" s="55">
        <v>806228</v>
      </c>
      <c r="AB15" s="37" t="s">
        <v>155</v>
      </c>
      <c r="AC15" s="36" t="s">
        <v>123</v>
      </c>
      <c r="AD15" s="53">
        <v>6968</v>
      </c>
      <c r="AE15" s="54">
        <v>4333702</v>
      </c>
      <c r="AF15" s="55">
        <v>2488</v>
      </c>
      <c r="AG15" s="55">
        <v>1545001</v>
      </c>
      <c r="AH15" s="55">
        <v>3008</v>
      </c>
      <c r="AI15" s="55">
        <v>2170975</v>
      </c>
      <c r="AJ15" s="55">
        <v>2997</v>
      </c>
      <c r="AK15" s="55">
        <v>1863104</v>
      </c>
      <c r="AL15" s="55">
        <v>3148</v>
      </c>
      <c r="AM15" s="55">
        <v>2502513</v>
      </c>
      <c r="AN15" s="55">
        <v>3170</v>
      </c>
      <c r="AO15" s="55">
        <v>2070027</v>
      </c>
      <c r="AP15" s="37" t="s">
        <v>155</v>
      </c>
      <c r="AQ15" s="36" t="s">
        <v>123</v>
      </c>
      <c r="AR15" s="53">
        <v>3978</v>
      </c>
      <c r="AS15" s="54">
        <v>3051060</v>
      </c>
      <c r="AT15" s="55">
        <v>3239</v>
      </c>
      <c r="AU15" s="55">
        <v>2095483</v>
      </c>
      <c r="AV15" s="55">
        <v>4475</v>
      </c>
      <c r="AW15" s="55">
        <v>3898916</v>
      </c>
      <c r="AX15" s="55">
        <v>3321</v>
      </c>
      <c r="AY15" s="55">
        <v>2164772</v>
      </c>
      <c r="AZ15" s="55">
        <v>5564</v>
      </c>
      <c r="BA15" s="55">
        <v>5094366</v>
      </c>
      <c r="BB15" s="55">
        <v>4567</v>
      </c>
      <c r="BC15" s="55">
        <v>3333752</v>
      </c>
      <c r="BD15" s="37" t="s">
        <v>155</v>
      </c>
      <c r="BE15" s="36" t="s">
        <v>123</v>
      </c>
      <c r="BF15" s="53">
        <v>4487</v>
      </c>
      <c r="BG15" s="54">
        <v>4345220</v>
      </c>
      <c r="BH15" s="55">
        <v>3067</v>
      </c>
      <c r="BI15" s="55">
        <v>2246501</v>
      </c>
      <c r="BJ15" s="55">
        <v>3546</v>
      </c>
      <c r="BK15" s="55">
        <v>3536342</v>
      </c>
      <c r="BL15" s="55">
        <v>3052</v>
      </c>
      <c r="BM15" s="55">
        <v>2381144</v>
      </c>
      <c r="BN15" s="55">
        <v>2124</v>
      </c>
      <c r="BO15" s="55">
        <v>1925511</v>
      </c>
      <c r="BP15" s="55">
        <v>1441</v>
      </c>
      <c r="BQ15" s="55">
        <v>1364131</v>
      </c>
      <c r="BR15" s="37" t="s">
        <v>155</v>
      </c>
      <c r="BS15" s="36" t="s">
        <v>123</v>
      </c>
      <c r="BT15" s="53">
        <v>1720</v>
      </c>
      <c r="BU15" s="54">
        <v>1674930</v>
      </c>
      <c r="BV15" s="55">
        <v>1935</v>
      </c>
      <c r="BW15" s="55">
        <v>1734261</v>
      </c>
      <c r="BX15" s="55">
        <v>1507</v>
      </c>
      <c r="BY15" s="55">
        <v>1612011</v>
      </c>
      <c r="BZ15" s="55">
        <v>1382</v>
      </c>
      <c r="CA15" s="55">
        <v>1319547</v>
      </c>
      <c r="CB15" s="55">
        <v>934</v>
      </c>
      <c r="CC15" s="55">
        <v>941124</v>
      </c>
      <c r="CD15" s="55">
        <v>1095</v>
      </c>
      <c r="CE15" s="55">
        <v>991280</v>
      </c>
      <c r="CF15" s="37" t="s">
        <v>155</v>
      </c>
      <c r="CG15" s="36" t="s">
        <v>123</v>
      </c>
      <c r="CH15" s="53">
        <v>763</v>
      </c>
      <c r="CI15" s="54">
        <v>671994</v>
      </c>
      <c r="CJ15" s="55">
        <v>1152</v>
      </c>
      <c r="CK15" s="55">
        <v>1189372</v>
      </c>
      <c r="CL15" s="37" t="s">
        <v>155</v>
      </c>
      <c r="CM15" s="20"/>
      <c r="CN15" s="20"/>
      <c r="CO15" s="20"/>
      <c r="CP15" s="20"/>
      <c r="CQ15" s="20"/>
      <c r="CR15" s="20"/>
      <c r="CS15" s="43"/>
      <c r="CT15" s="41"/>
    </row>
    <row r="16" spans="1:98" s="47" customFormat="1" ht="18.75" customHeight="1">
      <c r="A16" s="34" t="s">
        <v>124</v>
      </c>
      <c r="B16" s="51">
        <v>22999312</v>
      </c>
      <c r="C16" s="52">
        <v>22579767307</v>
      </c>
      <c r="D16" s="52">
        <v>27449287</v>
      </c>
      <c r="E16" s="52">
        <v>23223250282</v>
      </c>
      <c r="F16" s="52">
        <v>2239085</v>
      </c>
      <c r="G16" s="52">
        <v>1333693943</v>
      </c>
      <c r="H16" s="52">
        <v>1877443</v>
      </c>
      <c r="I16" s="52">
        <v>1059789970</v>
      </c>
      <c r="J16" s="52">
        <v>1865144</v>
      </c>
      <c r="K16" s="52">
        <v>1106918199</v>
      </c>
      <c r="L16" s="52">
        <v>1578573</v>
      </c>
      <c r="M16" s="52">
        <v>860698183</v>
      </c>
      <c r="N16" s="35" t="s">
        <v>57</v>
      </c>
      <c r="O16" s="34" t="s">
        <v>124</v>
      </c>
      <c r="P16" s="51">
        <f t="shared" ref="P16:AA16" si="10">SUM(P17:P20)</f>
        <v>1123854</v>
      </c>
      <c r="Q16" s="52">
        <f t="shared" si="10"/>
        <v>644539227</v>
      </c>
      <c r="R16" s="52">
        <f t="shared" si="10"/>
        <v>1000114</v>
      </c>
      <c r="S16" s="52">
        <f t="shared" si="10"/>
        <v>542029999</v>
      </c>
      <c r="T16" s="52">
        <f t="shared" si="10"/>
        <v>942340</v>
      </c>
      <c r="U16" s="52">
        <f t="shared" si="10"/>
        <v>633763468</v>
      </c>
      <c r="V16" s="52">
        <f t="shared" si="10"/>
        <v>1039872</v>
      </c>
      <c r="W16" s="52">
        <f t="shared" si="10"/>
        <v>652420518</v>
      </c>
      <c r="X16" s="52">
        <f t="shared" si="10"/>
        <v>893699</v>
      </c>
      <c r="Y16" s="52">
        <f t="shared" si="10"/>
        <v>671956018</v>
      </c>
      <c r="Z16" s="52">
        <f t="shared" si="10"/>
        <v>1272097</v>
      </c>
      <c r="AA16" s="52">
        <f t="shared" si="10"/>
        <v>810170851</v>
      </c>
      <c r="AB16" s="35" t="s">
        <v>57</v>
      </c>
      <c r="AC16" s="34" t="s">
        <v>124</v>
      </c>
      <c r="AD16" s="51">
        <f t="shared" ref="AD16:AO16" si="11">SUM(AD17:AD20)</f>
        <v>1196088</v>
      </c>
      <c r="AE16" s="52">
        <f t="shared" si="11"/>
        <v>943262993</v>
      </c>
      <c r="AF16" s="52">
        <f t="shared" si="11"/>
        <v>2028338</v>
      </c>
      <c r="AG16" s="52">
        <f t="shared" si="11"/>
        <v>1215812603</v>
      </c>
      <c r="AH16" s="52">
        <f t="shared" si="11"/>
        <v>1375719</v>
      </c>
      <c r="AI16" s="52">
        <f t="shared" si="11"/>
        <v>1125844264</v>
      </c>
      <c r="AJ16" s="52">
        <f t="shared" si="11"/>
        <v>2303249</v>
      </c>
      <c r="AK16" s="52">
        <f t="shared" si="11"/>
        <v>1397852285</v>
      </c>
      <c r="AL16" s="52">
        <f t="shared" si="11"/>
        <v>1317867</v>
      </c>
      <c r="AM16" s="52">
        <f t="shared" si="11"/>
        <v>1178233889</v>
      </c>
      <c r="AN16" s="52">
        <f t="shared" si="11"/>
        <v>1903527</v>
      </c>
      <c r="AO16" s="52">
        <f t="shared" si="11"/>
        <v>1279307702</v>
      </c>
      <c r="AP16" s="35" t="s">
        <v>57</v>
      </c>
      <c r="AQ16" s="34" t="s">
        <v>124</v>
      </c>
      <c r="AR16" s="51">
        <f t="shared" ref="AR16:BC16" si="12">SUM(AR17:AR20)</f>
        <v>1411090</v>
      </c>
      <c r="AS16" s="52">
        <f t="shared" si="12"/>
        <v>1404529000</v>
      </c>
      <c r="AT16" s="52">
        <f t="shared" si="12"/>
        <v>1870451</v>
      </c>
      <c r="AU16" s="52">
        <f t="shared" si="12"/>
        <v>1436001900</v>
      </c>
      <c r="AV16" s="52">
        <f t="shared" si="12"/>
        <v>1569697</v>
      </c>
      <c r="AW16" s="52">
        <f t="shared" si="12"/>
        <v>1722702742</v>
      </c>
      <c r="AX16" s="52">
        <f t="shared" si="12"/>
        <v>2059933</v>
      </c>
      <c r="AY16" s="52">
        <f t="shared" si="12"/>
        <v>1774772025</v>
      </c>
      <c r="AZ16" s="52">
        <f t="shared" si="12"/>
        <v>1601885</v>
      </c>
      <c r="BA16" s="52">
        <f t="shared" si="12"/>
        <v>1898822689</v>
      </c>
      <c r="BB16" s="52">
        <f t="shared" si="12"/>
        <v>2101730</v>
      </c>
      <c r="BC16" s="52">
        <f t="shared" si="12"/>
        <v>2040523722</v>
      </c>
      <c r="BD16" s="35" t="s">
        <v>57</v>
      </c>
      <c r="BE16" s="34" t="s">
        <v>124</v>
      </c>
      <c r="BF16" s="51">
        <f t="shared" ref="BF16:BQ16" si="13">SUM(BF17:BF20)</f>
        <v>1564686</v>
      </c>
      <c r="BG16" s="52">
        <f t="shared" si="13"/>
        <v>2054345262</v>
      </c>
      <c r="BH16" s="52">
        <f t="shared" si="13"/>
        <v>2032958</v>
      </c>
      <c r="BI16" s="52">
        <f t="shared" si="13"/>
        <v>2183834971</v>
      </c>
      <c r="BJ16" s="52">
        <f t="shared" si="13"/>
        <v>1154043</v>
      </c>
      <c r="BK16" s="52">
        <f t="shared" si="13"/>
        <v>1562184775</v>
      </c>
      <c r="BL16" s="52">
        <f t="shared" si="13"/>
        <v>1490820</v>
      </c>
      <c r="BM16" s="52">
        <f t="shared" si="13"/>
        <v>1732510818</v>
      </c>
      <c r="BN16" s="52">
        <f t="shared" si="13"/>
        <v>1092028</v>
      </c>
      <c r="BO16" s="52">
        <f t="shared" si="13"/>
        <v>1491159996</v>
      </c>
      <c r="BP16" s="52">
        <f t="shared" si="13"/>
        <v>1412147</v>
      </c>
      <c r="BQ16" s="52">
        <f t="shared" si="13"/>
        <v>1705494994</v>
      </c>
      <c r="BR16" s="35" t="s">
        <v>57</v>
      </c>
      <c r="BS16" s="34" t="s">
        <v>124</v>
      </c>
      <c r="BT16" s="51">
        <f t="shared" ref="BT16:CE16" si="14">SUM(BT17:BT20)</f>
        <v>1062175</v>
      </c>
      <c r="BU16" s="52">
        <f t="shared" si="14"/>
        <v>1423684073</v>
      </c>
      <c r="BV16" s="52">
        <f t="shared" si="14"/>
        <v>1343071</v>
      </c>
      <c r="BW16" s="52">
        <f t="shared" si="14"/>
        <v>1722052193</v>
      </c>
      <c r="BX16" s="52">
        <f t="shared" si="14"/>
        <v>1075385</v>
      </c>
      <c r="BY16" s="52">
        <f t="shared" si="14"/>
        <v>1440880269</v>
      </c>
      <c r="BZ16" s="52">
        <f t="shared" si="14"/>
        <v>1022593</v>
      </c>
      <c r="CA16" s="52">
        <f t="shared" si="14"/>
        <v>1373960503</v>
      </c>
      <c r="CB16" s="52">
        <f t="shared" si="14"/>
        <v>1005191</v>
      </c>
      <c r="CC16" s="52">
        <f t="shared" si="14"/>
        <v>1293009748</v>
      </c>
      <c r="CD16" s="52">
        <f t="shared" si="14"/>
        <v>685917</v>
      </c>
      <c r="CE16" s="52">
        <f t="shared" si="14"/>
        <v>895081310</v>
      </c>
      <c r="CF16" s="35" t="s">
        <v>57</v>
      </c>
      <c r="CG16" s="34" t="s">
        <v>124</v>
      </c>
      <c r="CH16" s="51">
        <f>SUM(CH17:CH20)</f>
        <v>509336</v>
      </c>
      <c r="CI16" s="52">
        <f>SUM(CI17:CI20)</f>
        <v>650236752</v>
      </c>
      <c r="CJ16" s="52">
        <f>SUM(CJ17:CJ20)</f>
        <v>426454</v>
      </c>
      <c r="CK16" s="52">
        <f>SUM(CK17:CK20)</f>
        <v>540935735</v>
      </c>
      <c r="CL16" s="35" t="s">
        <v>57</v>
      </c>
      <c r="CM16" s="17"/>
      <c r="CN16" s="17"/>
      <c r="CO16" s="17"/>
      <c r="CP16" s="17"/>
      <c r="CQ16" s="17"/>
      <c r="CR16" s="17"/>
      <c r="CS16" s="42"/>
      <c r="CT16" s="46"/>
    </row>
    <row r="17" spans="1:98" ht="18.75" customHeight="1">
      <c r="A17" s="36" t="s">
        <v>125</v>
      </c>
      <c r="B17" s="53">
        <v>3426723</v>
      </c>
      <c r="C17" s="54">
        <v>3034980515</v>
      </c>
      <c r="D17" s="54">
        <v>4259480</v>
      </c>
      <c r="E17" s="54">
        <v>3247691327</v>
      </c>
      <c r="F17" s="55">
        <v>344714</v>
      </c>
      <c r="G17" s="55">
        <v>202586187</v>
      </c>
      <c r="H17" s="55">
        <v>287840</v>
      </c>
      <c r="I17" s="55">
        <v>161644837</v>
      </c>
      <c r="J17" s="55">
        <v>274708</v>
      </c>
      <c r="K17" s="55">
        <v>145508500</v>
      </c>
      <c r="L17" s="55">
        <v>232179</v>
      </c>
      <c r="M17" s="55">
        <v>117256119</v>
      </c>
      <c r="N17" s="37" t="s">
        <v>59</v>
      </c>
      <c r="O17" s="36" t="s">
        <v>125</v>
      </c>
      <c r="P17" s="53">
        <v>157993</v>
      </c>
      <c r="Q17" s="54">
        <v>84067392</v>
      </c>
      <c r="R17" s="55">
        <v>144038</v>
      </c>
      <c r="S17" s="55">
        <v>72044037</v>
      </c>
      <c r="T17" s="55">
        <v>133605</v>
      </c>
      <c r="U17" s="55">
        <v>84687277</v>
      </c>
      <c r="V17" s="55">
        <v>158382</v>
      </c>
      <c r="W17" s="55">
        <v>91470003</v>
      </c>
      <c r="X17" s="55">
        <v>158181</v>
      </c>
      <c r="Y17" s="55">
        <v>109134378</v>
      </c>
      <c r="Z17" s="55">
        <v>230058</v>
      </c>
      <c r="AA17" s="55">
        <v>135416082</v>
      </c>
      <c r="AB17" s="37" t="s">
        <v>59</v>
      </c>
      <c r="AC17" s="36" t="s">
        <v>125</v>
      </c>
      <c r="AD17" s="53">
        <v>232914</v>
      </c>
      <c r="AE17" s="54">
        <v>173804098</v>
      </c>
      <c r="AF17" s="55">
        <v>386401</v>
      </c>
      <c r="AG17" s="55">
        <v>217568904</v>
      </c>
      <c r="AH17" s="55">
        <v>262296</v>
      </c>
      <c r="AI17" s="55">
        <v>193340087</v>
      </c>
      <c r="AJ17" s="55">
        <v>436380</v>
      </c>
      <c r="AK17" s="55">
        <v>241943027</v>
      </c>
      <c r="AL17" s="55">
        <v>226860</v>
      </c>
      <c r="AM17" s="55">
        <v>180441007</v>
      </c>
      <c r="AN17" s="55">
        <v>319470</v>
      </c>
      <c r="AO17" s="55">
        <v>193950057</v>
      </c>
      <c r="AP17" s="37" t="s">
        <v>59</v>
      </c>
      <c r="AQ17" s="36" t="s">
        <v>125</v>
      </c>
      <c r="AR17" s="53">
        <v>213965</v>
      </c>
      <c r="AS17" s="54">
        <v>189263847</v>
      </c>
      <c r="AT17" s="55">
        <v>282506</v>
      </c>
      <c r="AU17" s="55">
        <v>193714657</v>
      </c>
      <c r="AV17" s="55">
        <v>215743</v>
      </c>
      <c r="AW17" s="55">
        <v>213376096</v>
      </c>
      <c r="AX17" s="55">
        <v>289743</v>
      </c>
      <c r="AY17" s="55">
        <v>224384430</v>
      </c>
      <c r="AZ17" s="55">
        <v>218795</v>
      </c>
      <c r="BA17" s="55">
        <v>236603681</v>
      </c>
      <c r="BB17" s="55">
        <v>291577</v>
      </c>
      <c r="BC17" s="55">
        <v>247213179</v>
      </c>
      <c r="BD17" s="37" t="s">
        <v>59</v>
      </c>
      <c r="BE17" s="36" t="s">
        <v>125</v>
      </c>
      <c r="BF17" s="53">
        <v>214676</v>
      </c>
      <c r="BG17" s="54">
        <v>251862448</v>
      </c>
      <c r="BH17" s="55">
        <v>284773</v>
      </c>
      <c r="BI17" s="55">
        <v>282755094</v>
      </c>
      <c r="BJ17" s="55">
        <v>159199</v>
      </c>
      <c r="BK17" s="55">
        <v>196305333</v>
      </c>
      <c r="BL17" s="55">
        <v>213001</v>
      </c>
      <c r="BM17" s="55">
        <v>220333925</v>
      </c>
      <c r="BN17" s="55">
        <v>151369</v>
      </c>
      <c r="BO17" s="55">
        <v>192310118</v>
      </c>
      <c r="BP17" s="55">
        <v>206702</v>
      </c>
      <c r="BQ17" s="55">
        <v>229160584</v>
      </c>
      <c r="BR17" s="37" t="s">
        <v>59</v>
      </c>
      <c r="BS17" s="36" t="s">
        <v>125</v>
      </c>
      <c r="BT17" s="53">
        <v>139508</v>
      </c>
      <c r="BU17" s="54">
        <v>179724001</v>
      </c>
      <c r="BV17" s="55">
        <v>192778</v>
      </c>
      <c r="BW17" s="55">
        <v>231711323</v>
      </c>
      <c r="BX17" s="55">
        <v>127615</v>
      </c>
      <c r="BY17" s="55">
        <v>166015845</v>
      </c>
      <c r="BZ17" s="55">
        <v>143104</v>
      </c>
      <c r="CA17" s="55">
        <v>181174187</v>
      </c>
      <c r="CB17" s="55">
        <v>119070</v>
      </c>
      <c r="CC17" s="55">
        <v>148140299</v>
      </c>
      <c r="CD17" s="55">
        <v>99026</v>
      </c>
      <c r="CE17" s="55">
        <v>128344463</v>
      </c>
      <c r="CF17" s="37" t="s">
        <v>59</v>
      </c>
      <c r="CG17" s="36" t="s">
        <v>125</v>
      </c>
      <c r="CH17" s="53">
        <v>75512</v>
      </c>
      <c r="CI17" s="54">
        <v>87809921</v>
      </c>
      <c r="CJ17" s="55">
        <v>61522</v>
      </c>
      <c r="CK17" s="55">
        <v>77606419</v>
      </c>
      <c r="CL17" s="37" t="s">
        <v>59</v>
      </c>
      <c r="CM17" s="20"/>
      <c r="CN17" s="20"/>
      <c r="CO17" s="20"/>
      <c r="CP17" s="20"/>
      <c r="CQ17" s="20"/>
      <c r="CR17" s="20"/>
      <c r="CS17" s="43"/>
      <c r="CT17" s="41"/>
    </row>
    <row r="18" spans="1:98" ht="18.75" customHeight="1">
      <c r="A18" s="36" t="s">
        <v>126</v>
      </c>
      <c r="B18" s="53">
        <v>13779712</v>
      </c>
      <c r="C18" s="54">
        <v>14748454364</v>
      </c>
      <c r="D18" s="54">
        <v>16335956</v>
      </c>
      <c r="E18" s="54">
        <v>14903699631</v>
      </c>
      <c r="F18" s="55">
        <v>1302475</v>
      </c>
      <c r="G18" s="55">
        <v>817677967</v>
      </c>
      <c r="H18" s="55">
        <v>1090889</v>
      </c>
      <c r="I18" s="55">
        <v>639637953</v>
      </c>
      <c r="J18" s="55">
        <v>1104015</v>
      </c>
      <c r="K18" s="55">
        <v>704583718</v>
      </c>
      <c r="L18" s="55">
        <v>932151</v>
      </c>
      <c r="M18" s="55">
        <v>542045275</v>
      </c>
      <c r="N18" s="37" t="s">
        <v>61</v>
      </c>
      <c r="O18" s="36" t="s">
        <v>126</v>
      </c>
      <c r="P18" s="53">
        <v>677653</v>
      </c>
      <c r="Q18" s="54">
        <v>414935982</v>
      </c>
      <c r="R18" s="55">
        <v>598824</v>
      </c>
      <c r="S18" s="55">
        <v>345139979</v>
      </c>
      <c r="T18" s="55">
        <v>566783</v>
      </c>
      <c r="U18" s="55">
        <v>404431435</v>
      </c>
      <c r="V18" s="55">
        <v>614599</v>
      </c>
      <c r="W18" s="55">
        <v>406806675</v>
      </c>
      <c r="X18" s="55">
        <v>537994</v>
      </c>
      <c r="Y18" s="55">
        <v>423037640</v>
      </c>
      <c r="Z18" s="55">
        <v>755152</v>
      </c>
      <c r="AA18" s="55">
        <v>505806839</v>
      </c>
      <c r="AB18" s="37" t="s">
        <v>61</v>
      </c>
      <c r="AC18" s="36" t="s">
        <v>126</v>
      </c>
      <c r="AD18" s="53">
        <v>692037</v>
      </c>
      <c r="AE18" s="54">
        <v>578900962</v>
      </c>
      <c r="AF18" s="55">
        <v>1194072</v>
      </c>
      <c r="AG18" s="55">
        <v>746752800</v>
      </c>
      <c r="AH18" s="55">
        <v>805922</v>
      </c>
      <c r="AI18" s="55">
        <v>713859822</v>
      </c>
      <c r="AJ18" s="55">
        <v>1357318</v>
      </c>
      <c r="AK18" s="55">
        <v>877062113</v>
      </c>
      <c r="AL18" s="55">
        <v>782335</v>
      </c>
      <c r="AM18" s="55">
        <v>769411751</v>
      </c>
      <c r="AN18" s="55">
        <v>1155727</v>
      </c>
      <c r="AO18" s="55">
        <v>832827770</v>
      </c>
      <c r="AP18" s="37" t="s">
        <v>61</v>
      </c>
      <c r="AQ18" s="36" t="s">
        <v>126</v>
      </c>
      <c r="AR18" s="53">
        <v>865227</v>
      </c>
      <c r="AS18" s="54">
        <v>936401322</v>
      </c>
      <c r="AT18" s="55">
        <v>1160537</v>
      </c>
      <c r="AU18" s="55">
        <v>964624846</v>
      </c>
      <c r="AV18" s="55">
        <v>978398</v>
      </c>
      <c r="AW18" s="55">
        <v>1169139114</v>
      </c>
      <c r="AX18" s="55">
        <v>1287574</v>
      </c>
      <c r="AY18" s="55">
        <v>1202444876</v>
      </c>
      <c r="AZ18" s="55">
        <v>996737</v>
      </c>
      <c r="BA18" s="55">
        <v>1297183381</v>
      </c>
      <c r="BB18" s="55">
        <v>1315957</v>
      </c>
      <c r="BC18" s="55">
        <v>1407084416</v>
      </c>
      <c r="BD18" s="37" t="s">
        <v>61</v>
      </c>
      <c r="BE18" s="36" t="s">
        <v>126</v>
      </c>
      <c r="BF18" s="53">
        <v>977603</v>
      </c>
      <c r="BG18" s="54">
        <v>1410050502</v>
      </c>
      <c r="BH18" s="55">
        <v>1263677</v>
      </c>
      <c r="BI18" s="55">
        <v>1477709134</v>
      </c>
      <c r="BJ18" s="55">
        <v>698503</v>
      </c>
      <c r="BK18" s="55">
        <v>1033230052</v>
      </c>
      <c r="BL18" s="55">
        <v>911093</v>
      </c>
      <c r="BM18" s="55">
        <v>1158906861</v>
      </c>
      <c r="BN18" s="55">
        <v>618380</v>
      </c>
      <c r="BO18" s="55">
        <v>945114294</v>
      </c>
      <c r="BP18" s="55">
        <v>811953</v>
      </c>
      <c r="BQ18" s="55">
        <v>1079563697</v>
      </c>
      <c r="BR18" s="37" t="s">
        <v>61</v>
      </c>
      <c r="BS18" s="36" t="s">
        <v>126</v>
      </c>
      <c r="BT18" s="53">
        <v>569255</v>
      </c>
      <c r="BU18" s="54">
        <v>869804813</v>
      </c>
      <c r="BV18" s="55">
        <v>741895</v>
      </c>
      <c r="BW18" s="55">
        <v>1038920819</v>
      </c>
      <c r="BX18" s="55">
        <v>642075</v>
      </c>
      <c r="BY18" s="55">
        <v>947563427</v>
      </c>
      <c r="BZ18" s="55">
        <v>549134</v>
      </c>
      <c r="CA18" s="55">
        <v>823129482</v>
      </c>
      <c r="CB18" s="55">
        <v>654181</v>
      </c>
      <c r="CC18" s="55">
        <v>889185415</v>
      </c>
      <c r="CD18" s="55">
        <v>366847</v>
      </c>
      <c r="CE18" s="55">
        <v>533186070</v>
      </c>
      <c r="CF18" s="37" t="s">
        <v>61</v>
      </c>
      <c r="CG18" s="36" t="s">
        <v>126</v>
      </c>
      <c r="CH18" s="53">
        <v>310139</v>
      </c>
      <c r="CI18" s="54">
        <v>423942767</v>
      </c>
      <c r="CJ18" s="55">
        <v>228557</v>
      </c>
      <c r="CK18" s="55">
        <v>322050026</v>
      </c>
      <c r="CL18" s="37" t="s">
        <v>61</v>
      </c>
      <c r="CM18" s="20"/>
      <c r="CN18" s="20"/>
      <c r="CO18" s="20"/>
      <c r="CP18" s="20"/>
      <c r="CQ18" s="20"/>
      <c r="CR18" s="20"/>
      <c r="CS18" s="43"/>
      <c r="CT18" s="41"/>
    </row>
    <row r="19" spans="1:98" ht="18.75" customHeight="1">
      <c r="A19" s="36" t="s">
        <v>127</v>
      </c>
      <c r="B19" s="53">
        <v>2635166</v>
      </c>
      <c r="C19" s="54">
        <v>2023814424</v>
      </c>
      <c r="D19" s="54">
        <v>3056622</v>
      </c>
      <c r="E19" s="54">
        <v>2092802393</v>
      </c>
      <c r="F19" s="55">
        <v>309207</v>
      </c>
      <c r="G19" s="55">
        <v>163274864</v>
      </c>
      <c r="H19" s="55">
        <v>263501</v>
      </c>
      <c r="I19" s="55">
        <v>136235173</v>
      </c>
      <c r="J19" s="55">
        <v>249110</v>
      </c>
      <c r="K19" s="55">
        <v>122514339</v>
      </c>
      <c r="L19" s="55">
        <v>215042</v>
      </c>
      <c r="M19" s="55">
        <v>99688630</v>
      </c>
      <c r="N19" s="37" t="s">
        <v>63</v>
      </c>
      <c r="O19" s="36" t="s">
        <v>127</v>
      </c>
      <c r="P19" s="53">
        <v>139806</v>
      </c>
      <c r="Q19" s="54">
        <v>65897711</v>
      </c>
      <c r="R19" s="55">
        <v>125495</v>
      </c>
      <c r="S19" s="55">
        <v>58263305</v>
      </c>
      <c r="T19" s="55">
        <v>108628</v>
      </c>
      <c r="U19" s="55">
        <v>61919998</v>
      </c>
      <c r="V19" s="55">
        <v>119490</v>
      </c>
      <c r="W19" s="55">
        <v>66451817</v>
      </c>
      <c r="X19" s="55">
        <v>88988</v>
      </c>
      <c r="Y19" s="55">
        <v>60148848</v>
      </c>
      <c r="Z19" s="55">
        <v>132242</v>
      </c>
      <c r="AA19" s="55">
        <v>74353743</v>
      </c>
      <c r="AB19" s="37" t="s">
        <v>63</v>
      </c>
      <c r="AC19" s="36" t="s">
        <v>127</v>
      </c>
      <c r="AD19" s="53">
        <v>131040</v>
      </c>
      <c r="AE19" s="54">
        <v>88304348</v>
      </c>
      <c r="AF19" s="55">
        <v>218474</v>
      </c>
      <c r="AG19" s="55">
        <v>116929260</v>
      </c>
      <c r="AH19" s="55">
        <v>158459</v>
      </c>
      <c r="AI19" s="55">
        <v>108042313</v>
      </c>
      <c r="AJ19" s="55">
        <v>260288</v>
      </c>
      <c r="AK19" s="55">
        <v>136688085</v>
      </c>
      <c r="AL19" s="55">
        <v>157743</v>
      </c>
      <c r="AM19" s="55">
        <v>108741871</v>
      </c>
      <c r="AN19" s="55">
        <v>214476</v>
      </c>
      <c r="AO19" s="55">
        <v>119352434</v>
      </c>
      <c r="AP19" s="37" t="s">
        <v>63</v>
      </c>
      <c r="AQ19" s="36" t="s">
        <v>127</v>
      </c>
      <c r="AR19" s="53">
        <v>157878</v>
      </c>
      <c r="AS19" s="54">
        <v>120656786</v>
      </c>
      <c r="AT19" s="55">
        <v>198280</v>
      </c>
      <c r="AU19" s="55">
        <v>120596423</v>
      </c>
      <c r="AV19" s="55">
        <v>167269</v>
      </c>
      <c r="AW19" s="55">
        <v>145006309</v>
      </c>
      <c r="AX19" s="55">
        <v>208176</v>
      </c>
      <c r="AY19" s="55">
        <v>144433232</v>
      </c>
      <c r="AZ19" s="55">
        <v>161529</v>
      </c>
      <c r="BA19" s="55">
        <v>145054076</v>
      </c>
      <c r="BB19" s="55">
        <v>199923</v>
      </c>
      <c r="BC19" s="55">
        <v>149904532</v>
      </c>
      <c r="BD19" s="37" t="s">
        <v>63</v>
      </c>
      <c r="BE19" s="36" t="s">
        <v>127</v>
      </c>
      <c r="BF19" s="53">
        <v>151622</v>
      </c>
      <c r="BG19" s="54">
        <v>151863785</v>
      </c>
      <c r="BH19" s="55">
        <v>193904</v>
      </c>
      <c r="BI19" s="55">
        <v>156496531</v>
      </c>
      <c r="BJ19" s="55">
        <v>115718</v>
      </c>
      <c r="BK19" s="55">
        <v>119224201</v>
      </c>
      <c r="BL19" s="55">
        <v>144721</v>
      </c>
      <c r="BM19" s="55">
        <v>131172182</v>
      </c>
      <c r="BN19" s="55">
        <v>122752</v>
      </c>
      <c r="BO19" s="55">
        <v>126917570</v>
      </c>
      <c r="BP19" s="55">
        <v>152982</v>
      </c>
      <c r="BQ19" s="55">
        <v>141886078</v>
      </c>
      <c r="BR19" s="37" t="s">
        <v>63</v>
      </c>
      <c r="BS19" s="36" t="s">
        <v>127</v>
      </c>
      <c r="BT19" s="53">
        <v>135627</v>
      </c>
      <c r="BU19" s="54">
        <v>135558492</v>
      </c>
      <c r="BV19" s="55">
        <v>158333</v>
      </c>
      <c r="BW19" s="55">
        <v>173244746</v>
      </c>
      <c r="BX19" s="55">
        <v>121306</v>
      </c>
      <c r="BY19" s="55">
        <v>124079182</v>
      </c>
      <c r="BZ19" s="55">
        <v>122259</v>
      </c>
      <c r="CA19" s="55">
        <v>129394297</v>
      </c>
      <c r="CB19" s="55">
        <v>101689</v>
      </c>
      <c r="CC19" s="55">
        <v>115182295</v>
      </c>
      <c r="CD19" s="55">
        <v>78504</v>
      </c>
      <c r="CE19" s="55">
        <v>84139775</v>
      </c>
      <c r="CF19" s="37" t="s">
        <v>63</v>
      </c>
      <c r="CG19" s="36" t="s">
        <v>127</v>
      </c>
      <c r="CH19" s="53">
        <v>56795</v>
      </c>
      <c r="CI19" s="54">
        <v>61427436</v>
      </c>
      <c r="CJ19" s="55">
        <v>50532</v>
      </c>
      <c r="CK19" s="55">
        <v>53572150</v>
      </c>
      <c r="CL19" s="37" t="s">
        <v>63</v>
      </c>
      <c r="CM19" s="20"/>
      <c r="CN19" s="20"/>
      <c r="CO19" s="20"/>
      <c r="CP19" s="20"/>
      <c r="CQ19" s="20"/>
      <c r="CR19" s="20"/>
      <c r="CS19" s="43"/>
      <c r="CT19" s="41"/>
    </row>
    <row r="20" spans="1:98" ht="18.75" customHeight="1">
      <c r="A20" s="36" t="s">
        <v>128</v>
      </c>
      <c r="B20" s="53">
        <v>3157711</v>
      </c>
      <c r="C20" s="54">
        <v>2772518004</v>
      </c>
      <c r="D20" s="54">
        <v>3797229</v>
      </c>
      <c r="E20" s="54">
        <v>2979056931</v>
      </c>
      <c r="F20" s="55">
        <v>282689</v>
      </c>
      <c r="G20" s="55">
        <v>150154925</v>
      </c>
      <c r="H20" s="55">
        <v>235213</v>
      </c>
      <c r="I20" s="55">
        <v>122272007</v>
      </c>
      <c r="J20" s="55">
        <v>237311</v>
      </c>
      <c r="K20" s="55">
        <v>134311642</v>
      </c>
      <c r="L20" s="55">
        <v>199201</v>
      </c>
      <c r="M20" s="55">
        <v>101708159</v>
      </c>
      <c r="N20" s="37" t="s">
        <v>65</v>
      </c>
      <c r="O20" s="36" t="s">
        <v>128</v>
      </c>
      <c r="P20" s="53">
        <v>148402</v>
      </c>
      <c r="Q20" s="54">
        <v>79638142</v>
      </c>
      <c r="R20" s="55">
        <v>131757</v>
      </c>
      <c r="S20" s="55">
        <v>66582678</v>
      </c>
      <c r="T20" s="55">
        <v>133324</v>
      </c>
      <c r="U20" s="55">
        <v>82724758</v>
      </c>
      <c r="V20" s="55">
        <v>147401</v>
      </c>
      <c r="W20" s="55">
        <v>87692023</v>
      </c>
      <c r="X20" s="55">
        <v>108536</v>
      </c>
      <c r="Y20" s="55">
        <v>79635152</v>
      </c>
      <c r="Z20" s="55">
        <v>154645</v>
      </c>
      <c r="AA20" s="55">
        <v>94594187</v>
      </c>
      <c r="AB20" s="37" t="s">
        <v>65</v>
      </c>
      <c r="AC20" s="36" t="s">
        <v>128</v>
      </c>
      <c r="AD20" s="53">
        <v>140097</v>
      </c>
      <c r="AE20" s="54">
        <v>102253585</v>
      </c>
      <c r="AF20" s="55">
        <v>229391</v>
      </c>
      <c r="AG20" s="55">
        <v>134561639</v>
      </c>
      <c r="AH20" s="55">
        <v>149042</v>
      </c>
      <c r="AI20" s="55">
        <v>110602042</v>
      </c>
      <c r="AJ20" s="55">
        <v>249263</v>
      </c>
      <c r="AK20" s="55">
        <v>142159060</v>
      </c>
      <c r="AL20" s="55">
        <v>150929</v>
      </c>
      <c r="AM20" s="55">
        <v>119639260</v>
      </c>
      <c r="AN20" s="55">
        <v>213854</v>
      </c>
      <c r="AO20" s="55">
        <v>133177441</v>
      </c>
      <c r="AP20" s="37" t="s">
        <v>65</v>
      </c>
      <c r="AQ20" s="36" t="s">
        <v>128</v>
      </c>
      <c r="AR20" s="53">
        <v>174020</v>
      </c>
      <c r="AS20" s="54">
        <v>158207045</v>
      </c>
      <c r="AT20" s="55">
        <v>229128</v>
      </c>
      <c r="AU20" s="55">
        <v>157065974</v>
      </c>
      <c r="AV20" s="55">
        <v>208287</v>
      </c>
      <c r="AW20" s="55">
        <v>195181223</v>
      </c>
      <c r="AX20" s="55">
        <v>274440</v>
      </c>
      <c r="AY20" s="55">
        <v>203509487</v>
      </c>
      <c r="AZ20" s="55">
        <v>224824</v>
      </c>
      <c r="BA20" s="55">
        <v>219981551</v>
      </c>
      <c r="BB20" s="55">
        <v>294273</v>
      </c>
      <c r="BC20" s="55">
        <v>236321595</v>
      </c>
      <c r="BD20" s="37" t="s">
        <v>65</v>
      </c>
      <c r="BE20" s="36" t="s">
        <v>128</v>
      </c>
      <c r="BF20" s="53">
        <v>220785</v>
      </c>
      <c r="BG20" s="54">
        <v>240568527</v>
      </c>
      <c r="BH20" s="55">
        <v>290604</v>
      </c>
      <c r="BI20" s="55">
        <v>266874212</v>
      </c>
      <c r="BJ20" s="55">
        <v>180623</v>
      </c>
      <c r="BK20" s="55">
        <v>213425189</v>
      </c>
      <c r="BL20" s="55">
        <v>222005</v>
      </c>
      <c r="BM20" s="55">
        <v>222097850</v>
      </c>
      <c r="BN20" s="55">
        <v>199527</v>
      </c>
      <c r="BO20" s="55">
        <v>226818014</v>
      </c>
      <c r="BP20" s="55">
        <v>240510</v>
      </c>
      <c r="BQ20" s="55">
        <v>254884635</v>
      </c>
      <c r="BR20" s="37" t="s">
        <v>65</v>
      </c>
      <c r="BS20" s="36" t="s">
        <v>128</v>
      </c>
      <c r="BT20" s="53">
        <v>217785</v>
      </c>
      <c r="BU20" s="54">
        <v>238596767</v>
      </c>
      <c r="BV20" s="55">
        <v>250065</v>
      </c>
      <c r="BW20" s="55">
        <v>278175305</v>
      </c>
      <c r="BX20" s="55">
        <v>184389</v>
      </c>
      <c r="BY20" s="55">
        <v>203221815</v>
      </c>
      <c r="BZ20" s="55">
        <v>208096</v>
      </c>
      <c r="CA20" s="55">
        <v>240262537</v>
      </c>
      <c r="CB20" s="55">
        <v>130251</v>
      </c>
      <c r="CC20" s="55">
        <v>140501739</v>
      </c>
      <c r="CD20" s="55">
        <v>141540</v>
      </c>
      <c r="CE20" s="55">
        <v>149411002</v>
      </c>
      <c r="CF20" s="37" t="s">
        <v>65</v>
      </c>
      <c r="CG20" s="36" t="s">
        <v>128</v>
      </c>
      <c r="CH20" s="53">
        <v>66890</v>
      </c>
      <c r="CI20" s="54">
        <v>77056628</v>
      </c>
      <c r="CJ20" s="55">
        <v>85843</v>
      </c>
      <c r="CK20" s="55">
        <v>87707140</v>
      </c>
      <c r="CL20" s="37" t="s">
        <v>65</v>
      </c>
      <c r="CM20" s="20"/>
      <c r="CN20" s="20"/>
      <c r="CO20" s="20"/>
      <c r="CP20" s="20"/>
      <c r="CQ20" s="20"/>
      <c r="CR20" s="20"/>
      <c r="CS20" s="43"/>
      <c r="CT20" s="41"/>
    </row>
    <row r="21" spans="1:98" s="47" customFormat="1" ht="18.75" customHeight="1">
      <c r="A21" s="34" t="s">
        <v>129</v>
      </c>
      <c r="B21" s="51">
        <v>33904827</v>
      </c>
      <c r="C21" s="52">
        <v>33068422299</v>
      </c>
      <c r="D21" s="52">
        <v>42337878</v>
      </c>
      <c r="E21" s="52">
        <v>35418436012</v>
      </c>
      <c r="F21" s="52">
        <v>2992985</v>
      </c>
      <c r="G21" s="52">
        <v>1718569528</v>
      </c>
      <c r="H21" s="52">
        <v>2516865</v>
      </c>
      <c r="I21" s="52">
        <v>1369787693</v>
      </c>
      <c r="J21" s="52">
        <v>2584641</v>
      </c>
      <c r="K21" s="52">
        <v>1401985657</v>
      </c>
      <c r="L21" s="52">
        <v>2252802</v>
      </c>
      <c r="M21" s="52">
        <v>1119012410</v>
      </c>
      <c r="N21" s="35" t="s">
        <v>66</v>
      </c>
      <c r="O21" s="34" t="s">
        <v>129</v>
      </c>
      <c r="P21" s="51">
        <f t="shared" ref="P21:AA21" si="15">SUM(P23:P26)</f>
        <v>1764319</v>
      </c>
      <c r="Q21" s="52">
        <f t="shared" si="15"/>
        <v>1026702136</v>
      </c>
      <c r="R21" s="52">
        <f t="shared" si="15"/>
        <v>1568512</v>
      </c>
      <c r="S21" s="52">
        <f t="shared" si="15"/>
        <v>829227757</v>
      </c>
      <c r="T21" s="52">
        <f t="shared" si="15"/>
        <v>1477030</v>
      </c>
      <c r="U21" s="52">
        <f t="shared" si="15"/>
        <v>1055276057</v>
      </c>
      <c r="V21" s="52">
        <f t="shared" si="15"/>
        <v>1631410</v>
      </c>
      <c r="W21" s="52">
        <f t="shared" si="15"/>
        <v>1001608819</v>
      </c>
      <c r="X21" s="52">
        <f t="shared" si="15"/>
        <v>1406209</v>
      </c>
      <c r="Y21" s="52">
        <f t="shared" si="15"/>
        <v>1089483321</v>
      </c>
      <c r="Z21" s="52">
        <f t="shared" si="15"/>
        <v>2056843</v>
      </c>
      <c r="AA21" s="52">
        <f t="shared" si="15"/>
        <v>1306405849</v>
      </c>
      <c r="AB21" s="35" t="s">
        <v>66</v>
      </c>
      <c r="AC21" s="34" t="s">
        <v>129</v>
      </c>
      <c r="AD21" s="51">
        <f t="shared" ref="AD21:AO21" si="16">SUM(AD23:AD26)</f>
        <v>1653932</v>
      </c>
      <c r="AE21" s="52">
        <f t="shared" si="16"/>
        <v>1367408411</v>
      </c>
      <c r="AF21" s="52">
        <f t="shared" si="16"/>
        <v>2931384</v>
      </c>
      <c r="AG21" s="52">
        <f t="shared" si="16"/>
        <v>1770739540</v>
      </c>
      <c r="AH21" s="52">
        <f t="shared" si="16"/>
        <v>1845645</v>
      </c>
      <c r="AI21" s="52">
        <f t="shared" si="16"/>
        <v>1575719581</v>
      </c>
      <c r="AJ21" s="52">
        <f t="shared" si="16"/>
        <v>3242746</v>
      </c>
      <c r="AK21" s="52">
        <f t="shared" si="16"/>
        <v>1984563876</v>
      </c>
      <c r="AL21" s="52">
        <f t="shared" si="16"/>
        <v>1792009</v>
      </c>
      <c r="AM21" s="52">
        <f t="shared" si="16"/>
        <v>1622708334</v>
      </c>
      <c r="AN21" s="52">
        <f t="shared" si="16"/>
        <v>2780603</v>
      </c>
      <c r="AO21" s="52">
        <f t="shared" si="16"/>
        <v>1824214182</v>
      </c>
      <c r="AP21" s="35" t="s">
        <v>66</v>
      </c>
      <c r="AQ21" s="34" t="s">
        <v>129</v>
      </c>
      <c r="AR21" s="51">
        <f t="shared" ref="AR21:BC21" si="17">SUM(AR23:AR26)</f>
        <v>2085059</v>
      </c>
      <c r="AS21" s="52">
        <f t="shared" si="17"/>
        <v>2068873575</v>
      </c>
      <c r="AT21" s="52">
        <f t="shared" si="17"/>
        <v>2951354</v>
      </c>
      <c r="AU21" s="52">
        <f t="shared" si="17"/>
        <v>2157087472</v>
      </c>
      <c r="AV21" s="52">
        <f t="shared" si="17"/>
        <v>2444285</v>
      </c>
      <c r="AW21" s="52">
        <f t="shared" si="17"/>
        <v>2559585976</v>
      </c>
      <c r="AX21" s="52">
        <f t="shared" si="17"/>
        <v>3366608</v>
      </c>
      <c r="AY21" s="52">
        <f t="shared" si="17"/>
        <v>2785071416</v>
      </c>
      <c r="AZ21" s="52">
        <f t="shared" si="17"/>
        <v>2535862</v>
      </c>
      <c r="BA21" s="52">
        <f t="shared" si="17"/>
        <v>2872632557</v>
      </c>
      <c r="BB21" s="52">
        <f t="shared" si="17"/>
        <v>3418472</v>
      </c>
      <c r="BC21" s="52">
        <f t="shared" si="17"/>
        <v>3148542209</v>
      </c>
      <c r="BD21" s="35" t="s">
        <v>66</v>
      </c>
      <c r="BE21" s="34" t="s">
        <v>129</v>
      </c>
      <c r="BF21" s="51">
        <f t="shared" ref="BF21:BQ21" si="18">SUM(BF23:BF26)</f>
        <v>2565224</v>
      </c>
      <c r="BG21" s="52">
        <f t="shared" si="18"/>
        <v>3214670631</v>
      </c>
      <c r="BH21" s="52">
        <f t="shared" si="18"/>
        <v>3276743</v>
      </c>
      <c r="BI21" s="52">
        <f t="shared" si="18"/>
        <v>3344742921</v>
      </c>
      <c r="BJ21" s="52">
        <f t="shared" si="18"/>
        <v>1895313</v>
      </c>
      <c r="BK21" s="52">
        <f t="shared" si="18"/>
        <v>2498391500</v>
      </c>
      <c r="BL21" s="52">
        <f t="shared" si="18"/>
        <v>2391749</v>
      </c>
      <c r="BM21" s="52">
        <f t="shared" si="18"/>
        <v>2711157702</v>
      </c>
      <c r="BN21" s="52">
        <f t="shared" si="18"/>
        <v>1795198</v>
      </c>
      <c r="BO21" s="52">
        <f t="shared" si="18"/>
        <v>2351186773</v>
      </c>
      <c r="BP21" s="52">
        <f t="shared" si="18"/>
        <v>2254020</v>
      </c>
      <c r="BQ21" s="52">
        <f t="shared" si="18"/>
        <v>2728166340</v>
      </c>
      <c r="BR21" s="35" t="s">
        <v>66</v>
      </c>
      <c r="BS21" s="34" t="s">
        <v>129</v>
      </c>
      <c r="BT21" s="51">
        <f t="shared" ref="BT21:CE21" si="19">SUM(BT23:BT26)</f>
        <v>1785846</v>
      </c>
      <c r="BU21" s="52">
        <f t="shared" si="19"/>
        <v>2347197382</v>
      </c>
      <c r="BV21" s="52">
        <f t="shared" si="19"/>
        <v>2212781</v>
      </c>
      <c r="BW21" s="52">
        <f t="shared" si="19"/>
        <v>2801492982</v>
      </c>
      <c r="BX21" s="52">
        <f t="shared" si="19"/>
        <v>1553162</v>
      </c>
      <c r="BY21" s="52">
        <f t="shared" si="19"/>
        <v>2054529467</v>
      </c>
      <c r="BZ21" s="52">
        <f t="shared" si="19"/>
        <v>1726670</v>
      </c>
      <c r="CA21" s="52">
        <f t="shared" si="19"/>
        <v>2272638204</v>
      </c>
      <c r="CB21" s="52">
        <f t="shared" si="19"/>
        <v>1163145</v>
      </c>
      <c r="CC21" s="52">
        <f t="shared" si="19"/>
        <v>1529304627</v>
      </c>
      <c r="CD21" s="52">
        <f t="shared" si="19"/>
        <v>1100963</v>
      </c>
      <c r="CE21" s="52">
        <f t="shared" si="19"/>
        <v>1446937250</v>
      </c>
      <c r="CF21" s="35" t="s">
        <v>66</v>
      </c>
      <c r="CG21" s="34" t="s">
        <v>129</v>
      </c>
      <c r="CH21" s="51">
        <f>SUM(CH23:CH26)</f>
        <v>564963</v>
      </c>
      <c r="CI21" s="52">
        <f>SUM(CI23:CI26)</f>
        <v>714196786</v>
      </c>
      <c r="CJ21" s="52">
        <f>SUM(CJ23:CJ26)</f>
        <v>657353</v>
      </c>
      <c r="CK21" s="52">
        <f>SUM(CK23:CK26)</f>
        <v>817039390</v>
      </c>
      <c r="CL21" s="35" t="s">
        <v>66</v>
      </c>
      <c r="CM21" s="17"/>
      <c r="CN21" s="17"/>
      <c r="CO21" s="17"/>
      <c r="CP21" s="17"/>
      <c r="CQ21" s="17"/>
      <c r="CR21" s="17"/>
      <c r="CS21" s="42"/>
      <c r="CT21" s="46"/>
    </row>
    <row r="22" spans="1:98" ht="18.75" customHeight="1">
      <c r="A22" s="64" t="s">
        <v>130</v>
      </c>
      <c r="B22" s="53">
        <v>21406376</v>
      </c>
      <c r="C22" s="55">
        <v>21152406595</v>
      </c>
      <c r="D22" s="55">
        <v>27205367</v>
      </c>
      <c r="E22" s="55">
        <v>22618623700</v>
      </c>
      <c r="F22" s="55">
        <v>1839208</v>
      </c>
      <c r="G22" s="55">
        <v>1078683609</v>
      </c>
      <c r="H22" s="55">
        <v>1546385</v>
      </c>
      <c r="I22" s="55">
        <v>855958345</v>
      </c>
      <c r="J22" s="55">
        <v>1611527</v>
      </c>
      <c r="K22" s="55">
        <v>892702284</v>
      </c>
      <c r="L22" s="55">
        <v>1408615</v>
      </c>
      <c r="M22" s="55">
        <v>715572670</v>
      </c>
      <c r="N22" s="37" t="s">
        <v>156</v>
      </c>
      <c r="O22" s="64" t="s">
        <v>130</v>
      </c>
      <c r="P22" s="53">
        <f t="shared" ref="P22:AA22" si="20">SUM(P23:P24)</f>
        <v>1122196</v>
      </c>
      <c r="Q22" s="55">
        <f t="shared" si="20"/>
        <v>666144851</v>
      </c>
      <c r="R22" s="55">
        <f t="shared" si="20"/>
        <v>995690</v>
      </c>
      <c r="S22" s="55">
        <f t="shared" si="20"/>
        <v>547116291</v>
      </c>
      <c r="T22" s="55">
        <f t="shared" si="20"/>
        <v>962645</v>
      </c>
      <c r="U22" s="55">
        <f t="shared" si="20"/>
        <v>690047510</v>
      </c>
      <c r="V22" s="55">
        <f t="shared" si="20"/>
        <v>1083096</v>
      </c>
      <c r="W22" s="55">
        <f t="shared" si="20"/>
        <v>681739000</v>
      </c>
      <c r="X22" s="55">
        <f t="shared" si="20"/>
        <v>969345</v>
      </c>
      <c r="Y22" s="55">
        <f t="shared" si="20"/>
        <v>754429971</v>
      </c>
      <c r="Z22" s="55">
        <f t="shared" si="20"/>
        <v>1467586</v>
      </c>
      <c r="AA22" s="55">
        <f t="shared" si="20"/>
        <v>942049608</v>
      </c>
      <c r="AB22" s="37" t="s">
        <v>156</v>
      </c>
      <c r="AC22" s="64" t="s">
        <v>130</v>
      </c>
      <c r="AD22" s="53">
        <f t="shared" ref="AD22:AO22" si="21">SUM(AD23:AD24)</f>
        <v>1125841</v>
      </c>
      <c r="AE22" s="55">
        <f t="shared" si="21"/>
        <v>941479992</v>
      </c>
      <c r="AF22" s="55">
        <f t="shared" si="21"/>
        <v>2016304</v>
      </c>
      <c r="AG22" s="55">
        <f t="shared" si="21"/>
        <v>1225284594</v>
      </c>
      <c r="AH22" s="55">
        <f t="shared" si="21"/>
        <v>1240762</v>
      </c>
      <c r="AI22" s="55">
        <f t="shared" si="21"/>
        <v>1067466879</v>
      </c>
      <c r="AJ22" s="55">
        <f t="shared" si="21"/>
        <v>2239362</v>
      </c>
      <c r="AK22" s="55">
        <f t="shared" si="21"/>
        <v>1369933205</v>
      </c>
      <c r="AL22" s="55">
        <f t="shared" si="21"/>
        <v>1198856</v>
      </c>
      <c r="AM22" s="55">
        <f t="shared" si="21"/>
        <v>1091082234</v>
      </c>
      <c r="AN22" s="55">
        <f t="shared" si="21"/>
        <v>1909666</v>
      </c>
      <c r="AO22" s="55">
        <f t="shared" si="21"/>
        <v>1255483652</v>
      </c>
      <c r="AP22" s="37" t="s">
        <v>156</v>
      </c>
      <c r="AQ22" s="64" t="s">
        <v>130</v>
      </c>
      <c r="AR22" s="53">
        <f t="shared" ref="AR22:BC22" si="22">SUM(AR23:AR24)</f>
        <v>1383560</v>
      </c>
      <c r="AS22" s="55">
        <f t="shared" si="22"/>
        <v>1373299164</v>
      </c>
      <c r="AT22" s="55">
        <f t="shared" si="22"/>
        <v>2005811</v>
      </c>
      <c r="AU22" s="55">
        <f t="shared" si="22"/>
        <v>1472427679</v>
      </c>
      <c r="AV22" s="55">
        <f t="shared" si="22"/>
        <v>1587409</v>
      </c>
      <c r="AW22" s="55">
        <f t="shared" si="22"/>
        <v>1657344722</v>
      </c>
      <c r="AX22" s="55">
        <f t="shared" si="22"/>
        <v>2221142</v>
      </c>
      <c r="AY22" s="55">
        <f t="shared" si="22"/>
        <v>1836685667</v>
      </c>
      <c r="AZ22" s="55">
        <f t="shared" si="22"/>
        <v>1619613</v>
      </c>
      <c r="BA22" s="55">
        <f t="shared" si="22"/>
        <v>1850963562</v>
      </c>
      <c r="BB22" s="55">
        <f t="shared" si="22"/>
        <v>2208244</v>
      </c>
      <c r="BC22" s="55">
        <f t="shared" si="22"/>
        <v>2059212898</v>
      </c>
      <c r="BD22" s="37" t="s">
        <v>156</v>
      </c>
      <c r="BE22" s="64" t="s">
        <v>130</v>
      </c>
      <c r="BF22" s="53">
        <f t="shared" ref="BF22:BQ22" si="23">SUM(BF23:BF24)</f>
        <v>1615683</v>
      </c>
      <c r="BG22" s="55">
        <f t="shared" si="23"/>
        <v>2064229488</v>
      </c>
      <c r="BH22" s="55">
        <f t="shared" si="23"/>
        <v>2090208</v>
      </c>
      <c r="BI22" s="55">
        <f t="shared" si="23"/>
        <v>2124590665</v>
      </c>
      <c r="BJ22" s="55">
        <f t="shared" si="23"/>
        <v>1157900</v>
      </c>
      <c r="BK22" s="55">
        <f t="shared" si="23"/>
        <v>1550087667</v>
      </c>
      <c r="BL22" s="55">
        <f t="shared" si="23"/>
        <v>1485751</v>
      </c>
      <c r="BM22" s="55">
        <f t="shared" si="23"/>
        <v>1703308021</v>
      </c>
      <c r="BN22" s="55">
        <f t="shared" si="23"/>
        <v>1029022</v>
      </c>
      <c r="BO22" s="55">
        <f t="shared" si="23"/>
        <v>1423331468</v>
      </c>
      <c r="BP22" s="55">
        <f t="shared" si="23"/>
        <v>1345957</v>
      </c>
      <c r="BQ22" s="55">
        <f t="shared" si="23"/>
        <v>1642587010</v>
      </c>
      <c r="BR22" s="37" t="s">
        <v>156</v>
      </c>
      <c r="BS22" s="64" t="s">
        <v>130</v>
      </c>
      <c r="BT22" s="53">
        <f t="shared" ref="BT22:CE22" si="24">SUM(BT23:BT24)</f>
        <v>978841</v>
      </c>
      <c r="BU22" s="55">
        <f t="shared" si="24"/>
        <v>1355392312</v>
      </c>
      <c r="BV22" s="55">
        <f t="shared" si="24"/>
        <v>1266355</v>
      </c>
      <c r="BW22" s="55">
        <f t="shared" si="24"/>
        <v>1630577869</v>
      </c>
      <c r="BX22" s="55">
        <f t="shared" si="24"/>
        <v>877657</v>
      </c>
      <c r="BY22" s="55">
        <f t="shared" si="24"/>
        <v>1223693947</v>
      </c>
      <c r="BZ22" s="55">
        <f t="shared" si="24"/>
        <v>951525</v>
      </c>
      <c r="CA22" s="55">
        <f t="shared" si="24"/>
        <v>1293039382</v>
      </c>
      <c r="CB22" s="55">
        <f t="shared" si="24"/>
        <v>727877</v>
      </c>
      <c r="CC22" s="55">
        <f t="shared" si="24"/>
        <v>1000233783</v>
      </c>
      <c r="CD22" s="55">
        <f t="shared" si="24"/>
        <v>607551</v>
      </c>
      <c r="CE22" s="55">
        <f t="shared" si="24"/>
        <v>810662317</v>
      </c>
      <c r="CF22" s="37" t="s">
        <v>156</v>
      </c>
      <c r="CG22" s="64" t="s">
        <v>130</v>
      </c>
      <c r="CH22" s="53">
        <f>SUM(CH23:CH24)</f>
        <v>358434</v>
      </c>
      <c r="CI22" s="55">
        <f>SUM(CI23:CI24)</f>
        <v>471793152</v>
      </c>
      <c r="CJ22" s="55">
        <f>SUM(CJ23:CJ24)</f>
        <v>356119</v>
      </c>
      <c r="CK22" s="55">
        <f>SUM(CK23:CK24)</f>
        <v>452394827</v>
      </c>
      <c r="CL22" s="37" t="s">
        <v>156</v>
      </c>
      <c r="CM22" s="20"/>
      <c r="CN22" s="20"/>
      <c r="CO22" s="20"/>
      <c r="CP22" s="20"/>
      <c r="CQ22" s="20"/>
      <c r="CR22" s="20"/>
      <c r="CS22" s="43"/>
      <c r="CT22" s="41"/>
    </row>
    <row r="23" spans="1:98" ht="18.75" customHeight="1">
      <c r="A23" s="36" t="s">
        <v>131</v>
      </c>
      <c r="B23" s="53">
        <v>10499314</v>
      </c>
      <c r="C23" s="54">
        <v>12263953419</v>
      </c>
      <c r="D23" s="54">
        <v>13764419</v>
      </c>
      <c r="E23" s="54">
        <v>12780108992</v>
      </c>
      <c r="F23" s="55">
        <v>841016</v>
      </c>
      <c r="G23" s="55">
        <v>556049474</v>
      </c>
      <c r="H23" s="55">
        <v>694627</v>
      </c>
      <c r="I23" s="55">
        <v>423230150</v>
      </c>
      <c r="J23" s="55">
        <v>737423</v>
      </c>
      <c r="K23" s="55">
        <v>480412299</v>
      </c>
      <c r="L23" s="55">
        <v>638542</v>
      </c>
      <c r="M23" s="55">
        <v>361941926</v>
      </c>
      <c r="N23" s="63" t="s">
        <v>68</v>
      </c>
      <c r="O23" s="36" t="s">
        <v>131</v>
      </c>
      <c r="P23" s="53">
        <v>529643</v>
      </c>
      <c r="Q23" s="54">
        <v>387687213</v>
      </c>
      <c r="R23" s="55">
        <v>462637</v>
      </c>
      <c r="S23" s="55">
        <v>296375659</v>
      </c>
      <c r="T23" s="55">
        <v>452331</v>
      </c>
      <c r="U23" s="55">
        <v>401079819</v>
      </c>
      <c r="V23" s="55">
        <v>524843</v>
      </c>
      <c r="W23" s="55">
        <v>372263572</v>
      </c>
      <c r="X23" s="55">
        <v>484307</v>
      </c>
      <c r="Y23" s="55">
        <v>440177629</v>
      </c>
      <c r="Z23" s="55">
        <v>799463</v>
      </c>
      <c r="AA23" s="55">
        <v>555998845</v>
      </c>
      <c r="AB23" s="63" t="s">
        <v>68</v>
      </c>
      <c r="AC23" s="36" t="s">
        <v>131</v>
      </c>
      <c r="AD23" s="53">
        <v>557962</v>
      </c>
      <c r="AE23" s="54">
        <v>562351146</v>
      </c>
      <c r="AF23" s="55">
        <v>1083709</v>
      </c>
      <c r="AG23" s="55">
        <v>708232586</v>
      </c>
      <c r="AH23" s="55">
        <v>610715</v>
      </c>
      <c r="AI23" s="55">
        <v>637048929</v>
      </c>
      <c r="AJ23" s="55">
        <v>1212963</v>
      </c>
      <c r="AK23" s="55">
        <v>805846332</v>
      </c>
      <c r="AL23" s="55">
        <v>613831</v>
      </c>
      <c r="AM23" s="55">
        <v>658458145</v>
      </c>
      <c r="AN23" s="55">
        <v>1054145</v>
      </c>
      <c r="AO23" s="55">
        <v>752552116</v>
      </c>
      <c r="AP23" s="63" t="s">
        <v>68</v>
      </c>
      <c r="AQ23" s="36" t="s">
        <v>131</v>
      </c>
      <c r="AR23" s="53">
        <v>710521</v>
      </c>
      <c r="AS23" s="54">
        <v>814163192</v>
      </c>
      <c r="AT23" s="55">
        <v>1071734</v>
      </c>
      <c r="AU23" s="55">
        <v>873424933</v>
      </c>
      <c r="AV23" s="55">
        <v>793960</v>
      </c>
      <c r="AW23" s="55">
        <v>976174145</v>
      </c>
      <c r="AX23" s="55">
        <v>1125190</v>
      </c>
      <c r="AY23" s="55">
        <v>1047823117</v>
      </c>
      <c r="AZ23" s="55">
        <v>798725</v>
      </c>
      <c r="BA23" s="55">
        <v>1082494154</v>
      </c>
      <c r="BB23" s="55">
        <v>1100811</v>
      </c>
      <c r="BC23" s="55">
        <v>1185351780</v>
      </c>
      <c r="BD23" s="63" t="s">
        <v>68</v>
      </c>
      <c r="BE23" s="36" t="s">
        <v>131</v>
      </c>
      <c r="BF23" s="53">
        <v>806811</v>
      </c>
      <c r="BG23" s="54">
        <v>1222007239</v>
      </c>
      <c r="BH23" s="55">
        <v>1033004</v>
      </c>
      <c r="BI23" s="55">
        <v>1207640312</v>
      </c>
      <c r="BJ23" s="55">
        <v>576322</v>
      </c>
      <c r="BK23" s="55">
        <v>893620348</v>
      </c>
      <c r="BL23" s="55">
        <v>744080</v>
      </c>
      <c r="BM23" s="55">
        <v>970615324</v>
      </c>
      <c r="BN23" s="55">
        <v>492079</v>
      </c>
      <c r="BO23" s="55">
        <v>800493575</v>
      </c>
      <c r="BP23" s="55">
        <v>669623</v>
      </c>
      <c r="BQ23" s="55">
        <v>926035601</v>
      </c>
      <c r="BR23" s="63" t="s">
        <v>68</v>
      </c>
      <c r="BS23" s="36" t="s">
        <v>131</v>
      </c>
      <c r="BT23" s="53">
        <v>465083</v>
      </c>
      <c r="BU23" s="54">
        <v>744500190</v>
      </c>
      <c r="BV23" s="55">
        <v>617093</v>
      </c>
      <c r="BW23" s="55">
        <v>897995627</v>
      </c>
      <c r="BX23" s="55">
        <v>433219</v>
      </c>
      <c r="BY23" s="55">
        <v>702591280</v>
      </c>
      <c r="BZ23" s="55">
        <v>459375</v>
      </c>
      <c r="CA23" s="55">
        <v>693246688</v>
      </c>
      <c r="CB23" s="55">
        <v>390980</v>
      </c>
      <c r="CC23" s="55">
        <v>603962248</v>
      </c>
      <c r="CD23" s="55">
        <v>293954</v>
      </c>
      <c r="CE23" s="55">
        <v>443962620</v>
      </c>
      <c r="CF23" s="63" t="s">
        <v>68</v>
      </c>
      <c r="CG23" s="36" t="s">
        <v>131</v>
      </c>
      <c r="CH23" s="53">
        <v>204386</v>
      </c>
      <c r="CI23" s="54">
        <v>300682394</v>
      </c>
      <c r="CJ23" s="55">
        <v>178626</v>
      </c>
      <c r="CK23" s="55">
        <v>257571804</v>
      </c>
      <c r="CL23" s="63" t="s">
        <v>68</v>
      </c>
      <c r="CM23" s="20"/>
      <c r="CN23" s="20"/>
      <c r="CO23" s="20"/>
      <c r="CP23" s="20"/>
      <c r="CQ23" s="20"/>
      <c r="CR23" s="20"/>
      <c r="CS23" s="43"/>
      <c r="CT23" s="41"/>
    </row>
    <row r="24" spans="1:98" ht="18.75" customHeight="1">
      <c r="A24" s="36" t="s">
        <v>132</v>
      </c>
      <c r="B24" s="53">
        <v>10907062</v>
      </c>
      <c r="C24" s="54">
        <v>8888453176</v>
      </c>
      <c r="D24" s="54">
        <v>13440948</v>
      </c>
      <c r="E24" s="54">
        <v>9838514708</v>
      </c>
      <c r="F24" s="55">
        <v>998192</v>
      </c>
      <c r="G24" s="55">
        <v>522634135</v>
      </c>
      <c r="H24" s="55">
        <v>851758</v>
      </c>
      <c r="I24" s="55">
        <v>432728195</v>
      </c>
      <c r="J24" s="55">
        <v>874104</v>
      </c>
      <c r="K24" s="55">
        <v>412289985</v>
      </c>
      <c r="L24" s="55">
        <v>770073</v>
      </c>
      <c r="M24" s="55">
        <v>353630744</v>
      </c>
      <c r="N24" s="63" t="s">
        <v>70</v>
      </c>
      <c r="O24" s="36" t="s">
        <v>132</v>
      </c>
      <c r="P24" s="53">
        <v>592553</v>
      </c>
      <c r="Q24" s="54">
        <v>278457638</v>
      </c>
      <c r="R24" s="55">
        <v>533053</v>
      </c>
      <c r="S24" s="55">
        <v>250740632</v>
      </c>
      <c r="T24" s="55">
        <v>510314</v>
      </c>
      <c r="U24" s="55">
        <v>288967691</v>
      </c>
      <c r="V24" s="55">
        <v>558253</v>
      </c>
      <c r="W24" s="55">
        <v>309475428</v>
      </c>
      <c r="X24" s="55">
        <v>485038</v>
      </c>
      <c r="Y24" s="55">
        <v>314252342</v>
      </c>
      <c r="Z24" s="55">
        <v>668123</v>
      </c>
      <c r="AA24" s="55">
        <v>386050763</v>
      </c>
      <c r="AB24" s="63" t="s">
        <v>70</v>
      </c>
      <c r="AC24" s="36" t="s">
        <v>132</v>
      </c>
      <c r="AD24" s="53">
        <v>567879</v>
      </c>
      <c r="AE24" s="54">
        <v>379128846</v>
      </c>
      <c r="AF24" s="55">
        <v>932595</v>
      </c>
      <c r="AG24" s="55">
        <v>517052008</v>
      </c>
      <c r="AH24" s="55">
        <v>630047</v>
      </c>
      <c r="AI24" s="55">
        <v>430417950</v>
      </c>
      <c r="AJ24" s="55">
        <v>1026399</v>
      </c>
      <c r="AK24" s="55">
        <v>564086873</v>
      </c>
      <c r="AL24" s="55">
        <v>585025</v>
      </c>
      <c r="AM24" s="55">
        <v>432624089</v>
      </c>
      <c r="AN24" s="55">
        <v>855521</v>
      </c>
      <c r="AO24" s="55">
        <v>502931536</v>
      </c>
      <c r="AP24" s="63" t="s">
        <v>70</v>
      </c>
      <c r="AQ24" s="36" t="s">
        <v>132</v>
      </c>
      <c r="AR24" s="53">
        <v>673039</v>
      </c>
      <c r="AS24" s="54">
        <v>559135972</v>
      </c>
      <c r="AT24" s="55">
        <v>934077</v>
      </c>
      <c r="AU24" s="55">
        <v>599002746</v>
      </c>
      <c r="AV24" s="55">
        <v>793449</v>
      </c>
      <c r="AW24" s="55">
        <v>681170577</v>
      </c>
      <c r="AX24" s="55">
        <v>1095952</v>
      </c>
      <c r="AY24" s="55">
        <v>788862550</v>
      </c>
      <c r="AZ24" s="55">
        <v>820888</v>
      </c>
      <c r="BA24" s="55">
        <v>768469408</v>
      </c>
      <c r="BB24" s="55">
        <v>1107433</v>
      </c>
      <c r="BC24" s="55">
        <v>873861118</v>
      </c>
      <c r="BD24" s="63" t="s">
        <v>70</v>
      </c>
      <c r="BE24" s="36" t="s">
        <v>132</v>
      </c>
      <c r="BF24" s="53">
        <v>808872</v>
      </c>
      <c r="BG24" s="54">
        <v>842222249</v>
      </c>
      <c r="BH24" s="55">
        <v>1057204</v>
      </c>
      <c r="BI24" s="55">
        <v>916950353</v>
      </c>
      <c r="BJ24" s="55">
        <v>581578</v>
      </c>
      <c r="BK24" s="55">
        <v>656467319</v>
      </c>
      <c r="BL24" s="55">
        <v>741671</v>
      </c>
      <c r="BM24" s="55">
        <v>732692697</v>
      </c>
      <c r="BN24" s="55">
        <v>536943</v>
      </c>
      <c r="BO24" s="55">
        <v>622837893</v>
      </c>
      <c r="BP24" s="55">
        <v>676334</v>
      </c>
      <c r="BQ24" s="55">
        <v>716551409</v>
      </c>
      <c r="BR24" s="63" t="s">
        <v>70</v>
      </c>
      <c r="BS24" s="36" t="s">
        <v>132</v>
      </c>
      <c r="BT24" s="53">
        <v>513758</v>
      </c>
      <c r="BU24" s="54">
        <v>610892122</v>
      </c>
      <c r="BV24" s="55">
        <v>649262</v>
      </c>
      <c r="BW24" s="55">
        <v>732582242</v>
      </c>
      <c r="BX24" s="55">
        <v>444438</v>
      </c>
      <c r="BY24" s="55">
        <v>521102667</v>
      </c>
      <c r="BZ24" s="55">
        <v>492150</v>
      </c>
      <c r="CA24" s="55">
        <v>599792694</v>
      </c>
      <c r="CB24" s="55">
        <v>336897</v>
      </c>
      <c r="CC24" s="55">
        <v>396271535</v>
      </c>
      <c r="CD24" s="55">
        <v>313597</v>
      </c>
      <c r="CE24" s="55">
        <v>366699697</v>
      </c>
      <c r="CF24" s="63" t="s">
        <v>70</v>
      </c>
      <c r="CG24" s="36" t="s">
        <v>132</v>
      </c>
      <c r="CH24" s="53">
        <v>154048</v>
      </c>
      <c r="CI24" s="54">
        <v>171110758</v>
      </c>
      <c r="CJ24" s="55">
        <v>177493</v>
      </c>
      <c r="CK24" s="55">
        <v>194823023</v>
      </c>
      <c r="CL24" s="63" t="s">
        <v>70</v>
      </c>
      <c r="CM24" s="20"/>
      <c r="CN24" s="20"/>
      <c r="CO24" s="20"/>
      <c r="CP24" s="20"/>
      <c r="CQ24" s="20"/>
      <c r="CR24" s="20"/>
      <c r="CS24" s="43"/>
      <c r="CT24" s="41"/>
    </row>
    <row r="25" spans="1:98" ht="18.75" customHeight="1">
      <c r="A25" s="36" t="s">
        <v>133</v>
      </c>
      <c r="B25" s="53">
        <v>9125735</v>
      </c>
      <c r="C25" s="54">
        <v>8916909185</v>
      </c>
      <c r="D25" s="54">
        <v>11027526</v>
      </c>
      <c r="E25" s="54">
        <v>9463136922</v>
      </c>
      <c r="F25" s="55">
        <v>866847</v>
      </c>
      <c r="G25" s="55">
        <v>490759658</v>
      </c>
      <c r="H25" s="55">
        <v>723869</v>
      </c>
      <c r="I25" s="55">
        <v>387968224</v>
      </c>
      <c r="J25" s="55">
        <v>727407</v>
      </c>
      <c r="K25" s="55">
        <v>391471833</v>
      </c>
      <c r="L25" s="55">
        <v>623907</v>
      </c>
      <c r="M25" s="55">
        <v>302154403</v>
      </c>
      <c r="N25" s="37" t="s">
        <v>72</v>
      </c>
      <c r="O25" s="36" t="s">
        <v>133</v>
      </c>
      <c r="P25" s="53">
        <v>472495</v>
      </c>
      <c r="Q25" s="54">
        <v>278630655</v>
      </c>
      <c r="R25" s="55">
        <v>418313</v>
      </c>
      <c r="S25" s="55">
        <v>209396307</v>
      </c>
      <c r="T25" s="55">
        <v>382637</v>
      </c>
      <c r="U25" s="55">
        <v>282555730</v>
      </c>
      <c r="V25" s="55">
        <v>402457</v>
      </c>
      <c r="W25" s="55">
        <v>236186221</v>
      </c>
      <c r="X25" s="55">
        <v>339129</v>
      </c>
      <c r="Y25" s="55">
        <v>267581309</v>
      </c>
      <c r="Z25" s="55">
        <v>451799</v>
      </c>
      <c r="AA25" s="55">
        <v>281091253</v>
      </c>
      <c r="AB25" s="37" t="s">
        <v>72</v>
      </c>
      <c r="AC25" s="36" t="s">
        <v>133</v>
      </c>
      <c r="AD25" s="53">
        <v>412923</v>
      </c>
      <c r="AE25" s="54">
        <v>337581666</v>
      </c>
      <c r="AF25" s="55">
        <v>707850</v>
      </c>
      <c r="AG25" s="55">
        <v>423594455</v>
      </c>
      <c r="AH25" s="55">
        <v>469527</v>
      </c>
      <c r="AI25" s="55">
        <v>393700794</v>
      </c>
      <c r="AJ25" s="55">
        <v>772311</v>
      </c>
      <c r="AK25" s="55">
        <v>475981262</v>
      </c>
      <c r="AL25" s="55">
        <v>449505</v>
      </c>
      <c r="AM25" s="55">
        <v>410270280</v>
      </c>
      <c r="AN25" s="55">
        <v>650682</v>
      </c>
      <c r="AO25" s="55">
        <v>428109081</v>
      </c>
      <c r="AP25" s="37" t="s">
        <v>72</v>
      </c>
      <c r="AQ25" s="36" t="s">
        <v>133</v>
      </c>
      <c r="AR25" s="53">
        <v>513505</v>
      </c>
      <c r="AS25" s="54">
        <v>529557904</v>
      </c>
      <c r="AT25" s="55">
        <v>685432</v>
      </c>
      <c r="AU25" s="55">
        <v>504184623</v>
      </c>
      <c r="AV25" s="55">
        <v>621017</v>
      </c>
      <c r="AW25" s="55">
        <v>675560310</v>
      </c>
      <c r="AX25" s="55">
        <v>829703</v>
      </c>
      <c r="AY25" s="55">
        <v>709830333</v>
      </c>
      <c r="AZ25" s="55">
        <v>666430</v>
      </c>
      <c r="BA25" s="55">
        <v>762975327</v>
      </c>
      <c r="BB25" s="55">
        <v>870980</v>
      </c>
      <c r="BC25" s="55">
        <v>809334838</v>
      </c>
      <c r="BD25" s="37" t="s">
        <v>72</v>
      </c>
      <c r="BE25" s="36" t="s">
        <v>133</v>
      </c>
      <c r="BF25" s="53">
        <v>682877</v>
      </c>
      <c r="BG25" s="54">
        <v>860994829</v>
      </c>
      <c r="BH25" s="55">
        <v>855409</v>
      </c>
      <c r="BI25" s="55">
        <v>903557412</v>
      </c>
      <c r="BJ25" s="55">
        <v>527085</v>
      </c>
      <c r="BK25" s="55">
        <v>710835868</v>
      </c>
      <c r="BL25" s="55">
        <v>642437</v>
      </c>
      <c r="BM25" s="55">
        <v>728396336</v>
      </c>
      <c r="BN25" s="55">
        <v>541159</v>
      </c>
      <c r="BO25" s="55">
        <v>678988356</v>
      </c>
      <c r="BP25" s="55">
        <v>634628</v>
      </c>
      <c r="BQ25" s="55">
        <v>779714693</v>
      </c>
      <c r="BR25" s="37" t="s">
        <v>72</v>
      </c>
      <c r="BS25" s="36" t="s">
        <v>133</v>
      </c>
      <c r="BT25" s="53">
        <v>567473</v>
      </c>
      <c r="BU25" s="54">
        <v>720025860</v>
      </c>
      <c r="BV25" s="55">
        <v>659759</v>
      </c>
      <c r="BW25" s="55">
        <v>837852599</v>
      </c>
      <c r="BX25" s="55">
        <v>465152</v>
      </c>
      <c r="BY25" s="55">
        <v>598225899</v>
      </c>
      <c r="BZ25" s="55">
        <v>541583</v>
      </c>
      <c r="CA25" s="55">
        <v>714764848</v>
      </c>
      <c r="CB25" s="55">
        <v>286323</v>
      </c>
      <c r="CC25" s="55">
        <v>363316591</v>
      </c>
      <c r="CD25" s="55">
        <v>343731</v>
      </c>
      <c r="CE25" s="55">
        <v>463287761</v>
      </c>
      <c r="CF25" s="37" t="s">
        <v>72</v>
      </c>
      <c r="CG25" s="36" t="s">
        <v>133</v>
      </c>
      <c r="CH25" s="53">
        <v>134244</v>
      </c>
      <c r="CI25" s="54">
        <v>163876316</v>
      </c>
      <c r="CJ25" s="55">
        <v>212676</v>
      </c>
      <c r="CK25" s="55">
        <v>267732273</v>
      </c>
      <c r="CL25" s="37" t="s">
        <v>72</v>
      </c>
      <c r="CM25" s="20"/>
      <c r="CN25" s="20"/>
      <c r="CO25" s="20"/>
      <c r="CP25" s="20"/>
      <c r="CQ25" s="20"/>
      <c r="CR25" s="20"/>
      <c r="CS25" s="43"/>
      <c r="CT25" s="41"/>
    </row>
    <row r="26" spans="1:98" s="47" customFormat="1" ht="18.75" customHeight="1">
      <c r="A26" s="36" t="s">
        <v>134</v>
      </c>
      <c r="B26" s="53">
        <v>3372716</v>
      </c>
      <c r="C26" s="54">
        <v>2999106519</v>
      </c>
      <c r="D26" s="54">
        <v>4104985</v>
      </c>
      <c r="E26" s="54">
        <v>3336675390</v>
      </c>
      <c r="F26" s="55">
        <v>286930</v>
      </c>
      <c r="G26" s="55">
        <v>149126261</v>
      </c>
      <c r="H26" s="55">
        <v>246611</v>
      </c>
      <c r="I26" s="55">
        <v>125861124</v>
      </c>
      <c r="J26" s="55">
        <v>245707</v>
      </c>
      <c r="K26" s="55">
        <v>117811540</v>
      </c>
      <c r="L26" s="55">
        <v>220280</v>
      </c>
      <c r="M26" s="55">
        <v>101285337</v>
      </c>
      <c r="N26" s="37" t="s">
        <v>74</v>
      </c>
      <c r="O26" s="36" t="s">
        <v>134</v>
      </c>
      <c r="P26" s="53">
        <v>169628</v>
      </c>
      <c r="Q26" s="54">
        <v>81926630</v>
      </c>
      <c r="R26" s="55">
        <v>154509</v>
      </c>
      <c r="S26" s="55">
        <v>72715159</v>
      </c>
      <c r="T26" s="55">
        <v>131748</v>
      </c>
      <c r="U26" s="55">
        <v>82672817</v>
      </c>
      <c r="V26" s="55">
        <v>145857</v>
      </c>
      <c r="W26" s="55">
        <v>83683598</v>
      </c>
      <c r="X26" s="55">
        <v>97735</v>
      </c>
      <c r="Y26" s="55">
        <v>67472041</v>
      </c>
      <c r="Z26" s="55">
        <v>137458</v>
      </c>
      <c r="AA26" s="55">
        <v>83264988</v>
      </c>
      <c r="AB26" s="37" t="s">
        <v>74</v>
      </c>
      <c r="AC26" s="36" t="s">
        <v>134</v>
      </c>
      <c r="AD26" s="53">
        <v>115168</v>
      </c>
      <c r="AE26" s="54">
        <v>88346753</v>
      </c>
      <c r="AF26" s="55">
        <v>207230</v>
      </c>
      <c r="AG26" s="55">
        <v>121860491</v>
      </c>
      <c r="AH26" s="55">
        <v>135356</v>
      </c>
      <c r="AI26" s="55">
        <v>114551908</v>
      </c>
      <c r="AJ26" s="55">
        <v>231073</v>
      </c>
      <c r="AK26" s="55">
        <v>138649409</v>
      </c>
      <c r="AL26" s="55">
        <v>143648</v>
      </c>
      <c r="AM26" s="55">
        <v>121355820</v>
      </c>
      <c r="AN26" s="55">
        <v>220255</v>
      </c>
      <c r="AO26" s="55">
        <v>140621449</v>
      </c>
      <c r="AP26" s="37" t="s">
        <v>74</v>
      </c>
      <c r="AQ26" s="36" t="s">
        <v>134</v>
      </c>
      <c r="AR26" s="53">
        <v>187994</v>
      </c>
      <c r="AS26" s="54">
        <v>166016507</v>
      </c>
      <c r="AT26" s="55">
        <v>260111</v>
      </c>
      <c r="AU26" s="55">
        <v>180475170</v>
      </c>
      <c r="AV26" s="55">
        <v>235859</v>
      </c>
      <c r="AW26" s="55">
        <v>226680944</v>
      </c>
      <c r="AX26" s="55">
        <v>315763</v>
      </c>
      <c r="AY26" s="55">
        <v>238555416</v>
      </c>
      <c r="AZ26" s="55">
        <v>249819</v>
      </c>
      <c r="BA26" s="55">
        <v>258693668</v>
      </c>
      <c r="BB26" s="55">
        <v>339248</v>
      </c>
      <c r="BC26" s="55">
        <v>279994473</v>
      </c>
      <c r="BD26" s="37" t="s">
        <v>74</v>
      </c>
      <c r="BE26" s="36" t="s">
        <v>134</v>
      </c>
      <c r="BF26" s="53">
        <v>266664</v>
      </c>
      <c r="BG26" s="54">
        <v>289446314</v>
      </c>
      <c r="BH26" s="55">
        <v>331126</v>
      </c>
      <c r="BI26" s="55">
        <v>316594844</v>
      </c>
      <c r="BJ26" s="55">
        <v>210328</v>
      </c>
      <c r="BK26" s="55">
        <v>237467965</v>
      </c>
      <c r="BL26" s="55">
        <v>263561</v>
      </c>
      <c r="BM26" s="55">
        <v>279453345</v>
      </c>
      <c r="BN26" s="55">
        <v>225017</v>
      </c>
      <c r="BO26" s="55">
        <v>248866949</v>
      </c>
      <c r="BP26" s="55">
        <v>273435</v>
      </c>
      <c r="BQ26" s="55">
        <v>305864637</v>
      </c>
      <c r="BR26" s="37" t="s">
        <v>74</v>
      </c>
      <c r="BS26" s="36" t="s">
        <v>134</v>
      </c>
      <c r="BT26" s="53">
        <v>239532</v>
      </c>
      <c r="BU26" s="54">
        <v>271779210</v>
      </c>
      <c r="BV26" s="55">
        <v>286667</v>
      </c>
      <c r="BW26" s="55">
        <v>333062514</v>
      </c>
      <c r="BX26" s="55">
        <v>210353</v>
      </c>
      <c r="BY26" s="55">
        <v>232609621</v>
      </c>
      <c r="BZ26" s="55">
        <v>233562</v>
      </c>
      <c r="CA26" s="55">
        <v>264833974</v>
      </c>
      <c r="CB26" s="55">
        <v>148945</v>
      </c>
      <c r="CC26" s="55">
        <v>165754253</v>
      </c>
      <c r="CD26" s="55">
        <v>149681</v>
      </c>
      <c r="CE26" s="55">
        <v>172987172</v>
      </c>
      <c r="CF26" s="37" t="s">
        <v>74</v>
      </c>
      <c r="CG26" s="36" t="s">
        <v>134</v>
      </c>
      <c r="CH26" s="53">
        <v>72285</v>
      </c>
      <c r="CI26" s="54">
        <v>78527318</v>
      </c>
      <c r="CJ26" s="55">
        <v>88558</v>
      </c>
      <c r="CK26" s="55">
        <v>96912290</v>
      </c>
      <c r="CL26" s="37" t="s">
        <v>74</v>
      </c>
      <c r="CM26" s="17"/>
      <c r="CN26" s="17"/>
      <c r="CO26" s="17"/>
      <c r="CP26" s="17"/>
      <c r="CQ26" s="17"/>
      <c r="CR26" s="17"/>
      <c r="CS26" s="42"/>
      <c r="CT26" s="46"/>
    </row>
    <row r="27" spans="1:98" ht="18" customHeight="1">
      <c r="A27" s="34" t="s">
        <v>135</v>
      </c>
      <c r="B27" s="51">
        <v>23946578</v>
      </c>
      <c r="C27" s="52">
        <v>23260253585</v>
      </c>
      <c r="D27" s="52">
        <v>29379701</v>
      </c>
      <c r="E27" s="52">
        <v>24780555919</v>
      </c>
      <c r="F27" s="52">
        <v>1880767</v>
      </c>
      <c r="G27" s="52">
        <v>1045067110</v>
      </c>
      <c r="H27" s="52">
        <v>1576891</v>
      </c>
      <c r="I27" s="52">
        <v>835643342</v>
      </c>
      <c r="J27" s="52">
        <v>1639648</v>
      </c>
      <c r="K27" s="52">
        <v>829869928</v>
      </c>
      <c r="L27" s="52">
        <v>1410889</v>
      </c>
      <c r="M27" s="52">
        <v>672445635</v>
      </c>
      <c r="N27" s="35" t="s">
        <v>75</v>
      </c>
      <c r="O27" s="34" t="s">
        <v>135</v>
      </c>
      <c r="P27" s="51">
        <f t="shared" ref="P27:AA27" si="25">SUM(P29:P33)</f>
        <v>1154557</v>
      </c>
      <c r="Q27" s="52">
        <f t="shared" si="25"/>
        <v>582350766</v>
      </c>
      <c r="R27" s="52">
        <f t="shared" si="25"/>
        <v>1015166</v>
      </c>
      <c r="S27" s="52">
        <f t="shared" si="25"/>
        <v>496979791</v>
      </c>
      <c r="T27" s="52">
        <f t="shared" si="25"/>
        <v>955314</v>
      </c>
      <c r="U27" s="52">
        <f t="shared" si="25"/>
        <v>591486266</v>
      </c>
      <c r="V27" s="52">
        <f t="shared" si="25"/>
        <v>1069640</v>
      </c>
      <c r="W27" s="52">
        <f t="shared" si="25"/>
        <v>624101350</v>
      </c>
      <c r="X27" s="52">
        <f t="shared" si="25"/>
        <v>878176</v>
      </c>
      <c r="Y27" s="52">
        <f t="shared" si="25"/>
        <v>631429706</v>
      </c>
      <c r="Z27" s="52">
        <f t="shared" si="25"/>
        <v>1262462</v>
      </c>
      <c r="AA27" s="52">
        <f t="shared" si="25"/>
        <v>785546277</v>
      </c>
      <c r="AB27" s="35" t="s">
        <v>75</v>
      </c>
      <c r="AC27" s="34" t="s">
        <v>135</v>
      </c>
      <c r="AD27" s="51">
        <f t="shared" ref="AD27:AO27" si="26">SUM(AD29:AD33)</f>
        <v>986827</v>
      </c>
      <c r="AE27" s="52">
        <f t="shared" si="26"/>
        <v>760395211</v>
      </c>
      <c r="AF27" s="52">
        <f t="shared" si="26"/>
        <v>1753689</v>
      </c>
      <c r="AG27" s="52">
        <f t="shared" si="26"/>
        <v>1036078701</v>
      </c>
      <c r="AH27" s="52">
        <f t="shared" si="26"/>
        <v>1132496</v>
      </c>
      <c r="AI27" s="52">
        <f t="shared" si="26"/>
        <v>905585139</v>
      </c>
      <c r="AJ27" s="52">
        <f t="shared" si="26"/>
        <v>1989166</v>
      </c>
      <c r="AK27" s="52">
        <f t="shared" si="26"/>
        <v>1191459739</v>
      </c>
      <c r="AL27" s="52">
        <f t="shared" si="26"/>
        <v>1138643</v>
      </c>
      <c r="AM27" s="52">
        <f t="shared" si="26"/>
        <v>983826137</v>
      </c>
      <c r="AN27" s="52">
        <f t="shared" si="26"/>
        <v>1750820</v>
      </c>
      <c r="AO27" s="52">
        <f t="shared" si="26"/>
        <v>1149069130</v>
      </c>
      <c r="AP27" s="35" t="s">
        <v>75</v>
      </c>
      <c r="AQ27" s="34" t="s">
        <v>135</v>
      </c>
      <c r="AR27" s="51">
        <f t="shared" ref="AR27:BC27" si="27">SUM(AR29:AR33)</f>
        <v>1417258</v>
      </c>
      <c r="AS27" s="52">
        <f t="shared" si="27"/>
        <v>1364439755</v>
      </c>
      <c r="AT27" s="52">
        <f t="shared" si="27"/>
        <v>1912334</v>
      </c>
      <c r="AU27" s="52">
        <f t="shared" si="27"/>
        <v>1412213637</v>
      </c>
      <c r="AV27" s="52">
        <f t="shared" si="27"/>
        <v>1720703</v>
      </c>
      <c r="AW27" s="52">
        <f t="shared" si="27"/>
        <v>1791145807</v>
      </c>
      <c r="AX27" s="52">
        <f t="shared" si="27"/>
        <v>2244915</v>
      </c>
      <c r="AY27" s="52">
        <f t="shared" si="27"/>
        <v>1874573144</v>
      </c>
      <c r="AZ27" s="52">
        <f t="shared" si="27"/>
        <v>1841597</v>
      </c>
      <c r="BA27" s="52">
        <f t="shared" si="27"/>
        <v>2135513347</v>
      </c>
      <c r="BB27" s="52">
        <f t="shared" si="27"/>
        <v>2365503</v>
      </c>
      <c r="BC27" s="52">
        <f t="shared" si="27"/>
        <v>2221839619</v>
      </c>
      <c r="BD27" s="35" t="s">
        <v>75</v>
      </c>
      <c r="BE27" s="34" t="s">
        <v>135</v>
      </c>
      <c r="BF27" s="51">
        <f t="shared" ref="BF27:BQ27" si="28">SUM(BF29:BF33)</f>
        <v>1899904</v>
      </c>
      <c r="BG27" s="52">
        <f t="shared" si="28"/>
        <v>2399904555</v>
      </c>
      <c r="BH27" s="52">
        <f t="shared" si="28"/>
        <v>2348222</v>
      </c>
      <c r="BI27" s="52">
        <f t="shared" si="28"/>
        <v>2416132066</v>
      </c>
      <c r="BJ27" s="52">
        <f t="shared" si="28"/>
        <v>1497081</v>
      </c>
      <c r="BK27" s="52">
        <f t="shared" si="28"/>
        <v>1983390580</v>
      </c>
      <c r="BL27" s="52">
        <f t="shared" si="28"/>
        <v>1845939</v>
      </c>
      <c r="BM27" s="52">
        <f t="shared" si="28"/>
        <v>2034451068</v>
      </c>
      <c r="BN27" s="52">
        <f t="shared" si="28"/>
        <v>1519922</v>
      </c>
      <c r="BO27" s="52">
        <f t="shared" si="28"/>
        <v>1966305117</v>
      </c>
      <c r="BP27" s="52">
        <f t="shared" si="28"/>
        <v>1876367</v>
      </c>
      <c r="BQ27" s="52">
        <f t="shared" si="28"/>
        <v>2165504528</v>
      </c>
      <c r="BR27" s="35" t="s">
        <v>75</v>
      </c>
      <c r="BS27" s="34" t="s">
        <v>135</v>
      </c>
      <c r="BT27" s="51">
        <f t="shared" ref="BT27:CE27" si="29">SUM(BT29:BT33)</f>
        <v>1553719</v>
      </c>
      <c r="BU27" s="52">
        <f t="shared" si="29"/>
        <v>1948519800</v>
      </c>
      <c r="BV27" s="52">
        <f t="shared" si="29"/>
        <v>1900025</v>
      </c>
      <c r="BW27" s="52">
        <f t="shared" si="29"/>
        <v>2250563323</v>
      </c>
      <c r="BX27" s="52">
        <f t="shared" si="29"/>
        <v>1345959</v>
      </c>
      <c r="BY27" s="52">
        <f t="shared" si="29"/>
        <v>1675707493</v>
      </c>
      <c r="BZ27" s="52">
        <f t="shared" si="29"/>
        <v>1555900</v>
      </c>
      <c r="CA27" s="52">
        <f t="shared" si="29"/>
        <v>1864387977</v>
      </c>
      <c r="CB27" s="52">
        <f t="shared" si="29"/>
        <v>931622</v>
      </c>
      <c r="CC27" s="52">
        <f t="shared" si="29"/>
        <v>1135919921</v>
      </c>
      <c r="CD27" s="52">
        <f t="shared" si="29"/>
        <v>947150</v>
      </c>
      <c r="CE27" s="52">
        <f t="shared" si="29"/>
        <v>1129304697</v>
      </c>
      <c r="CF27" s="35" t="s">
        <v>75</v>
      </c>
      <c r="CG27" s="34" t="s">
        <v>135</v>
      </c>
      <c r="CH27" s="51">
        <f>SUM(CH29:CH33)</f>
        <v>452385</v>
      </c>
      <c r="CI27" s="52">
        <f>SUM(CI29:CI33)</f>
        <v>529396947</v>
      </c>
      <c r="CJ27" s="52">
        <f>SUM(CJ29:CJ33)</f>
        <v>554623</v>
      </c>
      <c r="CK27" s="52">
        <f>SUM(CK29:CK33)</f>
        <v>620261895</v>
      </c>
      <c r="CL27" s="35" t="s">
        <v>75</v>
      </c>
      <c r="CM27" s="20"/>
      <c r="CN27" s="20"/>
      <c r="CO27" s="20"/>
      <c r="CP27" s="20"/>
      <c r="CQ27" s="20"/>
      <c r="CR27" s="20"/>
      <c r="CS27" s="43"/>
      <c r="CT27" s="41"/>
    </row>
    <row r="28" spans="1:98" ht="18" customHeight="1">
      <c r="A28" s="64" t="s">
        <v>136</v>
      </c>
      <c r="B28" s="53">
        <v>13218395</v>
      </c>
      <c r="C28" s="55">
        <v>12958502816</v>
      </c>
      <c r="D28" s="55">
        <v>16448395</v>
      </c>
      <c r="E28" s="55">
        <v>13931764439</v>
      </c>
      <c r="F28" s="55">
        <v>1033058</v>
      </c>
      <c r="G28" s="55">
        <v>586074188</v>
      </c>
      <c r="H28" s="55">
        <v>878979</v>
      </c>
      <c r="I28" s="55">
        <v>472883472</v>
      </c>
      <c r="J28" s="55">
        <v>876324</v>
      </c>
      <c r="K28" s="55">
        <v>461777599</v>
      </c>
      <c r="L28" s="55">
        <v>759328</v>
      </c>
      <c r="M28" s="55">
        <v>373040708</v>
      </c>
      <c r="N28" s="37" t="s">
        <v>157</v>
      </c>
      <c r="O28" s="64" t="s">
        <v>136</v>
      </c>
      <c r="P28" s="53">
        <f t="shared" ref="P28:AA28" si="30">SUM(P29:P30)</f>
        <v>625424</v>
      </c>
      <c r="Q28" s="55">
        <f t="shared" si="30"/>
        <v>333227541</v>
      </c>
      <c r="R28" s="55">
        <f t="shared" si="30"/>
        <v>548470</v>
      </c>
      <c r="S28" s="55">
        <f t="shared" si="30"/>
        <v>280699148</v>
      </c>
      <c r="T28" s="55">
        <f t="shared" si="30"/>
        <v>547020</v>
      </c>
      <c r="U28" s="55">
        <f t="shared" si="30"/>
        <v>355900750</v>
      </c>
      <c r="V28" s="55">
        <f t="shared" si="30"/>
        <v>624121</v>
      </c>
      <c r="W28" s="55">
        <f t="shared" si="30"/>
        <v>373607709</v>
      </c>
      <c r="X28" s="55">
        <f t="shared" si="30"/>
        <v>535237</v>
      </c>
      <c r="Y28" s="55">
        <f t="shared" si="30"/>
        <v>393968104</v>
      </c>
      <c r="Z28" s="55">
        <f t="shared" si="30"/>
        <v>800464</v>
      </c>
      <c r="AA28" s="55">
        <f t="shared" si="30"/>
        <v>508235209</v>
      </c>
      <c r="AB28" s="37" t="s">
        <v>157</v>
      </c>
      <c r="AC28" s="64" t="s">
        <v>136</v>
      </c>
      <c r="AD28" s="53">
        <f t="shared" ref="AD28:AO28" si="31">SUM(AD29:AD30)</f>
        <v>617423</v>
      </c>
      <c r="AE28" s="55">
        <f t="shared" si="31"/>
        <v>471509555</v>
      </c>
      <c r="AF28" s="55">
        <f t="shared" si="31"/>
        <v>1083712</v>
      </c>
      <c r="AG28" s="55">
        <f t="shared" si="31"/>
        <v>639072748</v>
      </c>
      <c r="AH28" s="55">
        <f t="shared" si="31"/>
        <v>689549</v>
      </c>
      <c r="AI28" s="55">
        <f t="shared" si="31"/>
        <v>545139204</v>
      </c>
      <c r="AJ28" s="55">
        <f t="shared" si="31"/>
        <v>1201178</v>
      </c>
      <c r="AK28" s="55">
        <f t="shared" si="31"/>
        <v>719314244</v>
      </c>
      <c r="AL28" s="55">
        <f t="shared" si="31"/>
        <v>661952</v>
      </c>
      <c r="AM28" s="55">
        <f t="shared" si="31"/>
        <v>562825025</v>
      </c>
      <c r="AN28" s="55">
        <f t="shared" si="31"/>
        <v>1028647</v>
      </c>
      <c r="AO28" s="55">
        <f t="shared" si="31"/>
        <v>674920952</v>
      </c>
      <c r="AP28" s="37" t="s">
        <v>157</v>
      </c>
      <c r="AQ28" s="64" t="s">
        <v>136</v>
      </c>
      <c r="AR28" s="53">
        <f t="shared" ref="AR28:BC28" si="32">SUM(AR29:AR30)</f>
        <v>800398</v>
      </c>
      <c r="AS28" s="55">
        <f t="shared" si="32"/>
        <v>760248800</v>
      </c>
      <c r="AT28" s="55">
        <f t="shared" si="32"/>
        <v>1123483</v>
      </c>
      <c r="AU28" s="55">
        <f t="shared" si="32"/>
        <v>833556109</v>
      </c>
      <c r="AV28" s="55">
        <f t="shared" si="32"/>
        <v>980876</v>
      </c>
      <c r="AW28" s="55">
        <f t="shared" si="32"/>
        <v>1015692492</v>
      </c>
      <c r="AX28" s="55">
        <f t="shared" si="32"/>
        <v>1312984</v>
      </c>
      <c r="AY28" s="55">
        <f t="shared" si="32"/>
        <v>1101232466</v>
      </c>
      <c r="AZ28" s="55">
        <f t="shared" si="32"/>
        <v>1060414</v>
      </c>
      <c r="BA28" s="55">
        <f t="shared" si="32"/>
        <v>1219859628</v>
      </c>
      <c r="BB28" s="55">
        <f t="shared" si="32"/>
        <v>1368115</v>
      </c>
      <c r="BC28" s="55">
        <f t="shared" si="32"/>
        <v>1286984861</v>
      </c>
      <c r="BD28" s="37" t="s">
        <v>157</v>
      </c>
      <c r="BE28" s="64" t="s">
        <v>136</v>
      </c>
      <c r="BF28" s="53">
        <f t="shared" ref="BF28:BQ28" si="33">SUM(BF29:BF30)</f>
        <v>1060762</v>
      </c>
      <c r="BG28" s="55">
        <f t="shared" si="33"/>
        <v>1348373099</v>
      </c>
      <c r="BH28" s="55">
        <f t="shared" si="33"/>
        <v>1315171</v>
      </c>
      <c r="BI28" s="55">
        <f t="shared" si="33"/>
        <v>1377410210</v>
      </c>
      <c r="BJ28" s="55">
        <f t="shared" si="33"/>
        <v>794990</v>
      </c>
      <c r="BK28" s="55">
        <f t="shared" si="33"/>
        <v>1085544005</v>
      </c>
      <c r="BL28" s="55">
        <f t="shared" si="33"/>
        <v>982488</v>
      </c>
      <c r="BM28" s="55">
        <f t="shared" si="33"/>
        <v>1108069443</v>
      </c>
      <c r="BN28" s="55">
        <f t="shared" si="33"/>
        <v>761260</v>
      </c>
      <c r="BO28" s="55">
        <f t="shared" si="33"/>
        <v>1027939104</v>
      </c>
      <c r="BP28" s="55">
        <f t="shared" si="33"/>
        <v>947211</v>
      </c>
      <c r="BQ28" s="55">
        <f t="shared" si="33"/>
        <v>1133482506</v>
      </c>
      <c r="BR28" s="37" t="s">
        <v>157</v>
      </c>
      <c r="BS28" s="64" t="s">
        <v>136</v>
      </c>
      <c r="BT28" s="53">
        <f t="shared" ref="BT28:CE28" si="34">SUM(BT29:BT30)</f>
        <v>747845</v>
      </c>
      <c r="BU28" s="55">
        <f t="shared" si="34"/>
        <v>981171433</v>
      </c>
      <c r="BV28" s="55">
        <f t="shared" si="34"/>
        <v>939979</v>
      </c>
      <c r="BW28" s="55">
        <f t="shared" si="34"/>
        <v>1162135676</v>
      </c>
      <c r="BX28" s="55">
        <f t="shared" si="34"/>
        <v>684388</v>
      </c>
      <c r="BY28" s="55">
        <f t="shared" si="34"/>
        <v>893462025</v>
      </c>
      <c r="BZ28" s="55">
        <f t="shared" si="34"/>
        <v>772181</v>
      </c>
      <c r="CA28" s="55">
        <f t="shared" si="34"/>
        <v>963003169</v>
      </c>
      <c r="CB28" s="55">
        <f t="shared" si="34"/>
        <v>496105</v>
      </c>
      <c r="CC28" s="55">
        <f t="shared" si="34"/>
        <v>622592798</v>
      </c>
      <c r="CD28" s="55">
        <f t="shared" si="34"/>
        <v>475599</v>
      </c>
      <c r="CE28" s="55">
        <f t="shared" si="34"/>
        <v>591019388</v>
      </c>
      <c r="CF28" s="37" t="s">
        <v>157</v>
      </c>
      <c r="CG28" s="64" t="s">
        <v>136</v>
      </c>
      <c r="CH28" s="53">
        <f>SUM(CH29:CH30)</f>
        <v>245370</v>
      </c>
      <c r="CI28" s="55">
        <f>SUM(CI29:CI30)</f>
        <v>293197466</v>
      </c>
      <c r="CJ28" s="55">
        <f>SUM(CJ29:CJ30)</f>
        <v>286285</v>
      </c>
      <c r="CK28" s="55">
        <f>SUM(CK29:CK30)</f>
        <v>333096421</v>
      </c>
      <c r="CL28" s="37" t="s">
        <v>157</v>
      </c>
      <c r="CM28" s="20"/>
      <c r="CN28" s="20"/>
      <c r="CO28" s="20"/>
      <c r="CP28" s="20"/>
      <c r="CQ28" s="20"/>
      <c r="CR28" s="20"/>
      <c r="CS28" s="43"/>
      <c r="CT28" s="41"/>
    </row>
    <row r="29" spans="1:98" ht="18" customHeight="1">
      <c r="A29" s="36" t="s">
        <v>137</v>
      </c>
      <c r="B29" s="53">
        <v>6331981</v>
      </c>
      <c r="C29" s="54">
        <v>6427230049</v>
      </c>
      <c r="D29" s="54">
        <v>8401160</v>
      </c>
      <c r="E29" s="54">
        <v>7236371321</v>
      </c>
      <c r="F29" s="55">
        <v>539158</v>
      </c>
      <c r="G29" s="55">
        <v>299746239</v>
      </c>
      <c r="H29" s="55">
        <v>466206</v>
      </c>
      <c r="I29" s="55">
        <v>249405103</v>
      </c>
      <c r="J29" s="55">
        <v>441847</v>
      </c>
      <c r="K29" s="55">
        <v>242095367</v>
      </c>
      <c r="L29" s="55">
        <v>381361</v>
      </c>
      <c r="M29" s="55">
        <v>191192907</v>
      </c>
      <c r="N29" s="63" t="s">
        <v>77</v>
      </c>
      <c r="O29" s="36" t="s">
        <v>137</v>
      </c>
      <c r="P29" s="53">
        <v>310146</v>
      </c>
      <c r="Q29" s="54">
        <v>174099375</v>
      </c>
      <c r="R29" s="55">
        <v>273506</v>
      </c>
      <c r="S29" s="55">
        <v>143820326</v>
      </c>
      <c r="T29" s="55">
        <v>268524</v>
      </c>
      <c r="U29" s="55">
        <v>192517523</v>
      </c>
      <c r="V29" s="55">
        <v>318244</v>
      </c>
      <c r="W29" s="55">
        <v>199523198</v>
      </c>
      <c r="X29" s="55">
        <v>275530</v>
      </c>
      <c r="Y29" s="55">
        <v>219282880</v>
      </c>
      <c r="Z29" s="55">
        <v>452950</v>
      </c>
      <c r="AA29" s="55">
        <v>304039960</v>
      </c>
      <c r="AB29" s="63" t="s">
        <v>77</v>
      </c>
      <c r="AC29" s="36" t="s">
        <v>137</v>
      </c>
      <c r="AD29" s="53">
        <v>314674</v>
      </c>
      <c r="AE29" s="54">
        <v>256308065</v>
      </c>
      <c r="AF29" s="55">
        <v>613922</v>
      </c>
      <c r="AG29" s="55">
        <v>364243701</v>
      </c>
      <c r="AH29" s="55">
        <v>349960</v>
      </c>
      <c r="AI29" s="55">
        <v>291852432</v>
      </c>
      <c r="AJ29" s="55">
        <v>678666</v>
      </c>
      <c r="AK29" s="55">
        <v>405953250</v>
      </c>
      <c r="AL29" s="55">
        <v>337090</v>
      </c>
      <c r="AM29" s="55">
        <v>298252595</v>
      </c>
      <c r="AN29" s="55">
        <v>571902</v>
      </c>
      <c r="AO29" s="55">
        <v>385426070</v>
      </c>
      <c r="AP29" s="63" t="s">
        <v>77</v>
      </c>
      <c r="AQ29" s="36" t="s">
        <v>137</v>
      </c>
      <c r="AR29" s="53">
        <v>403976</v>
      </c>
      <c r="AS29" s="54">
        <v>393399356</v>
      </c>
      <c r="AT29" s="55">
        <v>610024</v>
      </c>
      <c r="AU29" s="55">
        <v>462433864</v>
      </c>
      <c r="AV29" s="55">
        <v>475222</v>
      </c>
      <c r="AW29" s="55">
        <v>510519037</v>
      </c>
      <c r="AX29" s="55">
        <v>686973</v>
      </c>
      <c r="AY29" s="55">
        <v>590184595</v>
      </c>
      <c r="AZ29" s="55">
        <v>514855</v>
      </c>
      <c r="BA29" s="55">
        <v>590938539</v>
      </c>
      <c r="BB29" s="55">
        <v>708782</v>
      </c>
      <c r="BC29" s="55">
        <v>667433716</v>
      </c>
      <c r="BD29" s="63" t="s">
        <v>77</v>
      </c>
      <c r="BE29" s="36" t="s">
        <v>137</v>
      </c>
      <c r="BF29" s="53">
        <v>517287</v>
      </c>
      <c r="BG29" s="54">
        <v>669737077</v>
      </c>
      <c r="BH29" s="55">
        <v>670584</v>
      </c>
      <c r="BI29" s="55">
        <v>730964996</v>
      </c>
      <c r="BJ29" s="55">
        <v>377648</v>
      </c>
      <c r="BK29" s="55">
        <v>533885231</v>
      </c>
      <c r="BL29" s="55">
        <v>484862</v>
      </c>
      <c r="BM29" s="55">
        <v>569322845</v>
      </c>
      <c r="BN29" s="55">
        <v>337315</v>
      </c>
      <c r="BO29" s="55">
        <v>481361489</v>
      </c>
      <c r="BP29" s="55">
        <v>439786</v>
      </c>
      <c r="BQ29" s="55">
        <v>559884122</v>
      </c>
      <c r="BR29" s="63" t="s">
        <v>77</v>
      </c>
      <c r="BS29" s="36" t="s">
        <v>137</v>
      </c>
      <c r="BT29" s="53">
        <v>306339</v>
      </c>
      <c r="BU29" s="54">
        <v>455798046</v>
      </c>
      <c r="BV29" s="55">
        <v>412794</v>
      </c>
      <c r="BW29" s="55">
        <v>543011094</v>
      </c>
      <c r="BX29" s="55">
        <v>264825</v>
      </c>
      <c r="BY29" s="55">
        <v>401921195</v>
      </c>
      <c r="BZ29" s="55">
        <v>318666</v>
      </c>
      <c r="CA29" s="55">
        <v>440335983</v>
      </c>
      <c r="CB29" s="55">
        <v>193619</v>
      </c>
      <c r="CC29" s="55">
        <v>276675677</v>
      </c>
      <c r="CD29" s="55">
        <v>194202</v>
      </c>
      <c r="CE29" s="55">
        <v>269960091</v>
      </c>
      <c r="CF29" s="63" t="s">
        <v>77</v>
      </c>
      <c r="CG29" s="36" t="s">
        <v>137</v>
      </c>
      <c r="CH29" s="53">
        <v>103966</v>
      </c>
      <c r="CI29" s="54">
        <v>138839926</v>
      </c>
      <c r="CJ29" s="55">
        <v>117730</v>
      </c>
      <c r="CK29" s="55">
        <v>159235500</v>
      </c>
      <c r="CL29" s="63" t="s">
        <v>77</v>
      </c>
      <c r="CM29" s="20"/>
      <c r="CN29" s="20"/>
      <c r="CO29" s="20"/>
      <c r="CP29" s="20"/>
      <c r="CQ29" s="20"/>
      <c r="CR29" s="20"/>
      <c r="CS29" s="43"/>
      <c r="CT29" s="41"/>
    </row>
    <row r="30" spans="1:98" ht="18" customHeight="1">
      <c r="A30" s="36" t="s">
        <v>138</v>
      </c>
      <c r="B30" s="53">
        <v>6886414</v>
      </c>
      <c r="C30" s="54">
        <v>6531272767</v>
      </c>
      <c r="D30" s="54">
        <v>8047235</v>
      </c>
      <c r="E30" s="54">
        <v>6695393118</v>
      </c>
      <c r="F30" s="55">
        <v>493900</v>
      </c>
      <c r="G30" s="55">
        <v>286327949</v>
      </c>
      <c r="H30" s="55">
        <v>412773</v>
      </c>
      <c r="I30" s="55">
        <v>223478369</v>
      </c>
      <c r="J30" s="55">
        <v>434477</v>
      </c>
      <c r="K30" s="55">
        <v>219682232</v>
      </c>
      <c r="L30" s="55">
        <v>377967</v>
      </c>
      <c r="M30" s="55">
        <v>181847801</v>
      </c>
      <c r="N30" s="63" t="s">
        <v>85</v>
      </c>
      <c r="O30" s="36" t="s">
        <v>138</v>
      </c>
      <c r="P30" s="53">
        <v>315278</v>
      </c>
      <c r="Q30" s="54">
        <v>159128166</v>
      </c>
      <c r="R30" s="55">
        <v>274964</v>
      </c>
      <c r="S30" s="55">
        <v>136878822</v>
      </c>
      <c r="T30" s="55">
        <v>278496</v>
      </c>
      <c r="U30" s="55">
        <v>163383227</v>
      </c>
      <c r="V30" s="55">
        <v>305877</v>
      </c>
      <c r="W30" s="55">
        <v>174084511</v>
      </c>
      <c r="X30" s="55">
        <v>259707</v>
      </c>
      <c r="Y30" s="55">
        <v>174685224</v>
      </c>
      <c r="Z30" s="55">
        <v>347514</v>
      </c>
      <c r="AA30" s="55">
        <v>204195249</v>
      </c>
      <c r="AB30" s="63" t="s">
        <v>85</v>
      </c>
      <c r="AC30" s="36" t="s">
        <v>138</v>
      </c>
      <c r="AD30" s="53">
        <v>302749</v>
      </c>
      <c r="AE30" s="54">
        <v>215201490</v>
      </c>
      <c r="AF30" s="55">
        <v>469790</v>
      </c>
      <c r="AG30" s="55">
        <v>274829047</v>
      </c>
      <c r="AH30" s="55">
        <v>339589</v>
      </c>
      <c r="AI30" s="55">
        <v>253286772</v>
      </c>
      <c r="AJ30" s="55">
        <v>522512</v>
      </c>
      <c r="AK30" s="55">
        <v>313360994</v>
      </c>
      <c r="AL30" s="55">
        <v>324862</v>
      </c>
      <c r="AM30" s="55">
        <v>264572430</v>
      </c>
      <c r="AN30" s="55">
        <v>456745</v>
      </c>
      <c r="AO30" s="55">
        <v>289494882</v>
      </c>
      <c r="AP30" s="63" t="s">
        <v>85</v>
      </c>
      <c r="AQ30" s="36" t="s">
        <v>138</v>
      </c>
      <c r="AR30" s="53">
        <v>396422</v>
      </c>
      <c r="AS30" s="54">
        <v>366849444</v>
      </c>
      <c r="AT30" s="55">
        <v>513459</v>
      </c>
      <c r="AU30" s="55">
        <v>371122245</v>
      </c>
      <c r="AV30" s="55">
        <v>505654</v>
      </c>
      <c r="AW30" s="55">
        <v>505173455</v>
      </c>
      <c r="AX30" s="55">
        <v>626011</v>
      </c>
      <c r="AY30" s="55">
        <v>511047871</v>
      </c>
      <c r="AZ30" s="55">
        <v>545559</v>
      </c>
      <c r="BA30" s="55">
        <v>628921089</v>
      </c>
      <c r="BB30" s="55">
        <v>659333</v>
      </c>
      <c r="BC30" s="55">
        <v>619551145</v>
      </c>
      <c r="BD30" s="63" t="s">
        <v>85</v>
      </c>
      <c r="BE30" s="36" t="s">
        <v>138</v>
      </c>
      <c r="BF30" s="53">
        <v>543475</v>
      </c>
      <c r="BG30" s="54">
        <v>678636022</v>
      </c>
      <c r="BH30" s="55">
        <v>644587</v>
      </c>
      <c r="BI30" s="55">
        <v>646445214</v>
      </c>
      <c r="BJ30" s="55">
        <v>417342</v>
      </c>
      <c r="BK30" s="55">
        <v>551658774</v>
      </c>
      <c r="BL30" s="55">
        <v>497626</v>
      </c>
      <c r="BM30" s="55">
        <v>538746598</v>
      </c>
      <c r="BN30" s="55">
        <v>423945</v>
      </c>
      <c r="BO30" s="55">
        <v>546577615</v>
      </c>
      <c r="BP30" s="55">
        <v>507425</v>
      </c>
      <c r="BQ30" s="55">
        <v>573598384</v>
      </c>
      <c r="BR30" s="63" t="s">
        <v>85</v>
      </c>
      <c r="BS30" s="36" t="s">
        <v>138</v>
      </c>
      <c r="BT30" s="53">
        <v>441506</v>
      </c>
      <c r="BU30" s="54">
        <v>525373387</v>
      </c>
      <c r="BV30" s="55">
        <v>527185</v>
      </c>
      <c r="BW30" s="55">
        <v>619124582</v>
      </c>
      <c r="BX30" s="55">
        <v>419563</v>
      </c>
      <c r="BY30" s="55">
        <v>491540830</v>
      </c>
      <c r="BZ30" s="55">
        <v>453515</v>
      </c>
      <c r="CA30" s="55">
        <v>522667186</v>
      </c>
      <c r="CB30" s="55">
        <v>302486</v>
      </c>
      <c r="CC30" s="55">
        <v>345917121</v>
      </c>
      <c r="CD30" s="55">
        <v>281397</v>
      </c>
      <c r="CE30" s="55">
        <v>321059297</v>
      </c>
      <c r="CF30" s="63" t="s">
        <v>85</v>
      </c>
      <c r="CG30" s="36" t="s">
        <v>138</v>
      </c>
      <c r="CH30" s="53">
        <v>141404</v>
      </c>
      <c r="CI30" s="54">
        <v>154357540</v>
      </c>
      <c r="CJ30" s="55">
        <v>168555</v>
      </c>
      <c r="CK30" s="55">
        <v>173860921</v>
      </c>
      <c r="CL30" s="63" t="s">
        <v>85</v>
      </c>
      <c r="CM30" s="20"/>
      <c r="CN30" s="20"/>
      <c r="CO30" s="20"/>
      <c r="CP30" s="20"/>
      <c r="CQ30" s="20"/>
      <c r="CR30" s="20"/>
      <c r="CS30" s="43"/>
      <c r="CT30" s="41"/>
    </row>
    <row r="31" spans="1:98" ht="18" customHeight="1">
      <c r="A31" s="36" t="s">
        <v>139</v>
      </c>
      <c r="B31" s="53">
        <v>3294478</v>
      </c>
      <c r="C31" s="54">
        <v>3567611265</v>
      </c>
      <c r="D31" s="54">
        <v>4183097</v>
      </c>
      <c r="E31" s="54">
        <v>3886002203</v>
      </c>
      <c r="F31" s="55">
        <v>268614</v>
      </c>
      <c r="G31" s="55">
        <v>151962551</v>
      </c>
      <c r="H31" s="55">
        <v>219933</v>
      </c>
      <c r="I31" s="55">
        <v>118654410</v>
      </c>
      <c r="J31" s="55">
        <v>235410</v>
      </c>
      <c r="K31" s="55">
        <v>120306942</v>
      </c>
      <c r="L31" s="55">
        <v>194699</v>
      </c>
      <c r="M31" s="55">
        <v>92787220</v>
      </c>
      <c r="N31" s="37" t="s">
        <v>79</v>
      </c>
      <c r="O31" s="36" t="s">
        <v>139</v>
      </c>
      <c r="P31" s="53">
        <v>158897</v>
      </c>
      <c r="Q31" s="54">
        <v>80449953</v>
      </c>
      <c r="R31" s="55">
        <v>142083</v>
      </c>
      <c r="S31" s="55">
        <v>69201567</v>
      </c>
      <c r="T31" s="55">
        <v>134599</v>
      </c>
      <c r="U31" s="55">
        <v>81805246</v>
      </c>
      <c r="V31" s="55">
        <v>154334</v>
      </c>
      <c r="W31" s="55">
        <v>91213745</v>
      </c>
      <c r="X31" s="55">
        <v>113822</v>
      </c>
      <c r="Y31" s="55">
        <v>84746843</v>
      </c>
      <c r="Z31" s="55">
        <v>174198</v>
      </c>
      <c r="AA31" s="55">
        <v>108467406</v>
      </c>
      <c r="AB31" s="37" t="s">
        <v>79</v>
      </c>
      <c r="AC31" s="36" t="s">
        <v>139</v>
      </c>
      <c r="AD31" s="53">
        <v>127227</v>
      </c>
      <c r="AE31" s="54">
        <v>106220029</v>
      </c>
      <c r="AF31" s="55">
        <v>251195</v>
      </c>
      <c r="AG31" s="55">
        <v>158024353</v>
      </c>
      <c r="AH31" s="55">
        <v>144437</v>
      </c>
      <c r="AI31" s="55">
        <v>126680497</v>
      </c>
      <c r="AJ31" s="55">
        <v>289393</v>
      </c>
      <c r="AK31" s="55">
        <v>185247719</v>
      </c>
      <c r="AL31" s="55">
        <v>152715</v>
      </c>
      <c r="AM31" s="55">
        <v>150202945</v>
      </c>
      <c r="AN31" s="55">
        <v>263951</v>
      </c>
      <c r="AO31" s="55">
        <v>182011249</v>
      </c>
      <c r="AP31" s="37" t="s">
        <v>79</v>
      </c>
      <c r="AQ31" s="36" t="s">
        <v>139</v>
      </c>
      <c r="AR31" s="53">
        <v>199566</v>
      </c>
      <c r="AS31" s="54">
        <v>218666408</v>
      </c>
      <c r="AT31" s="55">
        <v>286882</v>
      </c>
      <c r="AU31" s="55">
        <v>227200042</v>
      </c>
      <c r="AV31" s="55">
        <v>241775</v>
      </c>
      <c r="AW31" s="55">
        <v>282957839</v>
      </c>
      <c r="AX31" s="55">
        <v>335323</v>
      </c>
      <c r="AY31" s="55">
        <v>307631401</v>
      </c>
      <c r="AZ31" s="55">
        <v>258589</v>
      </c>
      <c r="BA31" s="55">
        <v>341449983</v>
      </c>
      <c r="BB31" s="55">
        <v>342937</v>
      </c>
      <c r="BC31" s="55">
        <v>356027400</v>
      </c>
      <c r="BD31" s="37" t="s">
        <v>79</v>
      </c>
      <c r="BE31" s="36" t="s">
        <v>139</v>
      </c>
      <c r="BF31" s="53">
        <v>268463</v>
      </c>
      <c r="BG31" s="54">
        <v>385901741</v>
      </c>
      <c r="BH31" s="55">
        <v>340874</v>
      </c>
      <c r="BI31" s="55">
        <v>390361651</v>
      </c>
      <c r="BJ31" s="55">
        <v>204904</v>
      </c>
      <c r="BK31" s="55">
        <v>304573080</v>
      </c>
      <c r="BL31" s="55">
        <v>264142</v>
      </c>
      <c r="BM31" s="55">
        <v>328418741</v>
      </c>
      <c r="BN31" s="55">
        <v>198144</v>
      </c>
      <c r="BO31" s="55">
        <v>297859754</v>
      </c>
      <c r="BP31" s="55">
        <v>258781</v>
      </c>
      <c r="BQ31" s="55">
        <v>342671694</v>
      </c>
      <c r="BR31" s="37" t="s">
        <v>79</v>
      </c>
      <c r="BS31" s="36" t="s">
        <v>139</v>
      </c>
      <c r="BT31" s="53">
        <v>198146</v>
      </c>
      <c r="BU31" s="54">
        <v>295271721</v>
      </c>
      <c r="BV31" s="55">
        <v>252695</v>
      </c>
      <c r="BW31" s="55">
        <v>360740914</v>
      </c>
      <c r="BX31" s="55">
        <v>175023</v>
      </c>
      <c r="BY31" s="55">
        <v>249895427</v>
      </c>
      <c r="BZ31" s="55">
        <v>204182</v>
      </c>
      <c r="CA31" s="55">
        <v>291097318</v>
      </c>
      <c r="CB31" s="55">
        <v>138378</v>
      </c>
      <c r="CC31" s="55">
        <v>188882098</v>
      </c>
      <c r="CD31" s="55">
        <v>128661</v>
      </c>
      <c r="CE31" s="55">
        <v>180658325</v>
      </c>
      <c r="CF31" s="37" t="s">
        <v>79</v>
      </c>
      <c r="CG31" s="36" t="s">
        <v>139</v>
      </c>
      <c r="CH31" s="53">
        <v>75769</v>
      </c>
      <c r="CI31" s="54">
        <v>99778208</v>
      </c>
      <c r="CJ31" s="55">
        <v>78834</v>
      </c>
      <c r="CK31" s="55">
        <v>95587048</v>
      </c>
      <c r="CL31" s="37" t="s">
        <v>79</v>
      </c>
      <c r="CM31" s="20"/>
      <c r="CN31" s="20"/>
      <c r="CO31" s="20"/>
      <c r="CP31" s="20"/>
      <c r="CQ31" s="20"/>
      <c r="CR31" s="20"/>
      <c r="CS31" s="43"/>
      <c r="CT31" s="41"/>
    </row>
    <row r="32" spans="1:98" s="47" customFormat="1" ht="18.75" customHeight="1">
      <c r="A32" s="36" t="s">
        <v>140</v>
      </c>
      <c r="B32" s="53">
        <v>4709114</v>
      </c>
      <c r="C32" s="54">
        <v>3869908573</v>
      </c>
      <c r="D32" s="54">
        <v>5646451</v>
      </c>
      <c r="E32" s="54">
        <v>4100847129</v>
      </c>
      <c r="F32" s="55">
        <v>423841</v>
      </c>
      <c r="G32" s="55">
        <v>224330201</v>
      </c>
      <c r="H32" s="55">
        <v>347193</v>
      </c>
      <c r="I32" s="55">
        <v>176574978</v>
      </c>
      <c r="J32" s="55">
        <v>364338</v>
      </c>
      <c r="K32" s="55">
        <v>171354466</v>
      </c>
      <c r="L32" s="55">
        <v>313602</v>
      </c>
      <c r="M32" s="55">
        <v>140594905</v>
      </c>
      <c r="N32" s="37" t="s">
        <v>81</v>
      </c>
      <c r="O32" s="36" t="s">
        <v>140</v>
      </c>
      <c r="P32" s="53">
        <v>251740</v>
      </c>
      <c r="Q32" s="54">
        <v>113402301</v>
      </c>
      <c r="R32" s="55">
        <v>223070</v>
      </c>
      <c r="S32" s="55">
        <v>98361903</v>
      </c>
      <c r="T32" s="55">
        <v>187819</v>
      </c>
      <c r="U32" s="55">
        <v>101001759</v>
      </c>
      <c r="V32" s="55">
        <v>203313</v>
      </c>
      <c r="W32" s="55">
        <v>106906880</v>
      </c>
      <c r="X32" s="55">
        <v>155584</v>
      </c>
      <c r="Y32" s="55">
        <v>95409327</v>
      </c>
      <c r="Z32" s="55">
        <v>201400</v>
      </c>
      <c r="AA32" s="55">
        <v>112049520</v>
      </c>
      <c r="AB32" s="37" t="s">
        <v>81</v>
      </c>
      <c r="AC32" s="36" t="s">
        <v>140</v>
      </c>
      <c r="AD32" s="53">
        <v>168873</v>
      </c>
      <c r="AE32" s="54">
        <v>115752904</v>
      </c>
      <c r="AF32" s="55">
        <v>303511</v>
      </c>
      <c r="AG32" s="55">
        <v>163762890</v>
      </c>
      <c r="AH32" s="55">
        <v>209899</v>
      </c>
      <c r="AI32" s="55">
        <v>149104917</v>
      </c>
      <c r="AJ32" s="55">
        <v>358158</v>
      </c>
      <c r="AK32" s="55">
        <v>193217776</v>
      </c>
      <c r="AL32" s="55">
        <v>218333</v>
      </c>
      <c r="AM32" s="55">
        <v>167682518</v>
      </c>
      <c r="AN32" s="55">
        <v>312891</v>
      </c>
      <c r="AO32" s="55">
        <v>179553734</v>
      </c>
      <c r="AP32" s="37" t="s">
        <v>81</v>
      </c>
      <c r="AQ32" s="36" t="s">
        <v>140</v>
      </c>
      <c r="AR32" s="53">
        <v>270575</v>
      </c>
      <c r="AS32" s="54">
        <v>228780995</v>
      </c>
      <c r="AT32" s="55">
        <v>329708</v>
      </c>
      <c r="AU32" s="55">
        <v>204347540</v>
      </c>
      <c r="AV32" s="55">
        <v>308872</v>
      </c>
      <c r="AW32" s="55">
        <v>272779518</v>
      </c>
      <c r="AX32" s="55">
        <v>386331</v>
      </c>
      <c r="AY32" s="55">
        <v>265672901</v>
      </c>
      <c r="AZ32" s="55">
        <v>319574</v>
      </c>
      <c r="BA32" s="55">
        <v>320974963</v>
      </c>
      <c r="BB32" s="55">
        <v>418307</v>
      </c>
      <c r="BC32" s="55">
        <v>329069218</v>
      </c>
      <c r="BD32" s="37" t="s">
        <v>81</v>
      </c>
      <c r="BE32" s="36" t="s">
        <v>140</v>
      </c>
      <c r="BF32" s="53">
        <v>348102</v>
      </c>
      <c r="BG32" s="54">
        <v>365104300</v>
      </c>
      <c r="BH32" s="55">
        <v>432364</v>
      </c>
      <c r="BI32" s="55">
        <v>358146432</v>
      </c>
      <c r="BJ32" s="55">
        <v>299231</v>
      </c>
      <c r="BK32" s="55">
        <v>318853248</v>
      </c>
      <c r="BL32" s="55">
        <v>368356</v>
      </c>
      <c r="BM32" s="55">
        <v>340114318</v>
      </c>
      <c r="BN32" s="55">
        <v>332956</v>
      </c>
      <c r="BO32" s="55">
        <v>351987593</v>
      </c>
      <c r="BP32" s="55">
        <v>396336</v>
      </c>
      <c r="BQ32" s="55">
        <v>387234208</v>
      </c>
      <c r="BR32" s="37" t="s">
        <v>81</v>
      </c>
      <c r="BS32" s="36" t="s">
        <v>140</v>
      </c>
      <c r="BT32" s="53">
        <v>349045</v>
      </c>
      <c r="BU32" s="54">
        <v>360146411</v>
      </c>
      <c r="BV32" s="55">
        <v>410711</v>
      </c>
      <c r="BW32" s="55">
        <v>399470845</v>
      </c>
      <c r="BX32" s="55">
        <v>268661</v>
      </c>
      <c r="BY32" s="55">
        <v>276769375</v>
      </c>
      <c r="BZ32" s="55">
        <v>332615</v>
      </c>
      <c r="CA32" s="55">
        <v>336061772</v>
      </c>
      <c r="CB32" s="55">
        <v>162980</v>
      </c>
      <c r="CC32" s="55">
        <v>171230156</v>
      </c>
      <c r="CD32" s="55">
        <v>195487</v>
      </c>
      <c r="CE32" s="55">
        <v>199815803</v>
      </c>
      <c r="CF32" s="37" t="s">
        <v>81</v>
      </c>
      <c r="CG32" s="36" t="s">
        <v>140</v>
      </c>
      <c r="CH32" s="53">
        <v>68691</v>
      </c>
      <c r="CI32" s="54">
        <v>65243621</v>
      </c>
      <c r="CJ32" s="55">
        <v>113098</v>
      </c>
      <c r="CK32" s="55">
        <v>109891506</v>
      </c>
      <c r="CL32" s="37" t="s">
        <v>81</v>
      </c>
      <c r="CM32" s="17"/>
      <c r="CN32" s="17"/>
      <c r="CO32" s="17"/>
      <c r="CP32" s="17"/>
      <c r="CQ32" s="17"/>
      <c r="CR32" s="17"/>
      <c r="CS32" s="42"/>
      <c r="CT32" s="46"/>
    </row>
    <row r="33" spans="1:98" ht="18" customHeight="1">
      <c r="A33" s="36" t="s">
        <v>141</v>
      </c>
      <c r="B33" s="53">
        <v>2724591</v>
      </c>
      <c r="C33" s="54">
        <v>2864230931</v>
      </c>
      <c r="D33" s="54">
        <v>3101758</v>
      </c>
      <c r="E33" s="54">
        <v>2861942148</v>
      </c>
      <c r="F33" s="55">
        <v>155254</v>
      </c>
      <c r="G33" s="55">
        <v>82700170</v>
      </c>
      <c r="H33" s="55">
        <v>130786</v>
      </c>
      <c r="I33" s="55">
        <v>67530482</v>
      </c>
      <c r="J33" s="55">
        <v>163576</v>
      </c>
      <c r="K33" s="55">
        <v>76430921</v>
      </c>
      <c r="L33" s="55">
        <v>143260</v>
      </c>
      <c r="M33" s="55">
        <v>66022802</v>
      </c>
      <c r="N33" s="37" t="s">
        <v>83</v>
      </c>
      <c r="O33" s="36" t="s">
        <v>141</v>
      </c>
      <c r="P33" s="53">
        <v>118496</v>
      </c>
      <c r="Q33" s="54">
        <v>55270971</v>
      </c>
      <c r="R33" s="55">
        <v>101543</v>
      </c>
      <c r="S33" s="55">
        <v>48717173</v>
      </c>
      <c r="T33" s="55">
        <v>85876</v>
      </c>
      <c r="U33" s="55">
        <v>52778511</v>
      </c>
      <c r="V33" s="55">
        <v>87872</v>
      </c>
      <c r="W33" s="55">
        <v>52373016</v>
      </c>
      <c r="X33" s="55">
        <v>73533</v>
      </c>
      <c r="Y33" s="55">
        <v>57305432</v>
      </c>
      <c r="Z33" s="55">
        <v>86400</v>
      </c>
      <c r="AA33" s="55">
        <v>56794142</v>
      </c>
      <c r="AB33" s="37" t="s">
        <v>83</v>
      </c>
      <c r="AC33" s="36" t="s">
        <v>141</v>
      </c>
      <c r="AD33" s="53">
        <v>73304</v>
      </c>
      <c r="AE33" s="54">
        <v>66912723</v>
      </c>
      <c r="AF33" s="55">
        <v>115271</v>
      </c>
      <c r="AG33" s="55">
        <v>75218710</v>
      </c>
      <c r="AH33" s="55">
        <v>88611</v>
      </c>
      <c r="AI33" s="55">
        <v>84660521</v>
      </c>
      <c r="AJ33" s="55">
        <v>140437</v>
      </c>
      <c r="AK33" s="55">
        <v>93680000</v>
      </c>
      <c r="AL33" s="55">
        <v>105643</v>
      </c>
      <c r="AM33" s="55">
        <v>103115649</v>
      </c>
      <c r="AN33" s="55">
        <v>145331</v>
      </c>
      <c r="AO33" s="55">
        <v>112583195</v>
      </c>
      <c r="AP33" s="37" t="s">
        <v>83</v>
      </c>
      <c r="AQ33" s="36" t="s">
        <v>141</v>
      </c>
      <c r="AR33" s="53">
        <v>146719</v>
      </c>
      <c r="AS33" s="54">
        <v>156743552</v>
      </c>
      <c r="AT33" s="55">
        <v>172261</v>
      </c>
      <c r="AU33" s="55">
        <v>147109946</v>
      </c>
      <c r="AV33" s="55">
        <v>189180</v>
      </c>
      <c r="AW33" s="55">
        <v>219715958</v>
      </c>
      <c r="AX33" s="55">
        <v>210277</v>
      </c>
      <c r="AY33" s="55">
        <v>200036376</v>
      </c>
      <c r="AZ33" s="55">
        <v>203020</v>
      </c>
      <c r="BA33" s="55">
        <v>253228773</v>
      </c>
      <c r="BB33" s="55">
        <v>236144</v>
      </c>
      <c r="BC33" s="55">
        <v>249758140</v>
      </c>
      <c r="BD33" s="37" t="s">
        <v>83</v>
      </c>
      <c r="BE33" s="36" t="s">
        <v>141</v>
      </c>
      <c r="BF33" s="53">
        <v>222577</v>
      </c>
      <c r="BG33" s="54">
        <v>300525415</v>
      </c>
      <c r="BH33" s="55">
        <v>259813</v>
      </c>
      <c r="BI33" s="55">
        <v>290213773</v>
      </c>
      <c r="BJ33" s="55">
        <v>197956</v>
      </c>
      <c r="BK33" s="55">
        <v>274420247</v>
      </c>
      <c r="BL33" s="55">
        <v>230953</v>
      </c>
      <c r="BM33" s="55">
        <v>257848566</v>
      </c>
      <c r="BN33" s="55">
        <v>227562</v>
      </c>
      <c r="BO33" s="55">
        <v>288518666</v>
      </c>
      <c r="BP33" s="55">
        <v>274039</v>
      </c>
      <c r="BQ33" s="55">
        <v>302116120</v>
      </c>
      <c r="BR33" s="37" t="s">
        <v>83</v>
      </c>
      <c r="BS33" s="36" t="s">
        <v>141</v>
      </c>
      <c r="BT33" s="53">
        <v>258683</v>
      </c>
      <c r="BU33" s="54">
        <v>311930235</v>
      </c>
      <c r="BV33" s="55">
        <v>296640</v>
      </c>
      <c r="BW33" s="55">
        <v>328215888</v>
      </c>
      <c r="BX33" s="55">
        <v>217887</v>
      </c>
      <c r="BY33" s="55">
        <v>255580666</v>
      </c>
      <c r="BZ33" s="55">
        <v>246922</v>
      </c>
      <c r="CA33" s="55">
        <v>274225718</v>
      </c>
      <c r="CB33" s="55">
        <v>134159</v>
      </c>
      <c r="CC33" s="55">
        <v>153214869</v>
      </c>
      <c r="CD33" s="55">
        <v>147403</v>
      </c>
      <c r="CE33" s="55">
        <v>157811181</v>
      </c>
      <c r="CF33" s="37" t="s">
        <v>83</v>
      </c>
      <c r="CG33" s="36" t="s">
        <v>141</v>
      </c>
      <c r="CH33" s="53">
        <v>62555</v>
      </c>
      <c r="CI33" s="54">
        <v>71177652</v>
      </c>
      <c r="CJ33" s="55">
        <v>76406</v>
      </c>
      <c r="CK33" s="55">
        <v>81686920</v>
      </c>
      <c r="CL33" s="37" t="s">
        <v>83</v>
      </c>
      <c r="CM33" s="20"/>
      <c r="CN33" s="20"/>
      <c r="CO33" s="20"/>
      <c r="CP33" s="20"/>
      <c r="CQ33" s="20"/>
      <c r="CR33" s="20"/>
      <c r="CS33" s="43"/>
      <c r="CT33" s="41"/>
    </row>
    <row r="34" spans="1:98" ht="18" customHeight="1">
      <c r="A34" s="34" t="s">
        <v>142</v>
      </c>
      <c r="B34" s="51">
        <v>27062748</v>
      </c>
      <c r="C34" s="52">
        <v>26100754040</v>
      </c>
      <c r="D34" s="52">
        <v>33008416</v>
      </c>
      <c r="E34" s="52">
        <v>27710138425</v>
      </c>
      <c r="F34" s="52">
        <v>1866644</v>
      </c>
      <c r="G34" s="52">
        <v>1012528545</v>
      </c>
      <c r="H34" s="52">
        <v>1577269</v>
      </c>
      <c r="I34" s="52">
        <v>815508019</v>
      </c>
      <c r="J34" s="52">
        <v>1700536</v>
      </c>
      <c r="K34" s="52">
        <v>898215148</v>
      </c>
      <c r="L34" s="52">
        <v>1473764</v>
      </c>
      <c r="M34" s="52">
        <v>749196523</v>
      </c>
      <c r="N34" s="35" t="s">
        <v>86</v>
      </c>
      <c r="O34" s="34" t="s">
        <v>142</v>
      </c>
      <c r="P34" s="51">
        <f t="shared" ref="P34:AA34" si="35">SUM(P36:P39)</f>
        <v>1233428</v>
      </c>
      <c r="Q34" s="52">
        <f t="shared" si="35"/>
        <v>654128180</v>
      </c>
      <c r="R34" s="52">
        <f t="shared" si="35"/>
        <v>1099872</v>
      </c>
      <c r="S34" s="52">
        <f t="shared" si="35"/>
        <v>564092999</v>
      </c>
      <c r="T34" s="52">
        <f t="shared" si="35"/>
        <v>1087752</v>
      </c>
      <c r="U34" s="52">
        <f t="shared" si="35"/>
        <v>709253546</v>
      </c>
      <c r="V34" s="52">
        <f t="shared" si="35"/>
        <v>1197618</v>
      </c>
      <c r="W34" s="52">
        <f t="shared" si="35"/>
        <v>711328061</v>
      </c>
      <c r="X34" s="52">
        <f t="shared" si="35"/>
        <v>1022566</v>
      </c>
      <c r="Y34" s="52">
        <f t="shared" si="35"/>
        <v>800496199</v>
      </c>
      <c r="Z34" s="52">
        <f t="shared" si="35"/>
        <v>1396587</v>
      </c>
      <c r="AA34" s="52">
        <f t="shared" si="35"/>
        <v>863846013</v>
      </c>
      <c r="AB34" s="35" t="s">
        <v>86</v>
      </c>
      <c r="AC34" s="34" t="s">
        <v>142</v>
      </c>
      <c r="AD34" s="51">
        <f t="shared" ref="AD34:AO34" si="36">SUM(AD36:AD39)</f>
        <v>1118418</v>
      </c>
      <c r="AE34" s="52">
        <f t="shared" si="36"/>
        <v>966854989</v>
      </c>
      <c r="AF34" s="52">
        <f t="shared" si="36"/>
        <v>1915994</v>
      </c>
      <c r="AG34" s="52">
        <f t="shared" si="36"/>
        <v>1149261661</v>
      </c>
      <c r="AH34" s="52">
        <f t="shared" si="36"/>
        <v>1298564</v>
      </c>
      <c r="AI34" s="52">
        <f t="shared" si="36"/>
        <v>1155120728</v>
      </c>
      <c r="AJ34" s="52">
        <f t="shared" si="36"/>
        <v>2284172</v>
      </c>
      <c r="AK34" s="52">
        <f t="shared" si="36"/>
        <v>1395056929</v>
      </c>
      <c r="AL34" s="52">
        <f t="shared" si="36"/>
        <v>1360834</v>
      </c>
      <c r="AM34" s="52">
        <f t="shared" si="36"/>
        <v>1253083502</v>
      </c>
      <c r="AN34" s="52">
        <f t="shared" si="36"/>
        <v>2085672</v>
      </c>
      <c r="AO34" s="52">
        <f t="shared" si="36"/>
        <v>1399059778</v>
      </c>
      <c r="AP34" s="35" t="s">
        <v>86</v>
      </c>
      <c r="AQ34" s="34" t="s">
        <v>142</v>
      </c>
      <c r="AR34" s="51">
        <f t="shared" ref="AR34:BC34" si="37">SUM(AR36:AR39)</f>
        <v>1661458</v>
      </c>
      <c r="AS34" s="52">
        <f t="shared" si="37"/>
        <v>1624350445</v>
      </c>
      <c r="AT34" s="52">
        <f t="shared" si="37"/>
        <v>2227757</v>
      </c>
      <c r="AU34" s="52">
        <f t="shared" si="37"/>
        <v>1655275169</v>
      </c>
      <c r="AV34" s="52">
        <f t="shared" si="37"/>
        <v>1974290</v>
      </c>
      <c r="AW34" s="52">
        <f t="shared" si="37"/>
        <v>2025466209</v>
      </c>
      <c r="AX34" s="52">
        <f t="shared" si="37"/>
        <v>2601147</v>
      </c>
      <c r="AY34" s="52">
        <f t="shared" si="37"/>
        <v>2190320033</v>
      </c>
      <c r="AZ34" s="52">
        <f t="shared" si="37"/>
        <v>2167744</v>
      </c>
      <c r="BA34" s="52">
        <f t="shared" si="37"/>
        <v>2377837626</v>
      </c>
      <c r="BB34" s="52">
        <f t="shared" si="37"/>
        <v>2898348</v>
      </c>
      <c r="BC34" s="52">
        <f t="shared" si="37"/>
        <v>2689334004</v>
      </c>
      <c r="BD34" s="35" t="s">
        <v>86</v>
      </c>
      <c r="BE34" s="34" t="s">
        <v>142</v>
      </c>
      <c r="BF34" s="51">
        <f t="shared" ref="BF34:BQ34" si="38">SUM(BF36:BF39)</f>
        <v>2348849</v>
      </c>
      <c r="BG34" s="52">
        <f t="shared" si="38"/>
        <v>2822009951</v>
      </c>
      <c r="BH34" s="52">
        <f t="shared" si="38"/>
        <v>3025803</v>
      </c>
      <c r="BI34" s="52">
        <f t="shared" si="38"/>
        <v>3056764021</v>
      </c>
      <c r="BJ34" s="52">
        <f t="shared" si="38"/>
        <v>1800476</v>
      </c>
      <c r="BK34" s="52">
        <f t="shared" si="38"/>
        <v>2243654943</v>
      </c>
      <c r="BL34" s="52">
        <f t="shared" si="38"/>
        <v>2283322</v>
      </c>
      <c r="BM34" s="52">
        <f t="shared" si="38"/>
        <v>2521804976</v>
      </c>
      <c r="BN34" s="52">
        <f t="shared" si="38"/>
        <v>1728441</v>
      </c>
      <c r="BO34" s="52">
        <f t="shared" si="38"/>
        <v>2107670571</v>
      </c>
      <c r="BP34" s="52">
        <f t="shared" si="38"/>
        <v>2109627</v>
      </c>
      <c r="BQ34" s="52">
        <f t="shared" si="38"/>
        <v>2351738204</v>
      </c>
      <c r="BR34" s="35" t="s">
        <v>86</v>
      </c>
      <c r="BS34" s="34" t="s">
        <v>142</v>
      </c>
      <c r="BT34" s="51">
        <f t="shared" ref="BT34:CE34" si="39">SUM(BT36:BT39)</f>
        <v>1614103</v>
      </c>
      <c r="BU34" s="52">
        <f t="shared" si="39"/>
        <v>1901577617</v>
      </c>
      <c r="BV34" s="52">
        <f t="shared" si="39"/>
        <v>1955453</v>
      </c>
      <c r="BW34" s="52">
        <f t="shared" si="39"/>
        <v>2235142764</v>
      </c>
      <c r="BX34" s="52">
        <f t="shared" si="39"/>
        <v>1416531</v>
      </c>
      <c r="BY34" s="52">
        <f t="shared" si="39"/>
        <v>1648582246</v>
      </c>
      <c r="BZ34" s="52">
        <f t="shared" si="39"/>
        <v>1466940</v>
      </c>
      <c r="CA34" s="52">
        <f t="shared" si="39"/>
        <v>1731830478</v>
      </c>
      <c r="CB34" s="52">
        <f t="shared" si="39"/>
        <v>1118241</v>
      </c>
      <c r="CC34" s="52">
        <f t="shared" si="39"/>
        <v>1280485920</v>
      </c>
      <c r="CD34" s="52">
        <f t="shared" si="39"/>
        <v>883760</v>
      </c>
      <c r="CE34" s="52">
        <f t="shared" si="39"/>
        <v>1037589049</v>
      </c>
      <c r="CF34" s="35" t="s">
        <v>86</v>
      </c>
      <c r="CG34" s="34" t="s">
        <v>142</v>
      </c>
      <c r="CH34" s="51">
        <f>SUM(CH36:CH39)</f>
        <v>543873</v>
      </c>
      <c r="CI34" s="52">
        <f>SUM(CI36:CI39)</f>
        <v>619437675</v>
      </c>
      <c r="CJ34" s="52">
        <f>SUM(CJ36:CJ39)</f>
        <v>525311</v>
      </c>
      <c r="CK34" s="52">
        <f>SUM(CK36:CK39)</f>
        <v>592989744</v>
      </c>
      <c r="CL34" s="35" t="s">
        <v>86</v>
      </c>
      <c r="CM34" s="20"/>
      <c r="CN34" s="20"/>
      <c r="CO34" s="20"/>
      <c r="CP34" s="20"/>
      <c r="CQ34" s="20"/>
      <c r="CR34" s="20"/>
      <c r="CS34" s="43"/>
      <c r="CT34" s="41"/>
    </row>
    <row r="35" spans="1:98" ht="18" customHeight="1">
      <c r="A35" s="64" t="s">
        <v>143</v>
      </c>
      <c r="B35" s="53">
        <v>20806255</v>
      </c>
      <c r="C35" s="55">
        <v>20773889402</v>
      </c>
      <c r="D35" s="55">
        <v>25382680</v>
      </c>
      <c r="E35" s="55">
        <v>21932050766</v>
      </c>
      <c r="F35" s="55">
        <v>1423149</v>
      </c>
      <c r="G35" s="55">
        <v>789999080</v>
      </c>
      <c r="H35" s="55">
        <v>1201004</v>
      </c>
      <c r="I35" s="55">
        <v>634459799</v>
      </c>
      <c r="J35" s="55">
        <v>1297923</v>
      </c>
      <c r="K35" s="55">
        <v>703565161</v>
      </c>
      <c r="L35" s="55">
        <v>1116650</v>
      </c>
      <c r="M35" s="55">
        <v>584375875</v>
      </c>
      <c r="N35" s="37" t="s">
        <v>158</v>
      </c>
      <c r="O35" s="64" t="s">
        <v>143</v>
      </c>
      <c r="P35" s="53">
        <f t="shared" ref="P35:AA35" si="40">SUM(P36:P37)</f>
        <v>931804</v>
      </c>
      <c r="Q35" s="55">
        <f t="shared" si="40"/>
        <v>507351360</v>
      </c>
      <c r="R35" s="55">
        <f t="shared" si="40"/>
        <v>827838</v>
      </c>
      <c r="S35" s="55">
        <f t="shared" si="40"/>
        <v>434095732</v>
      </c>
      <c r="T35" s="55">
        <f t="shared" si="40"/>
        <v>839931</v>
      </c>
      <c r="U35" s="55">
        <f t="shared" si="40"/>
        <v>567493615</v>
      </c>
      <c r="V35" s="55">
        <f t="shared" si="40"/>
        <v>921100</v>
      </c>
      <c r="W35" s="55">
        <f t="shared" si="40"/>
        <v>559177459</v>
      </c>
      <c r="X35" s="55">
        <f t="shared" si="40"/>
        <v>810637</v>
      </c>
      <c r="Y35" s="55">
        <f t="shared" si="40"/>
        <v>661879629</v>
      </c>
      <c r="Z35" s="55">
        <f t="shared" si="40"/>
        <v>1104242</v>
      </c>
      <c r="AA35" s="55">
        <f t="shared" si="40"/>
        <v>692671520</v>
      </c>
      <c r="AB35" s="37" t="s">
        <v>158</v>
      </c>
      <c r="AC35" s="64" t="s">
        <v>143</v>
      </c>
      <c r="AD35" s="53">
        <f t="shared" ref="AD35:AO35" si="41">SUM(AD36:AD37)</f>
        <v>905754</v>
      </c>
      <c r="AE35" s="55">
        <f t="shared" si="41"/>
        <v>810004010</v>
      </c>
      <c r="AF35" s="55">
        <f t="shared" si="41"/>
        <v>1541378</v>
      </c>
      <c r="AG35" s="55">
        <f t="shared" si="41"/>
        <v>942887266</v>
      </c>
      <c r="AH35" s="55">
        <f t="shared" si="41"/>
        <v>1056952</v>
      </c>
      <c r="AI35" s="55">
        <f t="shared" si="41"/>
        <v>964035048</v>
      </c>
      <c r="AJ35" s="55">
        <f t="shared" si="41"/>
        <v>1839754</v>
      </c>
      <c r="AK35" s="55">
        <f t="shared" si="41"/>
        <v>1143984409</v>
      </c>
      <c r="AL35" s="55">
        <f t="shared" si="41"/>
        <v>1089402</v>
      </c>
      <c r="AM35" s="55">
        <f t="shared" si="41"/>
        <v>1021537331</v>
      </c>
      <c r="AN35" s="55">
        <f t="shared" si="41"/>
        <v>1661468</v>
      </c>
      <c r="AO35" s="55">
        <f t="shared" si="41"/>
        <v>1143914513</v>
      </c>
      <c r="AP35" s="37" t="s">
        <v>158</v>
      </c>
      <c r="AQ35" s="64" t="s">
        <v>143</v>
      </c>
      <c r="AR35" s="53">
        <f t="shared" ref="AR35:BC35" si="42">SUM(AR36:AR37)</f>
        <v>1305673</v>
      </c>
      <c r="AS35" s="55">
        <f t="shared" si="42"/>
        <v>1314552972</v>
      </c>
      <c r="AT35" s="55">
        <f t="shared" si="42"/>
        <v>1748317</v>
      </c>
      <c r="AU35" s="55">
        <f t="shared" si="42"/>
        <v>1335247929</v>
      </c>
      <c r="AV35" s="55">
        <f t="shared" si="42"/>
        <v>1537064</v>
      </c>
      <c r="AW35" s="55">
        <f t="shared" si="42"/>
        <v>1624204765</v>
      </c>
      <c r="AX35" s="55">
        <f t="shared" si="42"/>
        <v>2029359</v>
      </c>
      <c r="AY35" s="55">
        <f t="shared" si="42"/>
        <v>1755962839</v>
      </c>
      <c r="AZ35" s="55">
        <f t="shared" si="42"/>
        <v>1696572</v>
      </c>
      <c r="BA35" s="55">
        <f t="shared" si="42"/>
        <v>1913242044</v>
      </c>
      <c r="BB35" s="55">
        <f t="shared" si="42"/>
        <v>2256262</v>
      </c>
      <c r="BC35" s="55">
        <f t="shared" si="42"/>
        <v>2161699771</v>
      </c>
      <c r="BD35" s="37" t="s">
        <v>158</v>
      </c>
      <c r="BE35" s="64" t="s">
        <v>143</v>
      </c>
      <c r="BF35" s="53">
        <f t="shared" ref="BF35:BQ35" si="43">SUM(BF36:BF37)</f>
        <v>1830793</v>
      </c>
      <c r="BG35" s="55">
        <f t="shared" si="43"/>
        <v>2270804680</v>
      </c>
      <c r="BH35" s="55">
        <f t="shared" si="43"/>
        <v>2360081</v>
      </c>
      <c r="BI35" s="55">
        <f t="shared" si="43"/>
        <v>2462513733</v>
      </c>
      <c r="BJ35" s="55">
        <f t="shared" si="43"/>
        <v>1388640</v>
      </c>
      <c r="BK35" s="55">
        <f t="shared" si="43"/>
        <v>1793772241</v>
      </c>
      <c r="BL35" s="55">
        <f t="shared" si="43"/>
        <v>1746867</v>
      </c>
      <c r="BM35" s="55">
        <f t="shared" si="43"/>
        <v>2012498524</v>
      </c>
      <c r="BN35" s="55">
        <f t="shared" si="43"/>
        <v>1286748</v>
      </c>
      <c r="BO35" s="55">
        <f t="shared" si="43"/>
        <v>1646511573</v>
      </c>
      <c r="BP35" s="55">
        <f t="shared" si="43"/>
        <v>1571159</v>
      </c>
      <c r="BQ35" s="55">
        <f t="shared" si="43"/>
        <v>1818928601</v>
      </c>
      <c r="BR35" s="37" t="s">
        <v>158</v>
      </c>
      <c r="BS35" s="64" t="s">
        <v>143</v>
      </c>
      <c r="BT35" s="53">
        <f t="shared" ref="BT35:CE35" si="44">SUM(BT36:BT37)</f>
        <v>1139754</v>
      </c>
      <c r="BU35" s="55">
        <f t="shared" si="44"/>
        <v>1439588699</v>
      </c>
      <c r="BV35" s="55">
        <f t="shared" si="44"/>
        <v>1416224</v>
      </c>
      <c r="BW35" s="55">
        <f t="shared" si="44"/>
        <v>1708816694</v>
      </c>
      <c r="BX35" s="55">
        <f t="shared" si="44"/>
        <v>1019193</v>
      </c>
      <c r="BY35" s="55">
        <f t="shared" si="44"/>
        <v>1260211011</v>
      </c>
      <c r="BZ35" s="55">
        <f t="shared" si="44"/>
        <v>1031717</v>
      </c>
      <c r="CA35" s="55">
        <f t="shared" si="44"/>
        <v>1291007120</v>
      </c>
      <c r="CB35" s="55">
        <f t="shared" si="44"/>
        <v>841135</v>
      </c>
      <c r="CC35" s="55">
        <f t="shared" si="44"/>
        <v>1003512323</v>
      </c>
      <c r="CD35" s="55">
        <f t="shared" si="44"/>
        <v>628534</v>
      </c>
      <c r="CE35" s="55">
        <f t="shared" si="44"/>
        <v>789643552</v>
      </c>
      <c r="CF35" s="37" t="s">
        <v>158</v>
      </c>
      <c r="CG35" s="64" t="s">
        <v>143</v>
      </c>
      <c r="CH35" s="53">
        <v>21406376</v>
      </c>
      <c r="CI35" s="55">
        <v>21406376</v>
      </c>
      <c r="CJ35" s="55">
        <v>21406376</v>
      </c>
      <c r="CK35" s="55">
        <v>21406376</v>
      </c>
      <c r="CL35" s="37" t="s">
        <v>158</v>
      </c>
      <c r="CM35" s="20"/>
      <c r="CN35" s="20"/>
      <c r="CO35" s="20"/>
      <c r="CP35" s="20"/>
      <c r="CQ35" s="20"/>
      <c r="CR35" s="20"/>
      <c r="CS35" s="43"/>
      <c r="CT35" s="41"/>
    </row>
    <row r="36" spans="1:98" ht="18" customHeight="1">
      <c r="A36" s="36" t="s">
        <v>144</v>
      </c>
      <c r="B36" s="53">
        <v>12292002</v>
      </c>
      <c r="C36" s="54">
        <v>12229714606</v>
      </c>
      <c r="D36" s="54">
        <v>15666047</v>
      </c>
      <c r="E36" s="54">
        <v>13458008456</v>
      </c>
      <c r="F36" s="55">
        <v>855339</v>
      </c>
      <c r="G36" s="55">
        <v>462055648</v>
      </c>
      <c r="H36" s="55">
        <v>723921</v>
      </c>
      <c r="I36" s="55">
        <v>371750557</v>
      </c>
      <c r="J36" s="55">
        <v>761016</v>
      </c>
      <c r="K36" s="55">
        <v>418586283</v>
      </c>
      <c r="L36" s="55">
        <v>650262</v>
      </c>
      <c r="M36" s="55">
        <v>346130389</v>
      </c>
      <c r="N36" s="63" t="s">
        <v>88</v>
      </c>
      <c r="O36" s="36" t="s">
        <v>144</v>
      </c>
      <c r="P36" s="53">
        <v>542984</v>
      </c>
      <c r="Q36" s="54">
        <v>305767886</v>
      </c>
      <c r="R36" s="55">
        <v>486168</v>
      </c>
      <c r="S36" s="55">
        <v>262163958</v>
      </c>
      <c r="T36" s="55">
        <v>500955</v>
      </c>
      <c r="U36" s="55">
        <v>365503475</v>
      </c>
      <c r="V36" s="55">
        <v>566395</v>
      </c>
      <c r="W36" s="55">
        <v>350684551</v>
      </c>
      <c r="X36" s="55">
        <v>516548</v>
      </c>
      <c r="Y36" s="55">
        <v>450747261</v>
      </c>
      <c r="Z36" s="55">
        <v>737675</v>
      </c>
      <c r="AA36" s="55">
        <v>465726246</v>
      </c>
      <c r="AB36" s="63" t="s">
        <v>88</v>
      </c>
      <c r="AC36" s="36" t="s">
        <v>144</v>
      </c>
      <c r="AD36" s="53">
        <v>564637</v>
      </c>
      <c r="AE36" s="54">
        <v>521162432</v>
      </c>
      <c r="AF36" s="55">
        <v>1040667</v>
      </c>
      <c r="AG36" s="55">
        <v>629666550</v>
      </c>
      <c r="AH36" s="55">
        <v>638615</v>
      </c>
      <c r="AI36" s="55">
        <v>607948753</v>
      </c>
      <c r="AJ36" s="55">
        <v>1231465</v>
      </c>
      <c r="AK36" s="55">
        <v>753827663</v>
      </c>
      <c r="AL36" s="55">
        <v>653689</v>
      </c>
      <c r="AM36" s="55">
        <v>617090073</v>
      </c>
      <c r="AN36" s="55">
        <v>1080150</v>
      </c>
      <c r="AO36" s="55">
        <v>739626243</v>
      </c>
      <c r="AP36" s="63" t="s">
        <v>88</v>
      </c>
      <c r="AQ36" s="36" t="s">
        <v>144</v>
      </c>
      <c r="AR36" s="53">
        <v>775075</v>
      </c>
      <c r="AS36" s="54">
        <v>788848449</v>
      </c>
      <c r="AT36" s="55">
        <v>1109103</v>
      </c>
      <c r="AU36" s="55">
        <v>857563532</v>
      </c>
      <c r="AV36" s="55">
        <v>896615</v>
      </c>
      <c r="AW36" s="55">
        <v>928388457</v>
      </c>
      <c r="AX36" s="55">
        <v>1260035</v>
      </c>
      <c r="AY36" s="55">
        <v>1074560237</v>
      </c>
      <c r="AZ36" s="55">
        <v>999897</v>
      </c>
      <c r="BA36" s="55">
        <v>1097849753</v>
      </c>
      <c r="BB36" s="55">
        <v>1387445</v>
      </c>
      <c r="BC36" s="55">
        <v>1330955517</v>
      </c>
      <c r="BD36" s="63" t="s">
        <v>88</v>
      </c>
      <c r="BE36" s="36" t="s">
        <v>144</v>
      </c>
      <c r="BF36" s="53">
        <v>1081326</v>
      </c>
      <c r="BG36" s="54">
        <v>1281706341</v>
      </c>
      <c r="BH36" s="55">
        <v>1439672</v>
      </c>
      <c r="BI36" s="55">
        <v>1519346444</v>
      </c>
      <c r="BJ36" s="55">
        <v>814658</v>
      </c>
      <c r="BK36" s="55">
        <v>1031852144</v>
      </c>
      <c r="BL36" s="55">
        <v>1046318</v>
      </c>
      <c r="BM36" s="55">
        <v>1208138555</v>
      </c>
      <c r="BN36" s="55">
        <v>721231</v>
      </c>
      <c r="BO36" s="55">
        <v>907587083</v>
      </c>
      <c r="BP36" s="55">
        <v>924115</v>
      </c>
      <c r="BQ36" s="55">
        <v>1086754080</v>
      </c>
      <c r="BR36" s="63" t="s">
        <v>88</v>
      </c>
      <c r="BS36" s="36" t="s">
        <v>144</v>
      </c>
      <c r="BT36" s="53">
        <v>622097</v>
      </c>
      <c r="BU36" s="54">
        <v>788585836</v>
      </c>
      <c r="BV36" s="55">
        <v>814272</v>
      </c>
      <c r="BW36" s="55">
        <v>996510193</v>
      </c>
      <c r="BX36" s="55">
        <v>576787</v>
      </c>
      <c r="BY36" s="55">
        <v>720242125</v>
      </c>
      <c r="BZ36" s="55">
        <v>586408</v>
      </c>
      <c r="CA36" s="55">
        <v>736945791</v>
      </c>
      <c r="CB36" s="55">
        <v>515565</v>
      </c>
      <c r="CC36" s="55">
        <v>625226557</v>
      </c>
      <c r="CD36" s="55">
        <v>359678</v>
      </c>
      <c r="CE36" s="55">
        <v>459467465</v>
      </c>
      <c r="CF36" s="63" t="s">
        <v>88</v>
      </c>
      <c r="CG36" s="36" t="s">
        <v>144</v>
      </c>
      <c r="CH36" s="53">
        <v>254968</v>
      </c>
      <c r="CI36" s="54">
        <v>310566050</v>
      </c>
      <c r="CJ36" s="55">
        <v>222298</v>
      </c>
      <c r="CK36" s="55">
        <v>268190485</v>
      </c>
      <c r="CL36" s="63" t="s">
        <v>88</v>
      </c>
      <c r="CM36" s="20"/>
      <c r="CN36" s="20"/>
      <c r="CO36" s="20"/>
      <c r="CP36" s="20"/>
      <c r="CQ36" s="20"/>
      <c r="CR36" s="20"/>
      <c r="CS36" s="43"/>
      <c r="CT36" s="41"/>
    </row>
    <row r="37" spans="1:98" s="47" customFormat="1" ht="18.75" customHeight="1">
      <c r="A37" s="36" t="s">
        <v>145</v>
      </c>
      <c r="B37" s="53">
        <v>8514253</v>
      </c>
      <c r="C37" s="54">
        <v>8544174796</v>
      </c>
      <c r="D37" s="54">
        <v>9716633</v>
      </c>
      <c r="E37" s="54">
        <v>8474042310</v>
      </c>
      <c r="F37" s="55">
        <v>567810</v>
      </c>
      <c r="G37" s="55">
        <v>327943432</v>
      </c>
      <c r="H37" s="55">
        <v>477083</v>
      </c>
      <c r="I37" s="55">
        <v>262709242</v>
      </c>
      <c r="J37" s="55">
        <v>536907</v>
      </c>
      <c r="K37" s="55">
        <v>284978878</v>
      </c>
      <c r="L37" s="55">
        <v>466388</v>
      </c>
      <c r="M37" s="55">
        <v>238245486</v>
      </c>
      <c r="N37" s="63" t="s">
        <v>90</v>
      </c>
      <c r="O37" s="36" t="s">
        <v>145</v>
      </c>
      <c r="P37" s="53">
        <v>388820</v>
      </c>
      <c r="Q37" s="54">
        <v>201583474</v>
      </c>
      <c r="R37" s="55">
        <v>341670</v>
      </c>
      <c r="S37" s="55">
        <v>171931774</v>
      </c>
      <c r="T37" s="55">
        <v>338976</v>
      </c>
      <c r="U37" s="55">
        <v>201990140</v>
      </c>
      <c r="V37" s="55">
        <v>354705</v>
      </c>
      <c r="W37" s="55">
        <v>208492908</v>
      </c>
      <c r="X37" s="55">
        <v>294089</v>
      </c>
      <c r="Y37" s="55">
        <v>211132368</v>
      </c>
      <c r="Z37" s="55">
        <v>366567</v>
      </c>
      <c r="AA37" s="55">
        <v>226945274</v>
      </c>
      <c r="AB37" s="63" t="s">
        <v>90</v>
      </c>
      <c r="AC37" s="36" t="s">
        <v>145</v>
      </c>
      <c r="AD37" s="53">
        <v>341117</v>
      </c>
      <c r="AE37" s="54">
        <v>288841578</v>
      </c>
      <c r="AF37" s="55">
        <v>500711</v>
      </c>
      <c r="AG37" s="55">
        <v>313220716</v>
      </c>
      <c r="AH37" s="55">
        <v>418337</v>
      </c>
      <c r="AI37" s="55">
        <v>356086295</v>
      </c>
      <c r="AJ37" s="55">
        <v>608289</v>
      </c>
      <c r="AK37" s="55">
        <v>390156746</v>
      </c>
      <c r="AL37" s="55">
        <v>435713</v>
      </c>
      <c r="AM37" s="55">
        <v>404447258</v>
      </c>
      <c r="AN37" s="55">
        <v>581318</v>
      </c>
      <c r="AO37" s="55">
        <v>404288270</v>
      </c>
      <c r="AP37" s="63" t="s">
        <v>90</v>
      </c>
      <c r="AQ37" s="36" t="s">
        <v>145</v>
      </c>
      <c r="AR37" s="53">
        <v>530598</v>
      </c>
      <c r="AS37" s="54">
        <v>525704523</v>
      </c>
      <c r="AT37" s="55">
        <v>639214</v>
      </c>
      <c r="AU37" s="55">
        <v>477684397</v>
      </c>
      <c r="AV37" s="55">
        <v>640449</v>
      </c>
      <c r="AW37" s="55">
        <v>695816308</v>
      </c>
      <c r="AX37" s="55">
        <v>769324</v>
      </c>
      <c r="AY37" s="55">
        <v>681402602</v>
      </c>
      <c r="AZ37" s="55">
        <v>696675</v>
      </c>
      <c r="BA37" s="55">
        <v>815392291</v>
      </c>
      <c r="BB37" s="55">
        <v>868817</v>
      </c>
      <c r="BC37" s="55">
        <v>830744254</v>
      </c>
      <c r="BD37" s="63" t="s">
        <v>90</v>
      </c>
      <c r="BE37" s="36" t="s">
        <v>145</v>
      </c>
      <c r="BF37" s="53">
        <v>749467</v>
      </c>
      <c r="BG37" s="54">
        <v>989098339</v>
      </c>
      <c r="BH37" s="55">
        <v>920409</v>
      </c>
      <c r="BI37" s="55">
        <v>943167289</v>
      </c>
      <c r="BJ37" s="55">
        <v>573982</v>
      </c>
      <c r="BK37" s="55">
        <v>761920097</v>
      </c>
      <c r="BL37" s="55">
        <v>700549</v>
      </c>
      <c r="BM37" s="55">
        <v>804359969</v>
      </c>
      <c r="BN37" s="55">
        <v>565517</v>
      </c>
      <c r="BO37" s="55">
        <v>738924490</v>
      </c>
      <c r="BP37" s="55">
        <v>647044</v>
      </c>
      <c r="BQ37" s="55">
        <v>732174521</v>
      </c>
      <c r="BR37" s="63" t="s">
        <v>90</v>
      </c>
      <c r="BS37" s="36" t="s">
        <v>145</v>
      </c>
      <c r="BT37" s="53">
        <v>517657</v>
      </c>
      <c r="BU37" s="54">
        <v>651002863</v>
      </c>
      <c r="BV37" s="55">
        <v>601952</v>
      </c>
      <c r="BW37" s="55">
        <v>712306501</v>
      </c>
      <c r="BX37" s="55">
        <v>442406</v>
      </c>
      <c r="BY37" s="55">
        <v>539968886</v>
      </c>
      <c r="BZ37" s="55">
        <v>445309</v>
      </c>
      <c r="CA37" s="55">
        <v>554061329</v>
      </c>
      <c r="CB37" s="55">
        <v>325570</v>
      </c>
      <c r="CC37" s="55">
        <v>378285766</v>
      </c>
      <c r="CD37" s="55">
        <v>268856</v>
      </c>
      <c r="CE37" s="55">
        <v>330176087</v>
      </c>
      <c r="CF37" s="63" t="s">
        <v>90</v>
      </c>
      <c r="CG37" s="36" t="s">
        <v>145</v>
      </c>
      <c r="CH37" s="53">
        <v>150163</v>
      </c>
      <c r="CI37" s="54">
        <v>171057810</v>
      </c>
      <c r="CJ37" s="55">
        <v>158428</v>
      </c>
      <c r="CK37" s="55">
        <v>191974945</v>
      </c>
      <c r="CL37" s="63" t="s">
        <v>90</v>
      </c>
      <c r="CM37" s="17"/>
      <c r="CN37" s="17"/>
      <c r="CO37" s="17"/>
      <c r="CP37" s="17"/>
      <c r="CQ37" s="17"/>
      <c r="CR37" s="17"/>
      <c r="CS37" s="42"/>
      <c r="CT37" s="46"/>
    </row>
    <row r="38" spans="1:98" ht="18.75" customHeight="1">
      <c r="A38" s="36" t="s">
        <v>146</v>
      </c>
      <c r="B38" s="53">
        <v>5432056</v>
      </c>
      <c r="C38" s="54">
        <v>4732861641</v>
      </c>
      <c r="D38" s="54">
        <v>6663142</v>
      </c>
      <c r="E38" s="54">
        <v>5134737451</v>
      </c>
      <c r="F38" s="55">
        <v>396033</v>
      </c>
      <c r="G38" s="55">
        <v>197293807</v>
      </c>
      <c r="H38" s="55">
        <v>337620</v>
      </c>
      <c r="I38" s="55">
        <v>161133668</v>
      </c>
      <c r="J38" s="55">
        <v>353484</v>
      </c>
      <c r="K38" s="55">
        <v>167755784</v>
      </c>
      <c r="L38" s="55">
        <v>313998</v>
      </c>
      <c r="M38" s="55">
        <v>141708979</v>
      </c>
      <c r="N38" s="37" t="s">
        <v>159</v>
      </c>
      <c r="O38" s="36" t="s">
        <v>146</v>
      </c>
      <c r="P38" s="53">
        <v>266833</v>
      </c>
      <c r="Q38" s="54">
        <v>128465596</v>
      </c>
      <c r="R38" s="55">
        <v>239650</v>
      </c>
      <c r="S38" s="55">
        <v>113228176</v>
      </c>
      <c r="T38" s="55">
        <v>213796</v>
      </c>
      <c r="U38" s="55">
        <v>121082557</v>
      </c>
      <c r="V38" s="55">
        <v>243285</v>
      </c>
      <c r="W38" s="55">
        <v>132788583</v>
      </c>
      <c r="X38" s="55">
        <v>174025</v>
      </c>
      <c r="Y38" s="55">
        <v>112947349</v>
      </c>
      <c r="Z38" s="55">
        <v>254681</v>
      </c>
      <c r="AA38" s="55">
        <v>146557254</v>
      </c>
      <c r="AB38" s="37" t="s">
        <v>159</v>
      </c>
      <c r="AC38" s="36" t="s">
        <v>146</v>
      </c>
      <c r="AD38" s="53">
        <v>181102</v>
      </c>
      <c r="AE38" s="54">
        <v>134851740</v>
      </c>
      <c r="AF38" s="55">
        <v>326936</v>
      </c>
      <c r="AG38" s="55">
        <v>177911449</v>
      </c>
      <c r="AH38" s="55">
        <v>209696</v>
      </c>
      <c r="AI38" s="55">
        <v>169234196</v>
      </c>
      <c r="AJ38" s="55">
        <v>389488</v>
      </c>
      <c r="AK38" s="55">
        <v>220683160</v>
      </c>
      <c r="AL38" s="55">
        <v>233825</v>
      </c>
      <c r="AM38" s="55">
        <v>206489320</v>
      </c>
      <c r="AN38" s="55">
        <v>369254</v>
      </c>
      <c r="AO38" s="55">
        <v>222946601</v>
      </c>
      <c r="AP38" s="37" t="s">
        <v>159</v>
      </c>
      <c r="AQ38" s="36" t="s">
        <v>146</v>
      </c>
      <c r="AR38" s="53">
        <v>307986</v>
      </c>
      <c r="AS38" s="54">
        <v>277824916</v>
      </c>
      <c r="AT38" s="55">
        <v>419759</v>
      </c>
      <c r="AU38" s="55">
        <v>284671270</v>
      </c>
      <c r="AV38" s="55">
        <v>380236</v>
      </c>
      <c r="AW38" s="55">
        <v>358716519</v>
      </c>
      <c r="AX38" s="55">
        <v>502615</v>
      </c>
      <c r="AY38" s="55">
        <v>388701233</v>
      </c>
      <c r="AZ38" s="55">
        <v>407743</v>
      </c>
      <c r="BA38" s="55">
        <v>414868409</v>
      </c>
      <c r="BB38" s="55">
        <v>564680</v>
      </c>
      <c r="BC38" s="55">
        <v>473373508</v>
      </c>
      <c r="BD38" s="37" t="s">
        <v>159</v>
      </c>
      <c r="BE38" s="36" t="s">
        <v>146</v>
      </c>
      <c r="BF38" s="53">
        <v>453838</v>
      </c>
      <c r="BG38" s="54">
        <v>499931493</v>
      </c>
      <c r="BH38" s="55">
        <v>581788</v>
      </c>
      <c r="BI38" s="55">
        <v>535970498</v>
      </c>
      <c r="BJ38" s="55">
        <v>361660</v>
      </c>
      <c r="BK38" s="55">
        <v>407318956</v>
      </c>
      <c r="BL38" s="55">
        <v>468726</v>
      </c>
      <c r="BM38" s="55">
        <v>457939086</v>
      </c>
      <c r="BN38" s="55">
        <v>387234</v>
      </c>
      <c r="BO38" s="55">
        <v>418701599</v>
      </c>
      <c r="BP38" s="55">
        <v>473628</v>
      </c>
      <c r="BQ38" s="55">
        <v>482056074</v>
      </c>
      <c r="BR38" s="37" t="s">
        <v>159</v>
      </c>
      <c r="BS38" s="36" t="s">
        <v>146</v>
      </c>
      <c r="BT38" s="53">
        <v>410281</v>
      </c>
      <c r="BU38" s="54">
        <v>411936505</v>
      </c>
      <c r="BV38" s="55">
        <v>469618</v>
      </c>
      <c r="BW38" s="55">
        <v>473609236</v>
      </c>
      <c r="BX38" s="55">
        <v>338180</v>
      </c>
      <c r="BY38" s="55">
        <v>340003961</v>
      </c>
      <c r="BZ38" s="55">
        <v>370920</v>
      </c>
      <c r="CA38" s="55">
        <v>388776613</v>
      </c>
      <c r="CB38" s="55">
        <v>237531</v>
      </c>
      <c r="CC38" s="55">
        <v>244828286</v>
      </c>
      <c r="CD38" s="55">
        <v>216785</v>
      </c>
      <c r="CE38" s="55">
        <v>217729995</v>
      </c>
      <c r="CF38" s="37" t="s">
        <v>159</v>
      </c>
      <c r="CG38" s="36" t="s">
        <v>146</v>
      </c>
      <c r="CH38" s="53">
        <v>118573</v>
      </c>
      <c r="CI38" s="54">
        <v>120610648</v>
      </c>
      <c r="CJ38" s="55">
        <v>119711</v>
      </c>
      <c r="CK38" s="55">
        <v>114952068</v>
      </c>
      <c r="CL38" s="37" t="s">
        <v>159</v>
      </c>
      <c r="CM38" s="20"/>
      <c r="CN38" s="20"/>
      <c r="CO38" s="20"/>
      <c r="CP38" s="20"/>
      <c r="CQ38" s="20"/>
      <c r="CR38" s="20"/>
      <c r="CS38" s="43"/>
      <c r="CT38" s="41"/>
    </row>
    <row r="39" spans="1:98" ht="18.75" customHeight="1">
      <c r="A39" s="36" t="s">
        <v>147</v>
      </c>
      <c r="B39" s="53">
        <v>824437</v>
      </c>
      <c r="C39" s="54">
        <v>594002997</v>
      </c>
      <c r="D39" s="54">
        <v>962594</v>
      </c>
      <c r="E39" s="54">
        <v>643350208</v>
      </c>
      <c r="F39" s="55">
        <v>47462</v>
      </c>
      <c r="G39" s="55">
        <v>25235658</v>
      </c>
      <c r="H39" s="55">
        <v>38645</v>
      </c>
      <c r="I39" s="55">
        <v>19914552</v>
      </c>
      <c r="J39" s="55">
        <v>49129</v>
      </c>
      <c r="K39" s="55">
        <v>26894203</v>
      </c>
      <c r="L39" s="55">
        <v>43116</v>
      </c>
      <c r="M39" s="55">
        <v>23111669</v>
      </c>
      <c r="N39" s="37" t="s">
        <v>94</v>
      </c>
      <c r="O39" s="36" t="s">
        <v>147</v>
      </c>
      <c r="P39" s="53">
        <v>34791</v>
      </c>
      <c r="Q39" s="54">
        <v>18311224</v>
      </c>
      <c r="R39" s="55">
        <v>32384</v>
      </c>
      <c r="S39" s="55">
        <v>16769091</v>
      </c>
      <c r="T39" s="55">
        <v>34025</v>
      </c>
      <c r="U39" s="55">
        <v>20677374</v>
      </c>
      <c r="V39" s="55">
        <v>33233</v>
      </c>
      <c r="W39" s="55">
        <v>19362019</v>
      </c>
      <c r="X39" s="55">
        <v>37904</v>
      </c>
      <c r="Y39" s="55">
        <v>25669221</v>
      </c>
      <c r="Z39" s="55">
        <v>37664</v>
      </c>
      <c r="AA39" s="55">
        <v>24617239</v>
      </c>
      <c r="AB39" s="37" t="s">
        <v>94</v>
      </c>
      <c r="AC39" s="36" t="s">
        <v>147</v>
      </c>
      <c r="AD39" s="53">
        <v>31562</v>
      </c>
      <c r="AE39" s="54">
        <v>21999239</v>
      </c>
      <c r="AF39" s="55">
        <v>47680</v>
      </c>
      <c r="AG39" s="55">
        <v>28462946</v>
      </c>
      <c r="AH39" s="55">
        <v>31916</v>
      </c>
      <c r="AI39" s="55">
        <v>21851484</v>
      </c>
      <c r="AJ39" s="55">
        <v>54930</v>
      </c>
      <c r="AK39" s="55">
        <v>30389360</v>
      </c>
      <c r="AL39" s="55">
        <v>37607</v>
      </c>
      <c r="AM39" s="55">
        <v>25056851</v>
      </c>
      <c r="AN39" s="55">
        <v>54950</v>
      </c>
      <c r="AO39" s="55">
        <v>32198664</v>
      </c>
      <c r="AP39" s="37" t="s">
        <v>94</v>
      </c>
      <c r="AQ39" s="36" t="s">
        <v>147</v>
      </c>
      <c r="AR39" s="53">
        <v>47799</v>
      </c>
      <c r="AS39" s="54">
        <v>31972557</v>
      </c>
      <c r="AT39" s="55">
        <v>59681</v>
      </c>
      <c r="AU39" s="55">
        <v>35355970</v>
      </c>
      <c r="AV39" s="55">
        <v>56990</v>
      </c>
      <c r="AW39" s="55">
        <v>42544925</v>
      </c>
      <c r="AX39" s="55">
        <v>69173</v>
      </c>
      <c r="AY39" s="55">
        <v>45655961</v>
      </c>
      <c r="AZ39" s="55">
        <v>63429</v>
      </c>
      <c r="BA39" s="55">
        <v>49727173</v>
      </c>
      <c r="BB39" s="55">
        <v>77406</v>
      </c>
      <c r="BC39" s="55">
        <v>54260725</v>
      </c>
      <c r="BD39" s="37" t="s">
        <v>94</v>
      </c>
      <c r="BE39" s="36" t="s">
        <v>147</v>
      </c>
      <c r="BF39" s="53">
        <v>64218</v>
      </c>
      <c r="BG39" s="54">
        <v>51273778</v>
      </c>
      <c r="BH39" s="55">
        <v>83934</v>
      </c>
      <c r="BI39" s="55">
        <v>58279790</v>
      </c>
      <c r="BJ39" s="55">
        <v>50176</v>
      </c>
      <c r="BK39" s="55">
        <v>42563746</v>
      </c>
      <c r="BL39" s="55">
        <v>67729</v>
      </c>
      <c r="BM39" s="55">
        <v>51367366</v>
      </c>
      <c r="BN39" s="55">
        <v>54459</v>
      </c>
      <c r="BO39" s="55">
        <v>42457399</v>
      </c>
      <c r="BP39" s="55">
        <v>64840</v>
      </c>
      <c r="BQ39" s="55">
        <v>50753529</v>
      </c>
      <c r="BR39" s="37" t="s">
        <v>94</v>
      </c>
      <c r="BS39" s="36" t="s">
        <v>147</v>
      </c>
      <c r="BT39" s="53">
        <v>64068</v>
      </c>
      <c r="BU39" s="54">
        <v>50052413</v>
      </c>
      <c r="BV39" s="55">
        <v>69611</v>
      </c>
      <c r="BW39" s="55">
        <v>52716834</v>
      </c>
      <c r="BX39" s="55">
        <v>59158</v>
      </c>
      <c r="BY39" s="55">
        <v>48367274</v>
      </c>
      <c r="BZ39" s="55">
        <v>64303</v>
      </c>
      <c r="CA39" s="55">
        <v>52046745</v>
      </c>
      <c r="CB39" s="55">
        <v>39575</v>
      </c>
      <c r="CC39" s="55">
        <v>32145311</v>
      </c>
      <c r="CD39" s="55">
        <v>38441</v>
      </c>
      <c r="CE39" s="55">
        <v>30215502</v>
      </c>
      <c r="CF39" s="37" t="s">
        <v>94</v>
      </c>
      <c r="CG39" s="36" t="s">
        <v>147</v>
      </c>
      <c r="CH39" s="53">
        <v>20169</v>
      </c>
      <c r="CI39" s="54">
        <v>17203167</v>
      </c>
      <c r="CJ39" s="55">
        <v>24874</v>
      </c>
      <c r="CK39" s="55">
        <v>17872246</v>
      </c>
      <c r="CL39" s="37" t="s">
        <v>94</v>
      </c>
      <c r="CM39" s="20"/>
      <c r="CN39" s="20"/>
      <c r="CO39" s="20"/>
      <c r="CP39" s="20"/>
      <c r="CQ39" s="20"/>
      <c r="CR39" s="20"/>
      <c r="CS39" s="43"/>
      <c r="CT39" s="41"/>
    </row>
    <row r="40" spans="1:98">
      <c r="A40" s="34" t="s">
        <v>148</v>
      </c>
      <c r="B40" s="51">
        <v>3720602</v>
      </c>
      <c r="C40" s="52">
        <v>4018012347</v>
      </c>
      <c r="D40" s="52">
        <v>4417866</v>
      </c>
      <c r="E40" s="52">
        <v>4114905127</v>
      </c>
      <c r="F40" s="52">
        <v>241635</v>
      </c>
      <c r="G40" s="52">
        <v>140843248</v>
      </c>
      <c r="H40" s="52">
        <v>201903</v>
      </c>
      <c r="I40" s="52">
        <v>111520975</v>
      </c>
      <c r="J40" s="52">
        <v>213455</v>
      </c>
      <c r="K40" s="52">
        <v>127279182</v>
      </c>
      <c r="L40" s="52">
        <v>188164</v>
      </c>
      <c r="M40" s="52">
        <v>101403853</v>
      </c>
      <c r="N40" s="35" t="s">
        <v>95</v>
      </c>
      <c r="O40" s="34" t="s">
        <v>148</v>
      </c>
      <c r="P40" s="51">
        <f t="shared" ref="P40:AA40" si="45">SUM(P41:P42)</f>
        <v>160950</v>
      </c>
      <c r="Q40" s="52">
        <f t="shared" si="45"/>
        <v>98187728</v>
      </c>
      <c r="R40" s="52">
        <f t="shared" si="45"/>
        <v>148882</v>
      </c>
      <c r="S40" s="52">
        <f t="shared" si="45"/>
        <v>86623915</v>
      </c>
      <c r="T40" s="52">
        <f t="shared" si="45"/>
        <v>140948</v>
      </c>
      <c r="U40" s="52">
        <f t="shared" si="45"/>
        <v>100160286</v>
      </c>
      <c r="V40" s="52">
        <f t="shared" si="45"/>
        <v>160768</v>
      </c>
      <c r="W40" s="52">
        <f t="shared" si="45"/>
        <v>107549540</v>
      </c>
      <c r="X40" s="52">
        <f t="shared" si="45"/>
        <v>116149</v>
      </c>
      <c r="Y40" s="52">
        <f t="shared" si="45"/>
        <v>103087927</v>
      </c>
      <c r="Z40" s="52">
        <f t="shared" si="45"/>
        <v>160500</v>
      </c>
      <c r="AA40" s="52">
        <f t="shared" si="45"/>
        <v>107501839</v>
      </c>
      <c r="AB40" s="35" t="s">
        <v>95</v>
      </c>
      <c r="AC40" s="34" t="s">
        <v>148</v>
      </c>
      <c r="AD40" s="51">
        <f t="shared" ref="AD40:AO40" si="46">SUM(AD41:AD42)</f>
        <v>117333</v>
      </c>
      <c r="AE40" s="52">
        <f t="shared" si="46"/>
        <v>110258928</v>
      </c>
      <c r="AF40" s="52">
        <f t="shared" si="46"/>
        <v>204406</v>
      </c>
      <c r="AG40" s="52">
        <f t="shared" si="46"/>
        <v>132411344</v>
      </c>
      <c r="AH40" s="52">
        <f t="shared" si="46"/>
        <v>132303</v>
      </c>
      <c r="AI40" s="52">
        <f t="shared" si="46"/>
        <v>133015327</v>
      </c>
      <c r="AJ40" s="52">
        <f t="shared" si="46"/>
        <v>240240</v>
      </c>
      <c r="AK40" s="52">
        <f t="shared" si="46"/>
        <v>167095803</v>
      </c>
      <c r="AL40" s="52">
        <f t="shared" si="46"/>
        <v>155271</v>
      </c>
      <c r="AM40" s="52">
        <f t="shared" si="46"/>
        <v>172343424</v>
      </c>
      <c r="AN40" s="52">
        <f t="shared" si="46"/>
        <v>246576</v>
      </c>
      <c r="AO40" s="52">
        <f t="shared" si="46"/>
        <v>194209259</v>
      </c>
      <c r="AP40" s="35" t="s">
        <v>95</v>
      </c>
      <c r="AQ40" s="34" t="s">
        <v>148</v>
      </c>
      <c r="AR40" s="51">
        <f t="shared" ref="AR40:BC40" si="47">SUM(AR41:AR42)</f>
        <v>210381</v>
      </c>
      <c r="AS40" s="52">
        <f t="shared" si="47"/>
        <v>237578344</v>
      </c>
      <c r="AT40" s="52">
        <f t="shared" si="47"/>
        <v>267697</v>
      </c>
      <c r="AU40" s="52">
        <f t="shared" si="47"/>
        <v>229044933</v>
      </c>
      <c r="AV40" s="52">
        <f t="shared" si="47"/>
        <v>255769</v>
      </c>
      <c r="AW40" s="52">
        <f t="shared" si="47"/>
        <v>298835874</v>
      </c>
      <c r="AX40" s="52">
        <f t="shared" si="47"/>
        <v>332319</v>
      </c>
      <c r="AY40" s="52">
        <f t="shared" si="47"/>
        <v>310699431</v>
      </c>
      <c r="AZ40" s="52">
        <f t="shared" si="47"/>
        <v>305784</v>
      </c>
      <c r="BA40" s="52">
        <f t="shared" si="47"/>
        <v>403867295</v>
      </c>
      <c r="BB40" s="52">
        <f t="shared" si="47"/>
        <v>391018</v>
      </c>
      <c r="BC40" s="52">
        <f t="shared" si="47"/>
        <v>392287221</v>
      </c>
      <c r="BD40" s="35" t="s">
        <v>95</v>
      </c>
      <c r="BE40" s="34" t="s">
        <v>148</v>
      </c>
      <c r="BF40" s="51">
        <f t="shared" ref="BF40:BQ40" si="48">SUM(BF41:BF42)</f>
        <v>323317</v>
      </c>
      <c r="BG40" s="52">
        <f t="shared" si="48"/>
        <v>415552976</v>
      </c>
      <c r="BH40" s="52">
        <f t="shared" si="48"/>
        <v>417901</v>
      </c>
      <c r="BI40" s="52">
        <f t="shared" si="48"/>
        <v>441852896</v>
      </c>
      <c r="BJ40" s="52">
        <f t="shared" si="48"/>
        <v>260172</v>
      </c>
      <c r="BK40" s="52">
        <f t="shared" si="48"/>
        <v>320218001</v>
      </c>
      <c r="BL40" s="52">
        <f t="shared" si="48"/>
        <v>341330</v>
      </c>
      <c r="BM40" s="52">
        <f t="shared" si="48"/>
        <v>387479371</v>
      </c>
      <c r="BN40" s="52">
        <f t="shared" si="48"/>
        <v>260677</v>
      </c>
      <c r="BO40" s="52">
        <f t="shared" si="48"/>
        <v>326306429</v>
      </c>
      <c r="BP40" s="52">
        <f t="shared" si="48"/>
        <v>330095</v>
      </c>
      <c r="BQ40" s="52">
        <f t="shared" si="48"/>
        <v>378670998</v>
      </c>
      <c r="BR40" s="35" t="s">
        <v>95</v>
      </c>
      <c r="BS40" s="34" t="s">
        <v>148</v>
      </c>
      <c r="BT40" s="51">
        <f t="shared" ref="BT40:CE40" si="49">SUM(BT41:BT42)</f>
        <v>251002</v>
      </c>
      <c r="BU40" s="52">
        <f t="shared" si="49"/>
        <v>313049473</v>
      </c>
      <c r="BV40" s="52">
        <f t="shared" si="49"/>
        <v>311190</v>
      </c>
      <c r="BW40" s="52">
        <f t="shared" si="49"/>
        <v>372493650</v>
      </c>
      <c r="BX40" s="52">
        <f t="shared" si="49"/>
        <v>226469</v>
      </c>
      <c r="BY40" s="52">
        <f t="shared" si="49"/>
        <v>276073196</v>
      </c>
      <c r="BZ40" s="52">
        <f t="shared" si="49"/>
        <v>241281</v>
      </c>
      <c r="CA40" s="52">
        <f t="shared" si="49"/>
        <v>291260353</v>
      </c>
      <c r="CB40" s="52">
        <f t="shared" si="49"/>
        <v>221397</v>
      </c>
      <c r="CC40" s="52">
        <f t="shared" si="49"/>
        <v>278505923</v>
      </c>
      <c r="CD40" s="52">
        <f t="shared" si="49"/>
        <v>148523</v>
      </c>
      <c r="CE40" s="52">
        <f t="shared" si="49"/>
        <v>188203061</v>
      </c>
      <c r="CF40" s="35" t="s">
        <v>95</v>
      </c>
      <c r="CG40" s="34" t="s">
        <v>148</v>
      </c>
      <c r="CH40" s="51">
        <f>SUM(CH41:CH42)</f>
        <v>127590</v>
      </c>
      <c r="CI40" s="52">
        <f>SUM(CI41:CI42)</f>
        <v>162848786</v>
      </c>
      <c r="CJ40" s="52">
        <f>SUM(CJ41:CJ42)</f>
        <v>85073</v>
      </c>
      <c r="CK40" s="52">
        <f>SUM(CK41:CK42)</f>
        <v>114596685</v>
      </c>
      <c r="CL40" s="35" t="s">
        <v>95</v>
      </c>
      <c r="CM40" s="41"/>
      <c r="CN40" s="41"/>
      <c r="CO40" s="41"/>
      <c r="CP40" s="41"/>
      <c r="CQ40" s="41"/>
      <c r="CR40" s="41"/>
      <c r="CS40" s="41"/>
      <c r="CT40" s="41"/>
    </row>
    <row r="41" spans="1:98">
      <c r="A41" s="36" t="s">
        <v>149</v>
      </c>
      <c r="B41" s="53">
        <v>2457265</v>
      </c>
      <c r="C41" s="54">
        <v>2777568124</v>
      </c>
      <c r="D41" s="54">
        <v>2913696</v>
      </c>
      <c r="E41" s="54">
        <v>2830143498</v>
      </c>
      <c r="F41" s="55">
        <v>158184</v>
      </c>
      <c r="G41" s="55">
        <v>93064342</v>
      </c>
      <c r="H41" s="55">
        <v>132815</v>
      </c>
      <c r="I41" s="55">
        <v>73948591</v>
      </c>
      <c r="J41" s="55">
        <v>138554</v>
      </c>
      <c r="K41" s="55">
        <v>83357663</v>
      </c>
      <c r="L41" s="55">
        <v>124814</v>
      </c>
      <c r="M41" s="55">
        <v>67074005</v>
      </c>
      <c r="N41" s="37" t="s">
        <v>97</v>
      </c>
      <c r="O41" s="36" t="s">
        <v>149</v>
      </c>
      <c r="P41" s="53">
        <v>103546</v>
      </c>
      <c r="Q41" s="54">
        <v>67023214</v>
      </c>
      <c r="R41" s="55">
        <v>96359</v>
      </c>
      <c r="S41" s="55">
        <v>58337387</v>
      </c>
      <c r="T41" s="55">
        <v>95076</v>
      </c>
      <c r="U41" s="55">
        <v>71185891</v>
      </c>
      <c r="V41" s="55">
        <v>112686</v>
      </c>
      <c r="W41" s="55">
        <v>77570033</v>
      </c>
      <c r="X41" s="55">
        <v>86611</v>
      </c>
      <c r="Y41" s="55">
        <v>80785455</v>
      </c>
      <c r="Z41" s="55">
        <v>117426</v>
      </c>
      <c r="AA41" s="55">
        <v>80002526</v>
      </c>
      <c r="AB41" s="37" t="s">
        <v>97</v>
      </c>
      <c r="AC41" s="36" t="s">
        <v>149</v>
      </c>
      <c r="AD41" s="53">
        <v>84223</v>
      </c>
      <c r="AE41" s="54">
        <v>82181242</v>
      </c>
      <c r="AF41" s="55">
        <v>140995</v>
      </c>
      <c r="AG41" s="55">
        <v>94914898</v>
      </c>
      <c r="AH41" s="55">
        <v>91804</v>
      </c>
      <c r="AI41" s="55">
        <v>97759917</v>
      </c>
      <c r="AJ41" s="55">
        <v>163391</v>
      </c>
      <c r="AK41" s="55">
        <v>120418246</v>
      </c>
      <c r="AL41" s="55">
        <v>105093</v>
      </c>
      <c r="AM41" s="55">
        <v>121791280</v>
      </c>
      <c r="AN41" s="55">
        <v>165466</v>
      </c>
      <c r="AO41" s="55">
        <v>138423514</v>
      </c>
      <c r="AP41" s="37" t="s">
        <v>97</v>
      </c>
      <c r="AQ41" s="36" t="s">
        <v>149</v>
      </c>
      <c r="AR41" s="53">
        <v>138640</v>
      </c>
      <c r="AS41" s="54">
        <v>164820970</v>
      </c>
      <c r="AT41" s="55">
        <v>179273</v>
      </c>
      <c r="AU41" s="55">
        <v>162659976</v>
      </c>
      <c r="AV41" s="55">
        <v>169694</v>
      </c>
      <c r="AW41" s="55">
        <v>206184936</v>
      </c>
      <c r="AX41" s="55">
        <v>224053</v>
      </c>
      <c r="AY41" s="55">
        <v>225079791</v>
      </c>
      <c r="AZ41" s="55">
        <v>204710</v>
      </c>
      <c r="BA41" s="55">
        <v>297208126</v>
      </c>
      <c r="BB41" s="55">
        <v>261521</v>
      </c>
      <c r="BC41" s="55">
        <v>274255876</v>
      </c>
      <c r="BD41" s="37" t="s">
        <v>97</v>
      </c>
      <c r="BE41" s="36" t="s">
        <v>149</v>
      </c>
      <c r="BF41" s="53">
        <v>217758</v>
      </c>
      <c r="BG41" s="54">
        <v>288974637</v>
      </c>
      <c r="BH41" s="55">
        <v>271990</v>
      </c>
      <c r="BI41" s="55">
        <v>298186382</v>
      </c>
      <c r="BJ41" s="55">
        <v>170668</v>
      </c>
      <c r="BK41" s="55">
        <v>219698250</v>
      </c>
      <c r="BL41" s="55">
        <v>220084</v>
      </c>
      <c r="BM41" s="55">
        <v>257048292</v>
      </c>
      <c r="BN41" s="55">
        <v>164391</v>
      </c>
      <c r="BO41" s="55">
        <v>210432282</v>
      </c>
      <c r="BP41" s="55">
        <v>211092</v>
      </c>
      <c r="BQ41" s="55">
        <v>248934558</v>
      </c>
      <c r="BR41" s="37" t="s">
        <v>97</v>
      </c>
      <c r="BS41" s="36" t="s">
        <v>149</v>
      </c>
      <c r="BT41" s="53">
        <v>158146</v>
      </c>
      <c r="BU41" s="54">
        <v>207797152</v>
      </c>
      <c r="BV41" s="55">
        <v>195129</v>
      </c>
      <c r="BW41" s="55">
        <v>249669519</v>
      </c>
      <c r="BX41" s="55">
        <v>144416</v>
      </c>
      <c r="BY41" s="55">
        <v>186981798</v>
      </c>
      <c r="BZ41" s="55">
        <v>149412</v>
      </c>
      <c r="CA41" s="55">
        <v>194140820</v>
      </c>
      <c r="CB41" s="55">
        <v>142370</v>
      </c>
      <c r="CC41" s="55">
        <v>188706258</v>
      </c>
      <c r="CD41" s="55">
        <v>92114</v>
      </c>
      <c r="CE41" s="55">
        <v>126261029</v>
      </c>
      <c r="CF41" s="37" t="s">
        <v>97</v>
      </c>
      <c r="CG41" s="36" t="s">
        <v>149</v>
      </c>
      <c r="CH41" s="53">
        <v>83381</v>
      </c>
      <c r="CI41" s="54">
        <v>109614711</v>
      </c>
      <c r="CJ41" s="55">
        <v>55076</v>
      </c>
      <c r="CK41" s="55">
        <v>83218055</v>
      </c>
      <c r="CL41" s="37" t="s">
        <v>97</v>
      </c>
      <c r="CM41" s="41"/>
      <c r="CN41" s="41"/>
      <c r="CO41" s="41"/>
      <c r="CP41" s="41"/>
      <c r="CQ41" s="41"/>
      <c r="CR41" s="41"/>
      <c r="CS41" s="41"/>
      <c r="CT41" s="41"/>
    </row>
    <row r="42" spans="1:98" ht="17.25" thickBot="1">
      <c r="A42" s="38" t="s">
        <v>150</v>
      </c>
      <c r="B42" s="56">
        <v>1263337</v>
      </c>
      <c r="C42" s="57">
        <v>1240444223</v>
      </c>
      <c r="D42" s="57">
        <v>1504170</v>
      </c>
      <c r="E42" s="57">
        <v>1284761629</v>
      </c>
      <c r="F42" s="58">
        <v>83451</v>
      </c>
      <c r="G42" s="59">
        <v>47778906</v>
      </c>
      <c r="H42" s="57">
        <v>69088</v>
      </c>
      <c r="I42" s="57">
        <v>37572384</v>
      </c>
      <c r="J42" s="57">
        <v>74901</v>
      </c>
      <c r="K42" s="57">
        <v>43921519</v>
      </c>
      <c r="L42" s="57">
        <v>63350</v>
      </c>
      <c r="M42" s="60">
        <v>34329848</v>
      </c>
      <c r="N42" s="39" t="s">
        <v>99</v>
      </c>
      <c r="O42" s="38" t="s">
        <v>150</v>
      </c>
      <c r="P42" s="56">
        <v>57404</v>
      </c>
      <c r="Q42" s="57">
        <v>31164514</v>
      </c>
      <c r="R42" s="57">
        <v>52523</v>
      </c>
      <c r="S42" s="57">
        <v>28286528</v>
      </c>
      <c r="T42" s="57">
        <v>45872</v>
      </c>
      <c r="U42" s="57">
        <v>28974395</v>
      </c>
      <c r="V42" s="57">
        <v>48082</v>
      </c>
      <c r="W42" s="57">
        <v>29979507</v>
      </c>
      <c r="X42" s="57">
        <v>29538</v>
      </c>
      <c r="Y42" s="57">
        <v>22302472</v>
      </c>
      <c r="Z42" s="57">
        <v>43074</v>
      </c>
      <c r="AA42" s="60">
        <v>27499313</v>
      </c>
      <c r="AB42" s="39" t="s">
        <v>99</v>
      </c>
      <c r="AC42" s="38" t="s">
        <v>150</v>
      </c>
      <c r="AD42" s="56">
        <v>33110</v>
      </c>
      <c r="AE42" s="57">
        <v>28077686</v>
      </c>
      <c r="AF42" s="57">
        <v>63411</v>
      </c>
      <c r="AG42" s="57">
        <v>37496446</v>
      </c>
      <c r="AH42" s="57">
        <v>40499</v>
      </c>
      <c r="AI42" s="57">
        <v>35255410</v>
      </c>
      <c r="AJ42" s="57">
        <v>76849</v>
      </c>
      <c r="AK42" s="57">
        <v>46677557</v>
      </c>
      <c r="AL42" s="57">
        <v>50178</v>
      </c>
      <c r="AM42" s="57">
        <v>50552144</v>
      </c>
      <c r="AN42" s="57">
        <v>81110</v>
      </c>
      <c r="AO42" s="60">
        <v>55785745</v>
      </c>
      <c r="AP42" s="39" t="s">
        <v>99</v>
      </c>
      <c r="AQ42" s="38" t="s">
        <v>150</v>
      </c>
      <c r="AR42" s="56">
        <v>71741</v>
      </c>
      <c r="AS42" s="57">
        <v>72757374</v>
      </c>
      <c r="AT42" s="57">
        <v>88424</v>
      </c>
      <c r="AU42" s="57">
        <v>66384957</v>
      </c>
      <c r="AV42" s="57">
        <v>86075</v>
      </c>
      <c r="AW42" s="57">
        <v>92650938</v>
      </c>
      <c r="AX42" s="57">
        <v>108266</v>
      </c>
      <c r="AY42" s="57">
        <v>85619640</v>
      </c>
      <c r="AZ42" s="57">
        <v>101074</v>
      </c>
      <c r="BA42" s="57">
        <v>106659169</v>
      </c>
      <c r="BB42" s="57">
        <v>129497</v>
      </c>
      <c r="BC42" s="60">
        <v>118031345</v>
      </c>
      <c r="BD42" s="39" t="s">
        <v>99</v>
      </c>
      <c r="BE42" s="38" t="s">
        <v>150</v>
      </c>
      <c r="BF42" s="56">
        <v>105559</v>
      </c>
      <c r="BG42" s="57">
        <v>126578339</v>
      </c>
      <c r="BH42" s="57">
        <v>145911</v>
      </c>
      <c r="BI42" s="57">
        <v>143666514</v>
      </c>
      <c r="BJ42" s="57">
        <v>89504</v>
      </c>
      <c r="BK42" s="57">
        <v>100519751</v>
      </c>
      <c r="BL42" s="57">
        <v>121246</v>
      </c>
      <c r="BM42" s="57">
        <v>130431079</v>
      </c>
      <c r="BN42" s="57">
        <v>96286</v>
      </c>
      <c r="BO42" s="57">
        <v>115874147</v>
      </c>
      <c r="BP42" s="57">
        <v>119003</v>
      </c>
      <c r="BQ42" s="60">
        <v>129736440</v>
      </c>
      <c r="BR42" s="39" t="s">
        <v>99</v>
      </c>
      <c r="BS42" s="38" t="s">
        <v>150</v>
      </c>
      <c r="BT42" s="56">
        <v>92856</v>
      </c>
      <c r="BU42" s="57">
        <v>105252321</v>
      </c>
      <c r="BV42" s="57">
        <v>116061</v>
      </c>
      <c r="BW42" s="57">
        <v>122824131</v>
      </c>
      <c r="BX42" s="57">
        <v>82053</v>
      </c>
      <c r="BY42" s="57">
        <v>89091398</v>
      </c>
      <c r="BZ42" s="57">
        <v>91869</v>
      </c>
      <c r="CA42" s="57">
        <v>97119533</v>
      </c>
      <c r="CB42" s="57">
        <v>79027</v>
      </c>
      <c r="CC42" s="57">
        <v>89799665</v>
      </c>
      <c r="CD42" s="57">
        <v>56409</v>
      </c>
      <c r="CE42" s="60">
        <v>61942032</v>
      </c>
      <c r="CF42" s="39" t="s">
        <v>99</v>
      </c>
      <c r="CG42" s="38" t="s">
        <v>150</v>
      </c>
      <c r="CH42" s="56">
        <v>44209</v>
      </c>
      <c r="CI42" s="57">
        <v>53234075</v>
      </c>
      <c r="CJ42" s="57">
        <v>29997</v>
      </c>
      <c r="CK42" s="60">
        <v>31378630</v>
      </c>
      <c r="CL42" s="39" t="s">
        <v>99</v>
      </c>
    </row>
    <row r="43" spans="1:98">
      <c r="A43" s="44" t="s">
        <v>160</v>
      </c>
      <c r="H43" s="44" t="s">
        <v>163</v>
      </c>
    </row>
    <row r="44" spans="1:98">
      <c r="A44" s="44" t="s">
        <v>161</v>
      </c>
      <c r="H44" s="66" t="s">
        <v>164</v>
      </c>
    </row>
    <row r="45" spans="1:98">
      <c r="A45" s="65" t="s">
        <v>162</v>
      </c>
      <c r="H45" s="67" t="s">
        <v>165</v>
      </c>
    </row>
  </sheetData>
  <mergeCells count="109">
    <mergeCell ref="CM1:CS1"/>
    <mergeCell ref="A2:G2"/>
    <mergeCell ref="O2:U2"/>
    <mergeCell ref="AC2:AI2"/>
    <mergeCell ref="AQ2:AW2"/>
    <mergeCell ref="BE2:BK2"/>
    <mergeCell ref="BS2:BY2"/>
    <mergeCell ref="AQ1:AW1"/>
    <mergeCell ref="AX1:BD1"/>
    <mergeCell ref="BE1:BK1"/>
    <mergeCell ref="BL1:BR1"/>
    <mergeCell ref="BS1:BY1"/>
    <mergeCell ref="BZ1:CF1"/>
    <mergeCell ref="A1:G1"/>
    <mergeCell ref="H1:N1"/>
    <mergeCell ref="O1:U1"/>
    <mergeCell ref="V1:AB1"/>
    <mergeCell ref="AC1:AI1"/>
    <mergeCell ref="AJ1:AP1"/>
    <mergeCell ref="A3:G3"/>
    <mergeCell ref="H3:N3"/>
    <mergeCell ref="O3:U3"/>
    <mergeCell ref="V3:AB3"/>
    <mergeCell ref="AC3:AI3"/>
    <mergeCell ref="AJ3:AP3"/>
    <mergeCell ref="AQ3:AW3"/>
    <mergeCell ref="AX3:BD3"/>
    <mergeCell ref="BE3:BK3"/>
    <mergeCell ref="A5:A7"/>
    <mergeCell ref="B5:E5"/>
    <mergeCell ref="F5:G5"/>
    <mergeCell ref="H5:I5"/>
    <mergeCell ref="J5:M5"/>
    <mergeCell ref="N5:N7"/>
    <mergeCell ref="O5:O7"/>
    <mergeCell ref="P5:S5"/>
    <mergeCell ref="T5:U5"/>
    <mergeCell ref="B6:C6"/>
    <mergeCell ref="D6:E6"/>
    <mergeCell ref="F6:G6"/>
    <mergeCell ref="H6:I6"/>
    <mergeCell ref="J6:K6"/>
    <mergeCell ref="L6:M6"/>
    <mergeCell ref="P6:Q6"/>
    <mergeCell ref="R6:S6"/>
    <mergeCell ref="T6:U6"/>
    <mergeCell ref="BL5:BM5"/>
    <mergeCell ref="BN5:BQ5"/>
    <mergeCell ref="BL3:BR3"/>
    <mergeCell ref="BS3:BY3"/>
    <mergeCell ref="BZ3:CF3"/>
    <mergeCell ref="CG3:CL3"/>
    <mergeCell ref="BR5:BR7"/>
    <mergeCell ref="BS5:BS7"/>
    <mergeCell ref="BT5:BW5"/>
    <mergeCell ref="BX5:BY5"/>
    <mergeCell ref="BL6:BM6"/>
    <mergeCell ref="BN6:BO6"/>
    <mergeCell ref="BP6:BQ6"/>
    <mergeCell ref="BT6:BU6"/>
    <mergeCell ref="BZ5:CA5"/>
    <mergeCell ref="BV6:BW6"/>
    <mergeCell ref="BX6:BY6"/>
    <mergeCell ref="BZ6:CA6"/>
    <mergeCell ref="CB6:CC6"/>
    <mergeCell ref="CD6:CE6"/>
    <mergeCell ref="CH6:CI6"/>
    <mergeCell ref="AZ5:BC5"/>
    <mergeCell ref="BD5:BD7"/>
    <mergeCell ref="BE5:BE7"/>
    <mergeCell ref="BF5:BI5"/>
    <mergeCell ref="V5:W5"/>
    <mergeCell ref="X5:AA5"/>
    <mergeCell ref="BJ5:BK5"/>
    <mergeCell ref="BH6:BI6"/>
    <mergeCell ref="BJ6:BK6"/>
    <mergeCell ref="AB5:AB7"/>
    <mergeCell ref="AC5:AC7"/>
    <mergeCell ref="AD5:AG5"/>
    <mergeCell ref="AH5:AI5"/>
    <mergeCell ref="AD6:AE6"/>
    <mergeCell ref="AF6:AG6"/>
    <mergeCell ref="AH6:AI6"/>
    <mergeCell ref="AJ5:AK5"/>
    <mergeCell ref="AL5:AO5"/>
    <mergeCell ref="CB5:CE5"/>
    <mergeCell ref="CF5:CF7"/>
    <mergeCell ref="CG5:CG7"/>
    <mergeCell ref="CH5:CK5"/>
    <mergeCell ref="CL5:CL7"/>
    <mergeCell ref="CJ6:CK6"/>
    <mergeCell ref="V6:W6"/>
    <mergeCell ref="X6:Y6"/>
    <mergeCell ref="Z6:AA6"/>
    <mergeCell ref="AT6:AU6"/>
    <mergeCell ref="AV6:AW6"/>
    <mergeCell ref="AX6:AY6"/>
    <mergeCell ref="AZ6:BA6"/>
    <mergeCell ref="BB6:BC6"/>
    <mergeCell ref="BF6:BG6"/>
    <mergeCell ref="AP5:AP7"/>
    <mergeCell ref="AQ5:AQ7"/>
    <mergeCell ref="AR5:AU5"/>
    <mergeCell ref="AV5:AW5"/>
    <mergeCell ref="AJ6:AK6"/>
    <mergeCell ref="AL6:AM6"/>
    <mergeCell ref="AN6:AO6"/>
    <mergeCell ref="AR6:AS6"/>
    <mergeCell ref="AX5:AY5"/>
  </mergeCells>
  <phoneticPr fontId="22" type="noConversion"/>
  <pageMargins left="0.59055118110236227" right="0.47244094488188981" top="0.74803149606299213" bottom="0.74803149606299213" header="0.31496062992125984" footer="0.31496062992125984"/>
  <pageSetup paperSize="9" scale="90" orientation="portrait" useFirstPageNumber="1" r:id="rId1"/>
  <headerFooter>
    <oddFooter>&amp;C - &amp;P -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B42"/>
  <sheetViews>
    <sheetView zoomScale="70" zoomScaleNormal="70" workbookViewId="0">
      <selection activeCell="C8" sqref="C8"/>
    </sheetView>
  </sheetViews>
  <sheetFormatPr defaultColWidth="9" defaultRowHeight="16.5"/>
  <cols>
    <col min="1" max="1" width="2.5" style="1" customWidth="1"/>
    <col min="2" max="2" width="12.5" style="1" customWidth="1"/>
    <col min="3" max="3" width="11" style="1" customWidth="1"/>
    <col min="4" max="4" width="14.375" style="1" customWidth="1"/>
    <col min="5" max="5" width="11.375" style="1" customWidth="1"/>
    <col min="6" max="6" width="14.25" style="1" customWidth="1"/>
    <col min="7" max="7" width="11" style="1" customWidth="1"/>
    <col min="8" max="8" width="13.625" style="1" customWidth="1"/>
    <col min="9" max="9" width="9.625" style="1" customWidth="1"/>
    <col min="10" max="10" width="12.125" style="1" customWidth="1"/>
    <col min="11" max="11" width="10.375" style="1" customWidth="1"/>
    <col min="12" max="12" width="12.25" style="1" customWidth="1"/>
    <col min="13" max="13" width="10.25" style="1" customWidth="1"/>
    <col min="14" max="14" width="12.25" style="1" customWidth="1"/>
    <col min="15" max="15" width="24.125" style="1" customWidth="1"/>
    <col min="16" max="16" width="2.5" style="1" customWidth="1"/>
    <col min="17" max="17" width="16.25" style="1" customWidth="1"/>
    <col min="18" max="18" width="10.125" style="1" customWidth="1"/>
    <col min="19" max="19" width="14.125" style="1" customWidth="1"/>
    <col min="20" max="20" width="9" style="1" customWidth="1"/>
    <col min="21" max="21" width="14.25" style="1" customWidth="1"/>
    <col min="22" max="22" width="10.125" style="1" customWidth="1"/>
    <col min="23" max="23" width="12.625" style="1" customWidth="1"/>
    <col min="24" max="24" width="9.75" style="1" customWidth="1"/>
    <col min="25" max="25" width="12.125" style="1" customWidth="1"/>
    <col min="26" max="26" width="10.25" style="1" customWidth="1"/>
    <col min="27" max="27" width="12.25" style="1" customWidth="1"/>
    <col min="28" max="28" width="9.25" style="1" customWidth="1"/>
    <col min="29" max="29" width="12.25" style="1" customWidth="1"/>
    <col min="30" max="30" width="23.875" style="1" customWidth="1"/>
    <col min="31" max="31" width="2.5" style="1" customWidth="1"/>
    <col min="32" max="32" width="14.875" style="1" customWidth="1"/>
    <col min="33" max="33" width="10.125" style="1" customWidth="1"/>
    <col min="34" max="34" width="13.875" style="1" customWidth="1"/>
    <col min="35" max="35" width="10.125" style="1" customWidth="1"/>
    <col min="36" max="36" width="14" style="1" customWidth="1"/>
    <col min="37" max="37" width="10.125" style="1" customWidth="1"/>
    <col min="38" max="38" width="14.5" style="1" customWidth="1"/>
    <col min="39" max="39" width="10.375" style="1" customWidth="1"/>
    <col min="40" max="40" width="12.375" style="1" customWidth="1"/>
    <col min="41" max="41" width="9.5" style="1" customWidth="1"/>
    <col min="42" max="42" width="12.125" style="1" customWidth="1"/>
    <col min="43" max="43" width="10.75" style="1" customWidth="1"/>
    <col min="44" max="44" width="12.125" style="1" customWidth="1"/>
    <col min="45" max="45" width="23.875" style="1" customWidth="1"/>
    <col min="46" max="46" width="2.5" style="1" customWidth="1"/>
    <col min="47" max="47" width="15" style="1" customWidth="1"/>
    <col min="48" max="48" width="10.125" style="1" customWidth="1"/>
    <col min="49" max="49" width="13" style="1" customWidth="1"/>
    <col min="50" max="50" width="10" style="1" customWidth="1"/>
    <col min="51" max="51" width="13.5" style="1" customWidth="1"/>
    <col min="52" max="52" width="11.25" style="1" customWidth="1"/>
    <col min="53" max="53" width="14.5" style="1" customWidth="1"/>
    <col min="54" max="54" width="10.5" style="1" customWidth="1"/>
    <col min="55" max="55" width="13.5" style="1" customWidth="1"/>
    <col min="56" max="56" width="11" style="1" customWidth="1"/>
    <col min="57" max="57" width="13" style="1" customWidth="1"/>
    <col min="58" max="58" width="10.5" style="1" customWidth="1"/>
    <col min="59" max="59" width="13.375" style="1" customWidth="1"/>
    <col min="60" max="60" width="19.375" style="1" customWidth="1"/>
    <col min="61" max="61" width="2.5" style="1" customWidth="1"/>
    <col min="62" max="62" width="13.125" style="1" customWidth="1"/>
    <col min="63" max="63" width="10.125" style="1" customWidth="1"/>
    <col min="64" max="64" width="14.375" style="1" customWidth="1"/>
    <col min="65" max="65" width="10" style="1" customWidth="1"/>
    <col min="66" max="66" width="13.875" style="1" customWidth="1"/>
    <col min="67" max="67" width="10.125" style="1" customWidth="1"/>
    <col min="68" max="68" width="14.125" style="1" customWidth="1"/>
    <col min="69" max="69" width="10.375" style="1" customWidth="1"/>
    <col min="70" max="70" width="14" style="1" customWidth="1"/>
    <col min="71" max="71" width="9.25" style="1" customWidth="1"/>
    <col min="72" max="72" width="13" style="1" customWidth="1"/>
    <col min="73" max="73" width="10" style="1" customWidth="1"/>
    <col min="74" max="74" width="13.125" style="1" customWidth="1"/>
    <col min="75" max="75" width="21" style="1" customWidth="1"/>
    <col min="76" max="76" width="2.5" style="1" customWidth="1"/>
    <col min="77" max="77" width="14.625" style="1" customWidth="1"/>
    <col min="78" max="78" width="10.125" style="1" customWidth="1"/>
    <col min="79" max="79" width="14.375" style="1" customWidth="1"/>
    <col min="80" max="80" width="10.75" style="1" customWidth="1"/>
    <col min="81" max="81" width="13.5" style="1" customWidth="1"/>
    <col min="82" max="82" width="10.125" style="1" customWidth="1"/>
    <col min="83" max="83" width="14.125" style="1" customWidth="1"/>
    <col min="84" max="84" width="9.75" style="1" customWidth="1"/>
    <col min="85" max="85" width="14.625" style="1" customWidth="1"/>
    <col min="86" max="86" width="9.5" style="1" customWidth="1"/>
    <col min="87" max="87" width="13.625" style="1" customWidth="1"/>
    <col min="88" max="88" width="9.75" style="1" customWidth="1"/>
    <col min="89" max="89" width="13.125" style="1" customWidth="1"/>
    <col min="90" max="90" width="20.625" style="1" customWidth="1"/>
    <col min="91" max="91" width="2.5" style="1" customWidth="1"/>
    <col min="92" max="92" width="12.375" style="1" customWidth="1"/>
    <col min="93" max="93" width="10.125" style="1" customWidth="1"/>
    <col min="94" max="94" width="13" style="1" customWidth="1"/>
    <col min="95" max="95" width="10.125" style="1" customWidth="1"/>
    <col min="96" max="96" width="13.625" style="1" customWidth="1"/>
    <col min="97" max="97" width="23.5" style="1" customWidth="1"/>
    <col min="98" max="16384" width="9" style="1"/>
  </cols>
  <sheetData>
    <row r="1" spans="1:106" ht="24.75" customHeight="1">
      <c r="A1" s="343" t="s">
        <v>112</v>
      </c>
      <c r="B1" s="343"/>
      <c r="C1" s="343"/>
      <c r="D1" s="343"/>
      <c r="E1" s="343"/>
      <c r="F1" s="343"/>
      <c r="G1" s="343"/>
      <c r="H1" s="343"/>
      <c r="I1" s="344" t="s">
        <v>114</v>
      </c>
      <c r="J1" s="344"/>
      <c r="K1" s="344"/>
      <c r="L1" s="344"/>
      <c r="M1" s="344"/>
      <c r="N1" s="344"/>
      <c r="O1" s="344"/>
      <c r="P1" s="343" t="s">
        <v>113</v>
      </c>
      <c r="Q1" s="343"/>
      <c r="R1" s="343"/>
      <c r="S1" s="343"/>
      <c r="T1" s="343"/>
      <c r="U1" s="343"/>
      <c r="V1" s="343"/>
      <c r="W1" s="343"/>
      <c r="X1" s="330" t="s">
        <v>114</v>
      </c>
      <c r="Y1" s="330"/>
      <c r="Z1" s="330"/>
      <c r="AA1" s="330"/>
      <c r="AB1" s="330"/>
      <c r="AC1" s="330"/>
      <c r="AD1" s="330"/>
      <c r="AE1" s="343" t="s">
        <v>113</v>
      </c>
      <c r="AF1" s="343"/>
      <c r="AG1" s="343"/>
      <c r="AH1" s="343"/>
      <c r="AI1" s="343"/>
      <c r="AJ1" s="343"/>
      <c r="AK1" s="343"/>
      <c r="AL1" s="343"/>
      <c r="AM1" s="330" t="s">
        <v>114</v>
      </c>
      <c r="AN1" s="330"/>
      <c r="AO1" s="330"/>
      <c r="AP1" s="330"/>
      <c r="AQ1" s="330"/>
      <c r="AR1" s="330"/>
      <c r="AS1" s="330"/>
      <c r="AT1" s="343" t="s">
        <v>113</v>
      </c>
      <c r="AU1" s="343"/>
      <c r="AV1" s="343"/>
      <c r="AW1" s="343"/>
      <c r="AX1" s="343"/>
      <c r="AY1" s="343"/>
      <c r="AZ1" s="343"/>
      <c r="BA1" s="343"/>
      <c r="BB1" s="330" t="s">
        <v>114</v>
      </c>
      <c r="BC1" s="330"/>
      <c r="BD1" s="330"/>
      <c r="BE1" s="330"/>
      <c r="BF1" s="330"/>
      <c r="BG1" s="330"/>
      <c r="BH1" s="330"/>
      <c r="BI1" s="343" t="s">
        <v>113</v>
      </c>
      <c r="BJ1" s="343"/>
      <c r="BK1" s="343"/>
      <c r="BL1" s="343"/>
      <c r="BM1" s="343"/>
      <c r="BN1" s="343"/>
      <c r="BO1" s="343"/>
      <c r="BP1" s="343"/>
      <c r="BQ1" s="330" t="s">
        <v>114</v>
      </c>
      <c r="BR1" s="330"/>
      <c r="BS1" s="330"/>
      <c r="BT1" s="330"/>
      <c r="BU1" s="330"/>
      <c r="BV1" s="330"/>
      <c r="BW1" s="330"/>
      <c r="BX1" s="343" t="s">
        <v>113</v>
      </c>
      <c r="BY1" s="343"/>
      <c r="BZ1" s="343"/>
      <c r="CA1" s="343"/>
      <c r="CB1" s="343"/>
      <c r="CC1" s="343"/>
      <c r="CD1" s="343"/>
      <c r="CE1" s="343"/>
      <c r="CF1" s="330" t="s">
        <v>114</v>
      </c>
      <c r="CG1" s="330"/>
      <c r="CH1" s="330"/>
      <c r="CI1" s="330"/>
      <c r="CJ1" s="330"/>
      <c r="CK1" s="330"/>
      <c r="CL1" s="330"/>
      <c r="CM1" s="33" t="s">
        <v>113</v>
      </c>
      <c r="CN1" s="33"/>
      <c r="CO1" s="33"/>
      <c r="CP1" s="33"/>
      <c r="CQ1" s="33"/>
      <c r="CR1" s="33"/>
      <c r="CS1" s="33"/>
      <c r="CT1" s="33"/>
      <c r="CU1" s="330"/>
      <c r="CV1" s="330"/>
      <c r="CW1" s="330"/>
      <c r="CX1" s="330"/>
      <c r="CY1" s="330"/>
      <c r="CZ1" s="330"/>
      <c r="DA1" s="330"/>
    </row>
    <row r="2" spans="1:106" ht="24.75">
      <c r="A2" s="331" t="s">
        <v>32</v>
      </c>
      <c r="B2" s="331"/>
      <c r="C2" s="331"/>
      <c r="D2" s="331"/>
      <c r="E2" s="331"/>
      <c r="F2" s="331"/>
      <c r="G2" s="331"/>
      <c r="H2" s="331"/>
      <c r="I2" s="3" t="s">
        <v>31</v>
      </c>
      <c r="J2" s="3"/>
      <c r="K2" s="3"/>
      <c r="L2" s="3"/>
      <c r="M2" s="3"/>
      <c r="N2" s="3"/>
      <c r="O2" s="3"/>
      <c r="P2" s="331" t="s">
        <v>34</v>
      </c>
      <c r="Q2" s="331"/>
      <c r="R2" s="331"/>
      <c r="S2" s="331"/>
      <c r="T2" s="331"/>
      <c r="U2" s="331"/>
      <c r="V2" s="331"/>
      <c r="W2" s="331"/>
      <c r="X2" s="3" t="s">
        <v>33</v>
      </c>
      <c r="Y2" s="3"/>
      <c r="Z2" s="3"/>
      <c r="AA2" s="3"/>
      <c r="AB2" s="3"/>
      <c r="AC2" s="3"/>
      <c r="AD2" s="3"/>
      <c r="AE2" s="331" t="s">
        <v>35</v>
      </c>
      <c r="AF2" s="331"/>
      <c r="AG2" s="331"/>
      <c r="AH2" s="331"/>
      <c r="AI2" s="331"/>
      <c r="AJ2" s="331"/>
      <c r="AK2" s="331"/>
      <c r="AL2" s="331"/>
      <c r="AM2" s="3" t="s">
        <v>36</v>
      </c>
      <c r="AN2" s="3"/>
      <c r="AO2" s="3"/>
      <c r="AP2" s="3"/>
      <c r="AQ2" s="3"/>
      <c r="AR2" s="3"/>
      <c r="AS2" s="3"/>
      <c r="AT2" s="331" t="s">
        <v>37</v>
      </c>
      <c r="AU2" s="331"/>
      <c r="AV2" s="331"/>
      <c r="AW2" s="331"/>
      <c r="AX2" s="331"/>
      <c r="AY2" s="331"/>
      <c r="AZ2" s="331"/>
      <c r="BA2" s="331"/>
      <c r="BB2" s="3" t="s">
        <v>43</v>
      </c>
      <c r="BC2" s="3"/>
      <c r="BD2" s="3"/>
      <c r="BE2" s="3"/>
      <c r="BF2" s="3"/>
      <c r="BG2" s="3"/>
      <c r="BH2" s="3"/>
      <c r="BI2" s="331" t="s">
        <v>38</v>
      </c>
      <c r="BJ2" s="331"/>
      <c r="BK2" s="331"/>
      <c r="BL2" s="331"/>
      <c r="BM2" s="331"/>
      <c r="BN2" s="331"/>
      <c r="BO2" s="331"/>
      <c r="BP2" s="331"/>
      <c r="BQ2" s="3" t="s">
        <v>39</v>
      </c>
      <c r="BR2" s="3"/>
      <c r="BS2" s="3"/>
      <c r="BT2" s="3"/>
      <c r="BU2" s="3"/>
      <c r="BV2" s="3"/>
      <c r="BW2" s="3"/>
      <c r="BX2" s="331" t="s">
        <v>40</v>
      </c>
      <c r="BY2" s="331"/>
      <c r="BZ2" s="331"/>
      <c r="CA2" s="331"/>
      <c r="CB2" s="331"/>
      <c r="CC2" s="331"/>
      <c r="CD2" s="331"/>
      <c r="CE2" s="331"/>
      <c r="CF2" s="3" t="s">
        <v>41</v>
      </c>
      <c r="CG2" s="3"/>
      <c r="CH2" s="3"/>
      <c r="CI2" s="3"/>
      <c r="CJ2" s="3"/>
      <c r="CK2" s="3"/>
      <c r="CL2" s="3"/>
      <c r="CM2" s="2" t="s">
        <v>42</v>
      </c>
      <c r="CN2" s="2"/>
      <c r="CO2" s="2"/>
      <c r="CP2" s="2"/>
      <c r="CQ2" s="2"/>
      <c r="CR2" s="2"/>
      <c r="CS2" s="2"/>
      <c r="CT2" s="2"/>
      <c r="CU2" s="3"/>
      <c r="CV2" s="3"/>
      <c r="CW2" s="3"/>
      <c r="CX2" s="3"/>
      <c r="CY2" s="3"/>
      <c r="CZ2" s="3"/>
      <c r="DA2" s="3"/>
    </row>
    <row r="3" spans="1:106">
      <c r="A3" s="339" t="s">
        <v>0</v>
      </c>
      <c r="B3" s="339"/>
      <c r="C3" s="339"/>
      <c r="D3" s="339"/>
      <c r="E3" s="339"/>
      <c r="F3" s="339"/>
      <c r="G3" s="339"/>
      <c r="H3" s="339"/>
      <c r="I3" s="326">
        <v>2009</v>
      </c>
      <c r="J3" s="326"/>
      <c r="K3" s="326"/>
      <c r="L3" s="326"/>
      <c r="M3" s="326"/>
      <c r="N3" s="326"/>
      <c r="O3" s="326"/>
      <c r="P3" s="339" t="s">
        <v>0</v>
      </c>
      <c r="Q3" s="339"/>
      <c r="R3" s="339"/>
      <c r="S3" s="339"/>
      <c r="T3" s="339"/>
      <c r="U3" s="339"/>
      <c r="V3" s="339"/>
      <c r="W3" s="339"/>
      <c r="X3" s="326">
        <v>2009</v>
      </c>
      <c r="Y3" s="326"/>
      <c r="Z3" s="326"/>
      <c r="AA3" s="326"/>
      <c r="AB3" s="326"/>
      <c r="AC3" s="326"/>
      <c r="AD3" s="326"/>
      <c r="AE3" s="339" t="s">
        <v>0</v>
      </c>
      <c r="AF3" s="339"/>
      <c r="AG3" s="339"/>
      <c r="AH3" s="339"/>
      <c r="AI3" s="339"/>
      <c r="AJ3" s="339"/>
      <c r="AK3" s="339"/>
      <c r="AL3" s="339"/>
      <c r="AM3" s="326">
        <v>2009</v>
      </c>
      <c r="AN3" s="326"/>
      <c r="AO3" s="326"/>
      <c r="AP3" s="326"/>
      <c r="AQ3" s="326"/>
      <c r="AR3" s="326"/>
      <c r="AS3" s="326"/>
      <c r="AT3" s="339" t="s">
        <v>0</v>
      </c>
      <c r="AU3" s="339"/>
      <c r="AV3" s="339"/>
      <c r="AW3" s="339"/>
      <c r="AX3" s="339"/>
      <c r="AY3" s="339"/>
      <c r="AZ3" s="339"/>
      <c r="BA3" s="339"/>
      <c r="BB3" s="326">
        <v>2009</v>
      </c>
      <c r="BC3" s="326"/>
      <c r="BD3" s="326"/>
      <c r="BE3" s="326"/>
      <c r="BF3" s="326"/>
      <c r="BG3" s="326"/>
      <c r="BH3" s="326"/>
      <c r="BI3" s="339" t="s">
        <v>0</v>
      </c>
      <c r="BJ3" s="339"/>
      <c r="BK3" s="339"/>
      <c r="BL3" s="339"/>
      <c r="BM3" s="339"/>
      <c r="BN3" s="339"/>
      <c r="BO3" s="339"/>
      <c r="BP3" s="339"/>
      <c r="BQ3" s="326">
        <v>2009</v>
      </c>
      <c r="BR3" s="326"/>
      <c r="BS3" s="326"/>
      <c r="BT3" s="326"/>
      <c r="BU3" s="326"/>
      <c r="BV3" s="326"/>
      <c r="BW3" s="326"/>
      <c r="BX3" s="339" t="s">
        <v>0</v>
      </c>
      <c r="BY3" s="339"/>
      <c r="BZ3" s="339"/>
      <c r="CA3" s="339"/>
      <c r="CB3" s="339"/>
      <c r="CC3" s="339"/>
      <c r="CD3" s="339"/>
      <c r="CE3" s="339"/>
      <c r="CF3" s="326">
        <v>2009</v>
      </c>
      <c r="CG3" s="326"/>
      <c r="CH3" s="326"/>
      <c r="CI3" s="326"/>
      <c r="CJ3" s="326"/>
      <c r="CK3" s="326"/>
      <c r="CL3" s="326"/>
      <c r="CM3" s="339" t="s">
        <v>0</v>
      </c>
      <c r="CN3" s="339"/>
      <c r="CO3" s="339"/>
      <c r="CP3" s="339"/>
      <c r="CQ3" s="339"/>
      <c r="CR3" s="339"/>
      <c r="CS3" s="339"/>
    </row>
    <row r="4" spans="1:106" ht="19.5" thickBot="1">
      <c r="A4" s="5" t="s">
        <v>1</v>
      </c>
      <c r="B4" s="6"/>
      <c r="C4" s="4"/>
      <c r="D4" s="6"/>
      <c r="E4" s="6"/>
      <c r="F4" s="4"/>
      <c r="G4" s="7"/>
      <c r="H4" s="8"/>
      <c r="I4" s="4"/>
      <c r="J4" s="9"/>
      <c r="K4" s="9"/>
      <c r="L4" s="9"/>
      <c r="M4" s="8"/>
      <c r="N4" s="4"/>
      <c r="O4" s="10" t="s">
        <v>2</v>
      </c>
      <c r="P4" s="5" t="s">
        <v>1</v>
      </c>
      <c r="Q4" s="6"/>
      <c r="R4" s="4"/>
      <c r="S4" s="6"/>
      <c r="T4" s="6"/>
      <c r="U4" s="4"/>
      <c r="V4" s="7"/>
      <c r="W4" s="8"/>
      <c r="X4" s="4"/>
      <c r="Y4" s="9"/>
      <c r="Z4" s="9"/>
      <c r="AA4" s="9"/>
      <c r="AB4" s="8"/>
      <c r="AC4" s="4"/>
      <c r="AD4" s="10" t="s">
        <v>2</v>
      </c>
      <c r="AE4" s="5" t="s">
        <v>1</v>
      </c>
      <c r="AF4" s="6"/>
      <c r="AG4" s="4"/>
      <c r="AH4" s="6"/>
      <c r="AI4" s="6"/>
      <c r="AJ4" s="4"/>
      <c r="AK4" s="7"/>
      <c r="AL4" s="8"/>
      <c r="AM4" s="4"/>
      <c r="AN4" s="9"/>
      <c r="AO4" s="9"/>
      <c r="AP4" s="9"/>
      <c r="AQ4" s="8"/>
      <c r="AR4" s="4"/>
      <c r="AS4" s="10" t="s">
        <v>2</v>
      </c>
      <c r="AT4" s="5" t="s">
        <v>1</v>
      </c>
      <c r="AU4" s="6"/>
      <c r="AV4" s="4"/>
      <c r="AW4" s="6"/>
      <c r="AX4" s="6"/>
      <c r="AY4" s="4"/>
      <c r="AZ4" s="7"/>
      <c r="BA4" s="8"/>
      <c r="BB4" s="4"/>
      <c r="BC4" s="9"/>
      <c r="BD4" s="9"/>
      <c r="BE4" s="9"/>
      <c r="BF4" s="8"/>
      <c r="BG4" s="4"/>
      <c r="BH4" s="10" t="s">
        <v>2</v>
      </c>
      <c r="BI4" s="5" t="s">
        <v>1</v>
      </c>
      <c r="BJ4" s="6"/>
      <c r="BK4" s="4"/>
      <c r="BL4" s="6"/>
      <c r="BM4" s="6"/>
      <c r="BN4" s="4"/>
      <c r="BO4" s="7"/>
      <c r="BP4" s="8"/>
      <c r="BQ4" s="4"/>
      <c r="BR4" s="9"/>
      <c r="BS4" s="9"/>
      <c r="BT4" s="9"/>
      <c r="BU4" s="8"/>
      <c r="BV4" s="4"/>
      <c r="BW4" s="10" t="s">
        <v>2</v>
      </c>
      <c r="BX4" s="5" t="s">
        <v>1</v>
      </c>
      <c r="BY4" s="6"/>
      <c r="BZ4" s="4"/>
      <c r="CA4" s="6"/>
      <c r="CB4" s="6"/>
      <c r="CC4" s="4"/>
      <c r="CD4" s="7"/>
      <c r="CE4" s="8"/>
      <c r="CF4" s="4"/>
      <c r="CG4" s="9"/>
      <c r="CH4" s="9"/>
      <c r="CI4" s="9"/>
      <c r="CJ4" s="8"/>
      <c r="CK4" s="4"/>
      <c r="CL4" s="10" t="s">
        <v>2</v>
      </c>
      <c r="CM4" s="5" t="s">
        <v>1</v>
      </c>
      <c r="CN4" s="6"/>
      <c r="CO4" s="4"/>
      <c r="CP4" s="6"/>
      <c r="CQ4" s="6"/>
      <c r="CR4" s="4"/>
      <c r="CS4" s="10" t="s">
        <v>3</v>
      </c>
    </row>
    <row r="5" spans="1:106" ht="16.5" customHeight="1">
      <c r="A5" s="334" t="s">
        <v>100</v>
      </c>
      <c r="B5" s="345"/>
      <c r="C5" s="340" t="s">
        <v>4</v>
      </c>
      <c r="D5" s="341"/>
      <c r="E5" s="341"/>
      <c r="F5" s="342"/>
      <c r="G5" s="327" t="s">
        <v>5</v>
      </c>
      <c r="H5" s="329"/>
      <c r="I5" s="328" t="s">
        <v>5</v>
      </c>
      <c r="J5" s="329"/>
      <c r="K5" s="327" t="s">
        <v>6</v>
      </c>
      <c r="L5" s="324"/>
      <c r="M5" s="324"/>
      <c r="N5" s="325"/>
      <c r="O5" s="313" t="s">
        <v>101</v>
      </c>
      <c r="P5" s="334" t="s">
        <v>100</v>
      </c>
      <c r="Q5" s="345"/>
      <c r="R5" s="327" t="s">
        <v>7</v>
      </c>
      <c r="S5" s="324"/>
      <c r="T5" s="324"/>
      <c r="U5" s="325"/>
      <c r="V5" s="323" t="s">
        <v>8</v>
      </c>
      <c r="W5" s="325"/>
      <c r="X5" s="324" t="s">
        <v>9</v>
      </c>
      <c r="Y5" s="325"/>
      <c r="Z5" s="323" t="s">
        <v>10</v>
      </c>
      <c r="AA5" s="324"/>
      <c r="AB5" s="324"/>
      <c r="AC5" s="325"/>
      <c r="AD5" s="313" t="s">
        <v>101</v>
      </c>
      <c r="AE5" s="334" t="s">
        <v>100</v>
      </c>
      <c r="AF5" s="345"/>
      <c r="AG5" s="323" t="s">
        <v>11</v>
      </c>
      <c r="AH5" s="324"/>
      <c r="AI5" s="324"/>
      <c r="AJ5" s="325"/>
      <c r="AK5" s="323" t="s">
        <v>12</v>
      </c>
      <c r="AL5" s="325"/>
      <c r="AM5" s="324" t="s">
        <v>12</v>
      </c>
      <c r="AN5" s="325"/>
      <c r="AO5" s="323" t="s">
        <v>13</v>
      </c>
      <c r="AP5" s="324"/>
      <c r="AQ5" s="324"/>
      <c r="AR5" s="325"/>
      <c r="AS5" s="313" t="s">
        <v>101</v>
      </c>
      <c r="AT5" s="334" t="s">
        <v>100</v>
      </c>
      <c r="AU5" s="345"/>
      <c r="AV5" s="323" t="s">
        <v>14</v>
      </c>
      <c r="AW5" s="324"/>
      <c r="AX5" s="324"/>
      <c r="AY5" s="325"/>
      <c r="AZ5" s="323" t="s">
        <v>15</v>
      </c>
      <c r="BA5" s="325"/>
      <c r="BB5" s="324" t="s">
        <v>15</v>
      </c>
      <c r="BC5" s="325"/>
      <c r="BD5" s="323" t="s">
        <v>16</v>
      </c>
      <c r="BE5" s="324"/>
      <c r="BF5" s="324"/>
      <c r="BG5" s="325"/>
      <c r="BH5" s="313" t="s">
        <v>101</v>
      </c>
      <c r="BI5" s="334" t="s">
        <v>100</v>
      </c>
      <c r="BJ5" s="345"/>
      <c r="BK5" s="323" t="s">
        <v>17</v>
      </c>
      <c r="BL5" s="324"/>
      <c r="BM5" s="324"/>
      <c r="BN5" s="325"/>
      <c r="BO5" s="311" t="s">
        <v>18</v>
      </c>
      <c r="BP5" s="319"/>
      <c r="BQ5" s="312" t="s">
        <v>18</v>
      </c>
      <c r="BR5" s="319"/>
      <c r="BS5" s="311" t="s">
        <v>19</v>
      </c>
      <c r="BT5" s="312"/>
      <c r="BU5" s="312"/>
      <c r="BV5" s="319"/>
      <c r="BW5" s="313" t="s">
        <v>101</v>
      </c>
      <c r="BX5" s="334" t="s">
        <v>100</v>
      </c>
      <c r="BY5" s="345"/>
      <c r="BZ5" s="311" t="s">
        <v>20</v>
      </c>
      <c r="CA5" s="312"/>
      <c r="CB5" s="312"/>
      <c r="CC5" s="319"/>
      <c r="CD5" s="311" t="s">
        <v>21</v>
      </c>
      <c r="CE5" s="319"/>
      <c r="CF5" s="312" t="s">
        <v>21</v>
      </c>
      <c r="CG5" s="319"/>
      <c r="CH5" s="311" t="s">
        <v>22</v>
      </c>
      <c r="CI5" s="312"/>
      <c r="CJ5" s="312"/>
      <c r="CK5" s="312"/>
      <c r="CL5" s="313" t="s">
        <v>101</v>
      </c>
      <c r="CM5" s="334" t="s">
        <v>100</v>
      </c>
      <c r="CN5" s="345"/>
      <c r="CO5" s="311" t="s">
        <v>23</v>
      </c>
      <c r="CP5" s="312"/>
      <c r="CQ5" s="312"/>
      <c r="CR5" s="319"/>
      <c r="CS5" s="313" t="s">
        <v>101</v>
      </c>
    </row>
    <row r="6" spans="1:106" ht="16.5" customHeight="1">
      <c r="A6" s="335"/>
      <c r="B6" s="346"/>
      <c r="C6" s="320" t="s">
        <v>24</v>
      </c>
      <c r="D6" s="322"/>
      <c r="E6" s="337" t="s">
        <v>25</v>
      </c>
      <c r="F6" s="322"/>
      <c r="G6" s="320" t="s">
        <v>24</v>
      </c>
      <c r="H6" s="322"/>
      <c r="I6" s="338" t="s">
        <v>25</v>
      </c>
      <c r="J6" s="322"/>
      <c r="K6" s="320" t="s">
        <v>24</v>
      </c>
      <c r="L6" s="322"/>
      <c r="M6" s="337" t="s">
        <v>25</v>
      </c>
      <c r="N6" s="322"/>
      <c r="O6" s="314"/>
      <c r="P6" s="335"/>
      <c r="Q6" s="346"/>
      <c r="R6" s="320" t="s">
        <v>24</v>
      </c>
      <c r="S6" s="322"/>
      <c r="T6" s="337" t="s">
        <v>25</v>
      </c>
      <c r="U6" s="322"/>
      <c r="V6" s="320" t="s">
        <v>24</v>
      </c>
      <c r="W6" s="322"/>
      <c r="X6" s="338" t="s">
        <v>25</v>
      </c>
      <c r="Y6" s="322"/>
      <c r="Z6" s="320" t="s">
        <v>24</v>
      </c>
      <c r="AA6" s="322"/>
      <c r="AB6" s="337" t="s">
        <v>25</v>
      </c>
      <c r="AC6" s="321"/>
      <c r="AD6" s="314"/>
      <c r="AE6" s="335"/>
      <c r="AF6" s="346"/>
      <c r="AG6" s="320" t="s">
        <v>24</v>
      </c>
      <c r="AH6" s="322"/>
      <c r="AI6" s="337" t="s">
        <v>25</v>
      </c>
      <c r="AJ6" s="322"/>
      <c r="AK6" s="320" t="s">
        <v>24</v>
      </c>
      <c r="AL6" s="322"/>
      <c r="AM6" s="338" t="s">
        <v>25</v>
      </c>
      <c r="AN6" s="322"/>
      <c r="AO6" s="320" t="s">
        <v>24</v>
      </c>
      <c r="AP6" s="322"/>
      <c r="AQ6" s="337" t="s">
        <v>25</v>
      </c>
      <c r="AR6" s="321"/>
      <c r="AS6" s="314"/>
      <c r="AT6" s="335"/>
      <c r="AU6" s="346"/>
      <c r="AV6" s="320" t="s">
        <v>24</v>
      </c>
      <c r="AW6" s="322"/>
      <c r="AX6" s="337" t="s">
        <v>25</v>
      </c>
      <c r="AY6" s="322"/>
      <c r="AZ6" s="320" t="s">
        <v>24</v>
      </c>
      <c r="BA6" s="322"/>
      <c r="BB6" s="338" t="s">
        <v>25</v>
      </c>
      <c r="BC6" s="322"/>
      <c r="BD6" s="320" t="s">
        <v>24</v>
      </c>
      <c r="BE6" s="322"/>
      <c r="BF6" s="337" t="s">
        <v>25</v>
      </c>
      <c r="BG6" s="321"/>
      <c r="BH6" s="314"/>
      <c r="BI6" s="335"/>
      <c r="BJ6" s="346"/>
      <c r="BK6" s="320" t="s">
        <v>24</v>
      </c>
      <c r="BL6" s="322"/>
      <c r="BM6" s="337" t="s">
        <v>25</v>
      </c>
      <c r="BN6" s="322"/>
      <c r="BO6" s="320" t="s">
        <v>24</v>
      </c>
      <c r="BP6" s="322"/>
      <c r="BQ6" s="338" t="s">
        <v>25</v>
      </c>
      <c r="BR6" s="322"/>
      <c r="BS6" s="320" t="s">
        <v>24</v>
      </c>
      <c r="BT6" s="322"/>
      <c r="BU6" s="337" t="s">
        <v>25</v>
      </c>
      <c r="BV6" s="321"/>
      <c r="BW6" s="314"/>
      <c r="BX6" s="335"/>
      <c r="BY6" s="346"/>
      <c r="BZ6" s="320" t="s">
        <v>24</v>
      </c>
      <c r="CA6" s="322"/>
      <c r="CB6" s="337" t="s">
        <v>25</v>
      </c>
      <c r="CC6" s="322"/>
      <c r="CD6" s="320" t="s">
        <v>24</v>
      </c>
      <c r="CE6" s="322"/>
      <c r="CF6" s="338" t="s">
        <v>25</v>
      </c>
      <c r="CG6" s="322"/>
      <c r="CH6" s="320" t="s">
        <v>24</v>
      </c>
      <c r="CI6" s="322"/>
      <c r="CJ6" s="337" t="s">
        <v>25</v>
      </c>
      <c r="CK6" s="321"/>
      <c r="CL6" s="314"/>
      <c r="CM6" s="335"/>
      <c r="CN6" s="346"/>
      <c r="CO6" s="320" t="s">
        <v>24</v>
      </c>
      <c r="CP6" s="322"/>
      <c r="CQ6" s="337" t="s">
        <v>25</v>
      </c>
      <c r="CR6" s="321"/>
      <c r="CS6" s="314"/>
    </row>
    <row r="7" spans="1:106" ht="30.75">
      <c r="A7" s="336"/>
      <c r="B7" s="347"/>
      <c r="C7" s="11" t="s">
        <v>26</v>
      </c>
      <c r="D7" s="12" t="s">
        <v>27</v>
      </c>
      <c r="E7" s="11" t="s">
        <v>26</v>
      </c>
      <c r="F7" s="12" t="s">
        <v>27</v>
      </c>
      <c r="G7" s="12" t="s">
        <v>26</v>
      </c>
      <c r="H7" s="12" t="s">
        <v>27</v>
      </c>
      <c r="I7" s="13" t="s">
        <v>26</v>
      </c>
      <c r="J7" s="12" t="s">
        <v>27</v>
      </c>
      <c r="K7" s="11" t="s">
        <v>26</v>
      </c>
      <c r="L7" s="12" t="s">
        <v>27</v>
      </c>
      <c r="M7" s="11" t="s">
        <v>26</v>
      </c>
      <c r="N7" s="12" t="s">
        <v>27</v>
      </c>
      <c r="O7" s="315"/>
      <c r="P7" s="336"/>
      <c r="Q7" s="347"/>
      <c r="R7" s="12" t="s">
        <v>26</v>
      </c>
      <c r="S7" s="12" t="s">
        <v>27</v>
      </c>
      <c r="T7" s="11" t="s">
        <v>26</v>
      </c>
      <c r="U7" s="12" t="s">
        <v>27</v>
      </c>
      <c r="V7" s="11" t="s">
        <v>26</v>
      </c>
      <c r="W7" s="12" t="s">
        <v>27</v>
      </c>
      <c r="X7" s="13" t="s">
        <v>26</v>
      </c>
      <c r="Y7" s="12" t="s">
        <v>27</v>
      </c>
      <c r="Z7" s="12" t="s">
        <v>26</v>
      </c>
      <c r="AA7" s="12" t="s">
        <v>27</v>
      </c>
      <c r="AB7" s="11" t="s">
        <v>26</v>
      </c>
      <c r="AC7" s="14" t="s">
        <v>27</v>
      </c>
      <c r="AD7" s="315"/>
      <c r="AE7" s="336"/>
      <c r="AF7" s="347"/>
      <c r="AG7" s="11" t="s">
        <v>26</v>
      </c>
      <c r="AH7" s="12" t="s">
        <v>27</v>
      </c>
      <c r="AI7" s="11" t="s">
        <v>26</v>
      </c>
      <c r="AJ7" s="12" t="s">
        <v>27</v>
      </c>
      <c r="AK7" s="12" t="s">
        <v>26</v>
      </c>
      <c r="AL7" s="12" t="s">
        <v>27</v>
      </c>
      <c r="AM7" s="13" t="s">
        <v>26</v>
      </c>
      <c r="AN7" s="12" t="s">
        <v>27</v>
      </c>
      <c r="AO7" s="11" t="s">
        <v>26</v>
      </c>
      <c r="AP7" s="12" t="s">
        <v>27</v>
      </c>
      <c r="AQ7" s="11" t="s">
        <v>26</v>
      </c>
      <c r="AR7" s="14" t="s">
        <v>27</v>
      </c>
      <c r="AS7" s="315"/>
      <c r="AT7" s="336"/>
      <c r="AU7" s="347"/>
      <c r="AV7" s="11" t="s">
        <v>26</v>
      </c>
      <c r="AW7" s="12" t="s">
        <v>27</v>
      </c>
      <c r="AX7" s="11" t="s">
        <v>26</v>
      </c>
      <c r="AY7" s="12" t="s">
        <v>27</v>
      </c>
      <c r="AZ7" s="11" t="s">
        <v>26</v>
      </c>
      <c r="BA7" s="12" t="s">
        <v>27</v>
      </c>
      <c r="BB7" s="13" t="s">
        <v>26</v>
      </c>
      <c r="BC7" s="12" t="s">
        <v>27</v>
      </c>
      <c r="BD7" s="12" t="s">
        <v>26</v>
      </c>
      <c r="BE7" s="12" t="s">
        <v>27</v>
      </c>
      <c r="BF7" s="11" t="s">
        <v>26</v>
      </c>
      <c r="BG7" s="14" t="s">
        <v>27</v>
      </c>
      <c r="BH7" s="315"/>
      <c r="BI7" s="336"/>
      <c r="BJ7" s="347"/>
      <c r="BK7" s="11" t="s">
        <v>26</v>
      </c>
      <c r="BL7" s="12" t="s">
        <v>27</v>
      </c>
      <c r="BM7" s="11" t="s">
        <v>26</v>
      </c>
      <c r="BN7" s="12" t="s">
        <v>27</v>
      </c>
      <c r="BO7" s="12" t="s">
        <v>26</v>
      </c>
      <c r="BP7" s="12" t="s">
        <v>27</v>
      </c>
      <c r="BQ7" s="13" t="s">
        <v>26</v>
      </c>
      <c r="BR7" s="12" t="s">
        <v>27</v>
      </c>
      <c r="BS7" s="11" t="s">
        <v>26</v>
      </c>
      <c r="BT7" s="12" t="s">
        <v>27</v>
      </c>
      <c r="BU7" s="11" t="s">
        <v>26</v>
      </c>
      <c r="BV7" s="14" t="s">
        <v>27</v>
      </c>
      <c r="BW7" s="315"/>
      <c r="BX7" s="336"/>
      <c r="BY7" s="347"/>
      <c r="BZ7" s="11" t="s">
        <v>26</v>
      </c>
      <c r="CA7" s="12" t="s">
        <v>27</v>
      </c>
      <c r="CB7" s="11" t="s">
        <v>26</v>
      </c>
      <c r="CC7" s="12" t="s">
        <v>27</v>
      </c>
      <c r="CD7" s="11" t="s">
        <v>26</v>
      </c>
      <c r="CE7" s="12" t="s">
        <v>27</v>
      </c>
      <c r="CF7" s="13" t="s">
        <v>28</v>
      </c>
      <c r="CG7" s="12" t="s">
        <v>27</v>
      </c>
      <c r="CH7" s="12" t="s">
        <v>28</v>
      </c>
      <c r="CI7" s="12" t="s">
        <v>27</v>
      </c>
      <c r="CJ7" s="11" t="s">
        <v>28</v>
      </c>
      <c r="CK7" s="14" t="s">
        <v>27</v>
      </c>
      <c r="CL7" s="315"/>
      <c r="CM7" s="336"/>
      <c r="CN7" s="347"/>
      <c r="CO7" s="11" t="s">
        <v>28</v>
      </c>
      <c r="CP7" s="12" t="s">
        <v>27</v>
      </c>
      <c r="CQ7" s="11" t="s">
        <v>28</v>
      </c>
      <c r="CR7" s="14" t="s">
        <v>27</v>
      </c>
      <c r="CS7" s="315"/>
    </row>
    <row r="8" spans="1:106" s="47" customFormat="1" ht="18.75" customHeight="1">
      <c r="A8" s="15" t="s">
        <v>29</v>
      </c>
      <c r="B8" s="16"/>
      <c r="C8" s="17">
        <v>154033793</v>
      </c>
      <c r="D8" s="17">
        <v>154509468666</v>
      </c>
      <c r="E8" s="17">
        <v>188192549</v>
      </c>
      <c r="F8" s="17">
        <v>164249744347</v>
      </c>
      <c r="G8" s="17">
        <v>11692693</v>
      </c>
      <c r="H8" s="17">
        <v>6839279037</v>
      </c>
      <c r="I8" s="17">
        <v>9709251</v>
      </c>
      <c r="J8" s="17">
        <v>5341352207</v>
      </c>
      <c r="K8" s="17">
        <v>11543830</v>
      </c>
      <c r="L8" s="17">
        <v>6399248173</v>
      </c>
      <c r="M8" s="17">
        <v>9855173</v>
      </c>
      <c r="N8" s="17">
        <v>5073725774</v>
      </c>
      <c r="O8" s="18" t="s">
        <v>30</v>
      </c>
      <c r="P8" s="15" t="s">
        <v>29</v>
      </c>
      <c r="Q8" s="16"/>
      <c r="R8" s="17">
        <v>7965721</v>
      </c>
      <c r="S8" s="17">
        <v>4544374982</v>
      </c>
      <c r="T8" s="17">
        <v>7110925</v>
      </c>
      <c r="U8" s="17">
        <v>3667916319</v>
      </c>
      <c r="V8" s="17">
        <v>6668145</v>
      </c>
      <c r="W8" s="17">
        <v>4450729462</v>
      </c>
      <c r="X8" s="17">
        <v>7331683</v>
      </c>
      <c r="Y8" s="17">
        <v>4474540732</v>
      </c>
      <c r="Z8" s="17">
        <v>6215264</v>
      </c>
      <c r="AA8" s="17">
        <v>4755971224</v>
      </c>
      <c r="AB8" s="17">
        <v>9083470</v>
      </c>
      <c r="AC8" s="17">
        <v>5782025248</v>
      </c>
      <c r="AD8" s="18" t="s">
        <v>30</v>
      </c>
      <c r="AE8" s="15" t="s">
        <v>29</v>
      </c>
      <c r="AF8" s="16"/>
      <c r="AG8" s="17">
        <v>7452457</v>
      </c>
      <c r="AH8" s="17">
        <v>5992432545</v>
      </c>
      <c r="AI8" s="17">
        <v>12869138</v>
      </c>
      <c r="AJ8" s="17">
        <v>7945910457</v>
      </c>
      <c r="AK8" s="17">
        <v>7896377</v>
      </c>
      <c r="AL8" s="17">
        <v>6646447516</v>
      </c>
      <c r="AM8" s="17">
        <v>13417484</v>
      </c>
      <c r="AN8" s="17">
        <v>8528137980</v>
      </c>
      <c r="AO8" s="17">
        <v>8249178</v>
      </c>
      <c r="AP8" s="17">
        <v>7482524429</v>
      </c>
      <c r="AQ8" s="17">
        <v>12401121</v>
      </c>
      <c r="AR8" s="17">
        <v>8523271090</v>
      </c>
      <c r="AS8" s="18" t="s">
        <v>30</v>
      </c>
      <c r="AT8" s="15" t="s">
        <v>29</v>
      </c>
      <c r="AU8" s="16"/>
      <c r="AV8" s="17">
        <v>9542999</v>
      </c>
      <c r="AW8" s="17">
        <v>9387925386</v>
      </c>
      <c r="AX8" s="17">
        <v>13090537</v>
      </c>
      <c r="AY8" s="17">
        <v>10151413495</v>
      </c>
      <c r="AZ8" s="17">
        <v>11081375</v>
      </c>
      <c r="BA8" s="17">
        <v>11858557339</v>
      </c>
      <c r="BB8" s="17">
        <v>14847968</v>
      </c>
      <c r="BC8" s="17">
        <v>12894986459</v>
      </c>
      <c r="BD8" s="17">
        <v>11659111</v>
      </c>
      <c r="BE8" s="17">
        <v>13755233705</v>
      </c>
      <c r="BF8" s="17">
        <v>15583602</v>
      </c>
      <c r="BG8" s="17">
        <v>15206053920</v>
      </c>
      <c r="BH8" s="18" t="s">
        <v>30</v>
      </c>
      <c r="BI8" s="15" t="s">
        <v>29</v>
      </c>
      <c r="BJ8" s="16"/>
      <c r="BK8" s="17">
        <v>11679893</v>
      </c>
      <c r="BL8" s="17">
        <v>15030862569</v>
      </c>
      <c r="BM8" s="17">
        <v>15018892</v>
      </c>
      <c r="BN8" s="17">
        <v>16192268111</v>
      </c>
      <c r="BO8" s="17">
        <v>8435185</v>
      </c>
      <c r="BP8" s="17">
        <v>11386485103</v>
      </c>
      <c r="BQ8" s="17">
        <v>10726112</v>
      </c>
      <c r="BR8" s="17">
        <v>12546526942</v>
      </c>
      <c r="BS8" s="17">
        <v>8780095</v>
      </c>
      <c r="BT8" s="17">
        <v>11910868786</v>
      </c>
      <c r="BU8" s="17">
        <v>11095819</v>
      </c>
      <c r="BV8" s="17">
        <v>13690627342</v>
      </c>
      <c r="BW8" s="18" t="s">
        <v>30</v>
      </c>
      <c r="BX8" s="15" t="s">
        <v>29</v>
      </c>
      <c r="BY8" s="16"/>
      <c r="BZ8" s="17">
        <v>8180954</v>
      </c>
      <c r="CA8" s="17">
        <v>11133519627</v>
      </c>
      <c r="CB8" s="17">
        <v>10210681</v>
      </c>
      <c r="CC8" s="17">
        <v>13172682492</v>
      </c>
      <c r="CD8" s="17">
        <v>7962619</v>
      </c>
      <c r="CE8" s="17">
        <v>10781638279</v>
      </c>
      <c r="CF8" s="17">
        <v>7887291</v>
      </c>
      <c r="CG8" s="17">
        <v>10516083868</v>
      </c>
      <c r="CH8" s="17">
        <v>6021737</v>
      </c>
      <c r="CI8" s="17">
        <v>8142580379</v>
      </c>
      <c r="CJ8" s="17">
        <v>4952192</v>
      </c>
      <c r="CK8" s="17">
        <v>6651165829</v>
      </c>
      <c r="CL8" s="18" t="s">
        <v>30</v>
      </c>
      <c r="CM8" s="15" t="s">
        <v>29</v>
      </c>
      <c r="CN8" s="16"/>
      <c r="CO8" s="17">
        <v>3006160</v>
      </c>
      <c r="CP8" s="17">
        <v>4010790125</v>
      </c>
      <c r="CQ8" s="17">
        <v>3001210</v>
      </c>
      <c r="CR8" s="17">
        <v>3891056082</v>
      </c>
      <c r="CS8" s="18" t="s">
        <v>30</v>
      </c>
      <c r="CT8" s="17"/>
      <c r="CU8" s="17"/>
      <c r="CV8" s="17"/>
      <c r="CW8" s="17"/>
      <c r="CX8" s="17"/>
      <c r="CY8" s="17"/>
      <c r="CZ8" s="17"/>
      <c r="DA8" s="40"/>
      <c r="DB8" s="46"/>
    </row>
    <row r="9" spans="1:106" s="47" customFormat="1" ht="18.75" customHeight="1">
      <c r="A9" s="48"/>
      <c r="B9" s="34" t="s">
        <v>106</v>
      </c>
      <c r="C9" s="17">
        <v>47300402</v>
      </c>
      <c r="D9" s="17">
        <v>51213897102</v>
      </c>
      <c r="E9" s="17">
        <v>59286023</v>
      </c>
      <c r="F9" s="17">
        <v>54684696502</v>
      </c>
      <c r="G9" s="17">
        <v>3266233</v>
      </c>
      <c r="H9" s="17">
        <v>1969172449</v>
      </c>
      <c r="I9" s="17">
        <v>2696376</v>
      </c>
      <c r="J9" s="17">
        <v>1498007469</v>
      </c>
      <c r="K9" s="17">
        <v>3388682</v>
      </c>
      <c r="L9" s="17">
        <v>1969724077</v>
      </c>
      <c r="M9" s="17">
        <v>2861524</v>
      </c>
      <c r="N9" s="17">
        <v>1488781740</v>
      </c>
      <c r="O9" s="35" t="s">
        <v>44</v>
      </c>
      <c r="P9" s="48"/>
      <c r="Q9" s="34" t="s">
        <v>106</v>
      </c>
      <c r="R9" s="17">
        <v>2340299</v>
      </c>
      <c r="S9" s="17">
        <v>1450659187</v>
      </c>
      <c r="T9" s="17">
        <v>2085456</v>
      </c>
      <c r="U9" s="17">
        <v>1085579319</v>
      </c>
      <c r="V9" s="17">
        <v>2029860</v>
      </c>
      <c r="W9" s="17">
        <v>1449486291</v>
      </c>
      <c r="X9" s="17">
        <v>2220296</v>
      </c>
      <c r="Y9" s="17">
        <v>1384713826</v>
      </c>
      <c r="Z9" s="17">
        <v>1961782</v>
      </c>
      <c r="AA9" s="17">
        <v>1556101326</v>
      </c>
      <c r="AB9" s="17">
        <v>2913548</v>
      </c>
      <c r="AC9" s="17">
        <v>1917271238</v>
      </c>
      <c r="AD9" s="35" t="s">
        <v>44</v>
      </c>
      <c r="AE9" s="48"/>
      <c r="AF9" s="34" t="s">
        <v>106</v>
      </c>
      <c r="AG9" s="17">
        <v>2490239</v>
      </c>
      <c r="AH9" s="17">
        <v>2111983680</v>
      </c>
      <c r="AI9" s="17">
        <v>4278766</v>
      </c>
      <c r="AJ9" s="17">
        <v>2721140852</v>
      </c>
      <c r="AK9" s="17">
        <v>2556512</v>
      </c>
      <c r="AL9" s="17">
        <v>2259950577</v>
      </c>
      <c r="AM9" s="17">
        <v>4441526</v>
      </c>
      <c r="AN9" s="17">
        <v>2894678497</v>
      </c>
      <c r="AO9" s="17">
        <v>2616483</v>
      </c>
      <c r="AP9" s="17">
        <v>2575777927</v>
      </c>
      <c r="AQ9" s="17">
        <v>4015977</v>
      </c>
      <c r="AR9" s="17">
        <v>2862895216</v>
      </c>
      <c r="AS9" s="35" t="s">
        <v>44</v>
      </c>
      <c r="AT9" s="48"/>
      <c r="AU9" s="34" t="s">
        <v>106</v>
      </c>
      <c r="AV9" s="17">
        <v>2938383</v>
      </c>
      <c r="AW9" s="17">
        <v>3077649071</v>
      </c>
      <c r="AX9" s="17">
        <v>4210447</v>
      </c>
      <c r="AY9" s="17">
        <v>3422225275</v>
      </c>
      <c r="AZ9" s="17">
        <v>3428791</v>
      </c>
      <c r="BA9" s="17">
        <v>3892942523</v>
      </c>
      <c r="BB9" s="17">
        <v>4814521</v>
      </c>
      <c r="BC9" s="17">
        <v>4387178064</v>
      </c>
      <c r="BD9" s="17">
        <v>3695504</v>
      </c>
      <c r="BE9" s="17">
        <v>4574564110</v>
      </c>
      <c r="BF9" s="17">
        <v>5178276</v>
      </c>
      <c r="BG9" s="17">
        <v>5262171592</v>
      </c>
      <c r="BH9" s="35" t="s">
        <v>44</v>
      </c>
      <c r="BI9" s="48"/>
      <c r="BJ9" s="34" t="s">
        <v>106</v>
      </c>
      <c r="BK9" s="17">
        <v>3724230</v>
      </c>
      <c r="BL9" s="17">
        <v>5035813020</v>
      </c>
      <c r="BM9" s="17">
        <v>4965221</v>
      </c>
      <c r="BN9" s="17">
        <v>5625765453</v>
      </c>
      <c r="BO9" s="17">
        <v>2637263</v>
      </c>
      <c r="BP9" s="17">
        <v>3752700522</v>
      </c>
      <c r="BQ9" s="17">
        <v>3397250</v>
      </c>
      <c r="BR9" s="17">
        <v>4177231380</v>
      </c>
      <c r="BS9" s="17">
        <v>2579711</v>
      </c>
      <c r="BT9" s="17">
        <v>3792453325</v>
      </c>
      <c r="BU9" s="17">
        <v>3397943</v>
      </c>
      <c r="BV9" s="17">
        <v>4465794114</v>
      </c>
      <c r="BW9" s="35" t="s">
        <v>44</v>
      </c>
      <c r="BX9" s="48"/>
      <c r="BY9" s="34" t="s">
        <v>106</v>
      </c>
      <c r="BZ9" s="17">
        <v>2255834</v>
      </c>
      <c r="CA9" s="17">
        <v>3490290260</v>
      </c>
      <c r="CB9" s="17">
        <v>2987584</v>
      </c>
      <c r="CC9" s="17">
        <v>4231961302</v>
      </c>
      <c r="CD9" s="17">
        <v>2358656</v>
      </c>
      <c r="CE9" s="17">
        <v>3606274433</v>
      </c>
      <c r="CF9" s="17">
        <v>2296301</v>
      </c>
      <c r="CG9" s="17">
        <v>3399619707</v>
      </c>
      <c r="CH9" s="17">
        <v>1924095</v>
      </c>
      <c r="CI9" s="17">
        <v>2951320236</v>
      </c>
      <c r="CJ9" s="17">
        <v>1544107</v>
      </c>
      <c r="CK9" s="17">
        <v>2364099866</v>
      </c>
      <c r="CL9" s="35" t="s">
        <v>44</v>
      </c>
      <c r="CM9" s="48"/>
      <c r="CN9" s="34" t="s">
        <v>106</v>
      </c>
      <c r="CO9" s="17">
        <v>1107845</v>
      </c>
      <c r="CP9" s="17">
        <v>1697034088</v>
      </c>
      <c r="CQ9" s="17">
        <v>980904</v>
      </c>
      <c r="CR9" s="17">
        <v>1495581592</v>
      </c>
      <c r="CS9" s="35" t="s">
        <v>44</v>
      </c>
      <c r="CT9" s="17"/>
      <c r="CU9" s="17"/>
      <c r="CV9" s="17"/>
      <c r="CW9" s="17"/>
      <c r="CX9" s="17"/>
      <c r="CY9" s="17"/>
      <c r="CZ9" s="17"/>
      <c r="DA9" s="42"/>
      <c r="DB9" s="46"/>
    </row>
    <row r="10" spans="1:106" ht="18.75" customHeight="1">
      <c r="A10" s="21"/>
      <c r="B10" s="36" t="s">
        <v>45</v>
      </c>
      <c r="C10" s="20">
        <v>20583233</v>
      </c>
      <c r="D10" s="20">
        <v>27991411363</v>
      </c>
      <c r="E10" s="20">
        <v>25837208</v>
      </c>
      <c r="F10" s="20">
        <v>28958276337</v>
      </c>
      <c r="G10" s="20">
        <v>1076393</v>
      </c>
      <c r="H10" s="20">
        <v>781128516</v>
      </c>
      <c r="I10" s="20">
        <v>867012</v>
      </c>
      <c r="J10" s="20">
        <v>545611590</v>
      </c>
      <c r="K10" s="20">
        <v>1143689</v>
      </c>
      <c r="L10" s="20">
        <v>818050108</v>
      </c>
      <c r="M10" s="20">
        <v>942460</v>
      </c>
      <c r="N10" s="20">
        <v>562467663</v>
      </c>
      <c r="O10" s="37" t="s">
        <v>46</v>
      </c>
      <c r="P10" s="21"/>
      <c r="Q10" s="36" t="s">
        <v>45</v>
      </c>
      <c r="R10" s="20">
        <v>840245</v>
      </c>
      <c r="S10" s="20">
        <v>730803698</v>
      </c>
      <c r="T10" s="20">
        <v>725896</v>
      </c>
      <c r="U10" s="20">
        <v>441790792</v>
      </c>
      <c r="V10" s="20">
        <v>746872</v>
      </c>
      <c r="W10" s="20">
        <v>708546998</v>
      </c>
      <c r="X10" s="20">
        <v>811821</v>
      </c>
      <c r="Y10" s="20">
        <v>599052714</v>
      </c>
      <c r="Z10" s="20">
        <v>791791</v>
      </c>
      <c r="AA10" s="20">
        <v>778141191</v>
      </c>
      <c r="AB10" s="20">
        <v>1200175</v>
      </c>
      <c r="AC10" s="20">
        <v>919430257</v>
      </c>
      <c r="AD10" s="37" t="s">
        <v>46</v>
      </c>
      <c r="AE10" s="21"/>
      <c r="AF10" s="36" t="s">
        <v>45</v>
      </c>
      <c r="AG10" s="20">
        <v>1009115</v>
      </c>
      <c r="AH10" s="20">
        <v>1086768279</v>
      </c>
      <c r="AI10" s="20">
        <v>1781084</v>
      </c>
      <c r="AJ10" s="20">
        <v>1316168408</v>
      </c>
      <c r="AK10" s="20">
        <v>1031432</v>
      </c>
      <c r="AL10" s="20">
        <v>1170848187</v>
      </c>
      <c r="AM10" s="20">
        <v>1867007</v>
      </c>
      <c r="AN10" s="20">
        <v>1430414094</v>
      </c>
      <c r="AO10" s="20">
        <v>1073632</v>
      </c>
      <c r="AP10" s="20">
        <v>1387388046</v>
      </c>
      <c r="AQ10" s="20">
        <v>1729011</v>
      </c>
      <c r="AR10" s="20">
        <v>1473588250</v>
      </c>
      <c r="AS10" s="37" t="s">
        <v>46</v>
      </c>
      <c r="AT10" s="21"/>
      <c r="AU10" s="36" t="s">
        <v>45</v>
      </c>
      <c r="AV10" s="20">
        <v>1227793</v>
      </c>
      <c r="AW10" s="20">
        <v>1619076574</v>
      </c>
      <c r="AX10" s="20">
        <v>1811178</v>
      </c>
      <c r="AY10" s="20">
        <v>1809305607</v>
      </c>
      <c r="AZ10" s="20">
        <v>1442337</v>
      </c>
      <c r="BA10" s="20">
        <v>2035437904</v>
      </c>
      <c r="BB10" s="20">
        <v>2057691</v>
      </c>
      <c r="BC10" s="20">
        <v>2337902058</v>
      </c>
      <c r="BD10" s="20">
        <v>1637300</v>
      </c>
      <c r="BE10" s="20">
        <v>2427905034</v>
      </c>
      <c r="BF10" s="20">
        <v>2317118</v>
      </c>
      <c r="BG10" s="20">
        <v>2853243688</v>
      </c>
      <c r="BH10" s="37" t="s">
        <v>46</v>
      </c>
      <c r="BI10" s="21"/>
      <c r="BJ10" s="36" t="s">
        <v>45</v>
      </c>
      <c r="BK10" s="20">
        <v>1767418</v>
      </c>
      <c r="BL10" s="20">
        <v>2840997593</v>
      </c>
      <c r="BM10" s="20">
        <v>2339749</v>
      </c>
      <c r="BN10" s="20">
        <v>3148395869</v>
      </c>
      <c r="BO10" s="20">
        <v>1307600</v>
      </c>
      <c r="BP10" s="20">
        <v>2141371254</v>
      </c>
      <c r="BQ10" s="20">
        <v>1696258</v>
      </c>
      <c r="BR10" s="20">
        <v>2392207151</v>
      </c>
      <c r="BS10" s="20">
        <v>1243298</v>
      </c>
      <c r="BT10" s="20">
        <v>2141525669</v>
      </c>
      <c r="BU10" s="20">
        <v>1692358</v>
      </c>
      <c r="BV10" s="20">
        <v>2529282796</v>
      </c>
      <c r="BW10" s="37" t="s">
        <v>46</v>
      </c>
      <c r="BX10" s="21"/>
      <c r="BY10" s="36" t="s">
        <v>45</v>
      </c>
      <c r="BZ10" s="20">
        <v>1103323</v>
      </c>
      <c r="CA10" s="20">
        <v>2014850078</v>
      </c>
      <c r="CB10" s="20">
        <v>1488207</v>
      </c>
      <c r="CC10" s="20">
        <v>2391343548</v>
      </c>
      <c r="CD10" s="20">
        <v>1313012</v>
      </c>
      <c r="CE10" s="20">
        <v>2242184249</v>
      </c>
      <c r="CF10" s="20">
        <v>1170509</v>
      </c>
      <c r="CG10" s="20">
        <v>1940200724</v>
      </c>
      <c r="CH10" s="20">
        <v>1143084</v>
      </c>
      <c r="CI10" s="20">
        <v>1928870980</v>
      </c>
      <c r="CJ10" s="20">
        <v>821744</v>
      </c>
      <c r="CK10" s="20">
        <v>1385063498</v>
      </c>
      <c r="CL10" s="37" t="s">
        <v>46</v>
      </c>
      <c r="CM10" s="21"/>
      <c r="CN10" s="36" t="s">
        <v>45</v>
      </c>
      <c r="CO10" s="20">
        <v>684899</v>
      </c>
      <c r="CP10" s="20">
        <v>1137517005</v>
      </c>
      <c r="CQ10" s="20">
        <v>517930</v>
      </c>
      <c r="CR10" s="20">
        <v>882807630</v>
      </c>
      <c r="CS10" s="37" t="s">
        <v>46</v>
      </c>
      <c r="CT10" s="20"/>
      <c r="CU10" s="20"/>
      <c r="CV10" s="20"/>
      <c r="CW10" s="20"/>
      <c r="CX10" s="20"/>
      <c r="CY10" s="20"/>
      <c r="CZ10" s="20"/>
      <c r="DA10" s="43"/>
      <c r="DB10" s="41"/>
    </row>
    <row r="11" spans="1:106" ht="18.75" customHeight="1">
      <c r="A11" s="21"/>
      <c r="B11" s="36" t="s">
        <v>47</v>
      </c>
      <c r="C11" s="20">
        <v>2523844</v>
      </c>
      <c r="D11" s="20">
        <v>2477008831</v>
      </c>
      <c r="E11" s="20">
        <v>3192513</v>
      </c>
      <c r="F11" s="20">
        <v>2740527351</v>
      </c>
      <c r="G11" s="20">
        <v>160495</v>
      </c>
      <c r="H11" s="20">
        <v>96792403</v>
      </c>
      <c r="I11" s="20">
        <v>131010</v>
      </c>
      <c r="J11" s="20">
        <v>75702771</v>
      </c>
      <c r="K11" s="20">
        <v>170881</v>
      </c>
      <c r="L11" s="20">
        <v>92220458</v>
      </c>
      <c r="M11" s="20">
        <v>141836</v>
      </c>
      <c r="N11" s="20">
        <v>69881119</v>
      </c>
      <c r="O11" s="37" t="s">
        <v>48</v>
      </c>
      <c r="P11" s="21"/>
      <c r="Q11" s="36" t="s">
        <v>47</v>
      </c>
      <c r="R11" s="20">
        <v>122013</v>
      </c>
      <c r="S11" s="20">
        <v>59837828</v>
      </c>
      <c r="T11" s="20">
        <v>111342</v>
      </c>
      <c r="U11" s="20">
        <v>53110180</v>
      </c>
      <c r="V11" s="20">
        <v>106006</v>
      </c>
      <c r="W11" s="20">
        <v>60139209</v>
      </c>
      <c r="X11" s="20">
        <v>118588</v>
      </c>
      <c r="Y11" s="20">
        <v>63721080</v>
      </c>
      <c r="Z11" s="20">
        <v>82829</v>
      </c>
      <c r="AA11" s="20">
        <v>59610473</v>
      </c>
      <c r="AB11" s="20">
        <v>125260</v>
      </c>
      <c r="AC11" s="20">
        <v>70650199</v>
      </c>
      <c r="AD11" s="37" t="s">
        <v>48</v>
      </c>
      <c r="AE11" s="21"/>
      <c r="AF11" s="36" t="s">
        <v>47</v>
      </c>
      <c r="AG11" s="20">
        <v>95391</v>
      </c>
      <c r="AH11" s="20">
        <v>74384372</v>
      </c>
      <c r="AI11" s="20">
        <v>173168</v>
      </c>
      <c r="AJ11" s="20">
        <v>96880494</v>
      </c>
      <c r="AK11" s="20">
        <v>102818</v>
      </c>
      <c r="AL11" s="20">
        <v>79059877</v>
      </c>
      <c r="AM11" s="20">
        <v>188912</v>
      </c>
      <c r="AN11" s="20">
        <v>111478922</v>
      </c>
      <c r="AO11" s="20">
        <v>122253</v>
      </c>
      <c r="AP11" s="20">
        <v>106624976</v>
      </c>
      <c r="AQ11" s="20">
        <v>188405</v>
      </c>
      <c r="AR11" s="20">
        <v>121871346</v>
      </c>
      <c r="AS11" s="37" t="s">
        <v>48</v>
      </c>
      <c r="AT11" s="21"/>
      <c r="AU11" s="36" t="s">
        <v>47</v>
      </c>
      <c r="AV11" s="20">
        <v>151532</v>
      </c>
      <c r="AW11" s="20">
        <v>145147464</v>
      </c>
      <c r="AX11" s="20">
        <v>217985</v>
      </c>
      <c r="AY11" s="20">
        <v>161353736</v>
      </c>
      <c r="AZ11" s="20">
        <v>189328</v>
      </c>
      <c r="BA11" s="20">
        <v>195670793</v>
      </c>
      <c r="BB11" s="20">
        <v>262342</v>
      </c>
      <c r="BC11" s="20">
        <v>212704259</v>
      </c>
      <c r="BD11" s="20">
        <v>208558</v>
      </c>
      <c r="BE11" s="20">
        <v>240235223</v>
      </c>
      <c r="BF11" s="20">
        <v>292863</v>
      </c>
      <c r="BG11" s="20">
        <v>262345323</v>
      </c>
      <c r="BH11" s="37" t="s">
        <v>48</v>
      </c>
      <c r="BI11" s="21"/>
      <c r="BJ11" s="36" t="s">
        <v>47</v>
      </c>
      <c r="BK11" s="20">
        <v>212150</v>
      </c>
      <c r="BL11" s="20">
        <v>245121461</v>
      </c>
      <c r="BM11" s="20">
        <v>289567</v>
      </c>
      <c r="BN11" s="20">
        <v>287865803</v>
      </c>
      <c r="BO11" s="20">
        <v>143988</v>
      </c>
      <c r="BP11" s="20">
        <v>180747727</v>
      </c>
      <c r="BQ11" s="20">
        <v>197541</v>
      </c>
      <c r="BR11" s="20">
        <v>220668088</v>
      </c>
      <c r="BS11" s="20">
        <v>170387</v>
      </c>
      <c r="BT11" s="20">
        <v>220002200</v>
      </c>
      <c r="BU11" s="20">
        <v>220361</v>
      </c>
      <c r="BV11" s="20">
        <v>259995706</v>
      </c>
      <c r="BW11" s="37" t="s">
        <v>48</v>
      </c>
      <c r="BX11" s="21"/>
      <c r="BY11" s="36" t="s">
        <v>47</v>
      </c>
      <c r="BZ11" s="20">
        <v>159944</v>
      </c>
      <c r="CA11" s="20">
        <v>204237217</v>
      </c>
      <c r="CB11" s="20">
        <v>211534</v>
      </c>
      <c r="CC11" s="20">
        <v>264447743</v>
      </c>
      <c r="CD11" s="20">
        <v>150568</v>
      </c>
      <c r="CE11" s="20">
        <v>195720950</v>
      </c>
      <c r="CF11" s="20">
        <v>157204</v>
      </c>
      <c r="CG11" s="20">
        <v>198261411</v>
      </c>
      <c r="CH11" s="20">
        <v>115992</v>
      </c>
      <c r="CI11" s="20">
        <v>145176801</v>
      </c>
      <c r="CJ11" s="20">
        <v>103978</v>
      </c>
      <c r="CK11" s="20">
        <v>135579775</v>
      </c>
      <c r="CL11" s="37" t="s">
        <v>48</v>
      </c>
      <c r="CM11" s="21"/>
      <c r="CN11" s="36" t="s">
        <v>47</v>
      </c>
      <c r="CO11" s="20">
        <v>58711</v>
      </c>
      <c r="CP11" s="20">
        <v>76279399</v>
      </c>
      <c r="CQ11" s="20">
        <v>60617</v>
      </c>
      <c r="CR11" s="20">
        <v>74009396</v>
      </c>
      <c r="CS11" s="37" t="s">
        <v>48</v>
      </c>
      <c r="CT11" s="20"/>
      <c r="CU11" s="20"/>
      <c r="CV11" s="20"/>
      <c r="CW11" s="20"/>
      <c r="CX11" s="20"/>
      <c r="CY11" s="20"/>
      <c r="CZ11" s="20"/>
      <c r="DA11" s="43"/>
      <c r="DB11" s="41"/>
    </row>
    <row r="12" spans="1:106" ht="18.75" customHeight="1">
      <c r="A12" s="21"/>
      <c r="B12" s="36" t="s">
        <v>49</v>
      </c>
      <c r="C12" s="20">
        <v>20853893</v>
      </c>
      <c r="D12" s="20">
        <v>17578639047</v>
      </c>
      <c r="E12" s="20">
        <v>26355402</v>
      </c>
      <c r="F12" s="20">
        <v>19633704061</v>
      </c>
      <c r="G12" s="20">
        <v>1773300</v>
      </c>
      <c r="H12" s="20">
        <v>951656120</v>
      </c>
      <c r="I12" s="20">
        <v>1477830</v>
      </c>
      <c r="J12" s="20">
        <v>762037310</v>
      </c>
      <c r="K12" s="20">
        <v>1824919</v>
      </c>
      <c r="L12" s="20">
        <v>925993931</v>
      </c>
      <c r="M12" s="20">
        <v>1563115</v>
      </c>
      <c r="N12" s="20">
        <v>749257540</v>
      </c>
      <c r="O12" s="37" t="s">
        <v>50</v>
      </c>
      <c r="P12" s="21"/>
      <c r="Q12" s="36" t="s">
        <v>49</v>
      </c>
      <c r="R12" s="20">
        <v>1197846</v>
      </c>
      <c r="S12" s="20">
        <v>567214872</v>
      </c>
      <c r="T12" s="20">
        <v>1085349</v>
      </c>
      <c r="U12" s="20">
        <v>511183666</v>
      </c>
      <c r="V12" s="20">
        <v>1024292</v>
      </c>
      <c r="W12" s="20">
        <v>575854767</v>
      </c>
      <c r="X12" s="20">
        <v>1130210</v>
      </c>
      <c r="Y12" s="20">
        <v>629205965</v>
      </c>
      <c r="Z12" s="20">
        <v>938480</v>
      </c>
      <c r="AA12" s="20">
        <v>603684435</v>
      </c>
      <c r="AB12" s="20">
        <v>1438249</v>
      </c>
      <c r="AC12" s="20">
        <v>835588182</v>
      </c>
      <c r="AD12" s="37" t="s">
        <v>50</v>
      </c>
      <c r="AE12" s="21"/>
      <c r="AF12" s="36" t="s">
        <v>49</v>
      </c>
      <c r="AG12" s="20">
        <v>1256916</v>
      </c>
      <c r="AH12" s="20">
        <v>851764172</v>
      </c>
      <c r="AI12" s="20">
        <v>2121277</v>
      </c>
      <c r="AJ12" s="20">
        <v>1187458029</v>
      </c>
      <c r="AK12" s="20">
        <v>1294489</v>
      </c>
      <c r="AL12" s="20">
        <v>905134520</v>
      </c>
      <c r="AM12" s="20">
        <v>2163387</v>
      </c>
      <c r="AN12" s="20">
        <v>1215294673</v>
      </c>
      <c r="AO12" s="20">
        <v>1270587</v>
      </c>
      <c r="AP12" s="20">
        <v>952528049</v>
      </c>
      <c r="AQ12" s="20">
        <v>1871513</v>
      </c>
      <c r="AR12" s="20">
        <v>1107525844</v>
      </c>
      <c r="AS12" s="37" t="s">
        <v>50</v>
      </c>
      <c r="AT12" s="21"/>
      <c r="AU12" s="36" t="s">
        <v>49</v>
      </c>
      <c r="AV12" s="20">
        <v>1377960</v>
      </c>
      <c r="AW12" s="20">
        <v>1140988192</v>
      </c>
      <c r="AX12" s="20">
        <v>1934475</v>
      </c>
      <c r="AY12" s="20">
        <v>1261980233</v>
      </c>
      <c r="AZ12" s="20">
        <v>1581686</v>
      </c>
      <c r="BA12" s="20">
        <v>1429857127</v>
      </c>
      <c r="BB12" s="20">
        <v>2201186</v>
      </c>
      <c r="BC12" s="20">
        <v>1593832488</v>
      </c>
      <c r="BD12" s="20">
        <v>1620363</v>
      </c>
      <c r="BE12" s="20">
        <v>1649589988</v>
      </c>
      <c r="BF12" s="20">
        <v>2256777</v>
      </c>
      <c r="BG12" s="20">
        <v>1855727568</v>
      </c>
      <c r="BH12" s="37" t="s">
        <v>50</v>
      </c>
      <c r="BI12" s="21"/>
      <c r="BJ12" s="36" t="s">
        <v>49</v>
      </c>
      <c r="BK12" s="20">
        <v>1516164</v>
      </c>
      <c r="BL12" s="20">
        <v>1688449427</v>
      </c>
      <c r="BM12" s="20">
        <v>2032789</v>
      </c>
      <c r="BN12" s="20">
        <v>1878276453</v>
      </c>
      <c r="BO12" s="20">
        <v>1010903</v>
      </c>
      <c r="BP12" s="20">
        <v>1223373195</v>
      </c>
      <c r="BQ12" s="20">
        <v>1280870</v>
      </c>
      <c r="BR12" s="20">
        <v>1320425841</v>
      </c>
      <c r="BS12" s="20">
        <v>931723</v>
      </c>
      <c r="BT12" s="20">
        <v>1148969419</v>
      </c>
      <c r="BU12" s="20">
        <v>1205755</v>
      </c>
      <c r="BV12" s="20">
        <v>1360180228</v>
      </c>
      <c r="BW12" s="37" t="s">
        <v>50</v>
      </c>
      <c r="BX12" s="21"/>
      <c r="BY12" s="36" t="s">
        <v>49</v>
      </c>
      <c r="BZ12" s="20">
        <v>745080</v>
      </c>
      <c r="CA12" s="20">
        <v>979512401</v>
      </c>
      <c r="CB12" s="20">
        <v>1020952</v>
      </c>
      <c r="CC12" s="20">
        <v>1251399466</v>
      </c>
      <c r="CD12" s="20">
        <v>679605</v>
      </c>
      <c r="CE12" s="20">
        <v>903792337</v>
      </c>
      <c r="CF12" s="20">
        <v>757431</v>
      </c>
      <c r="CG12" s="20">
        <v>990495101</v>
      </c>
      <c r="CH12" s="20">
        <v>519922</v>
      </c>
      <c r="CI12" s="20">
        <v>690967527</v>
      </c>
      <c r="CJ12" s="20">
        <v>495077</v>
      </c>
      <c r="CK12" s="20">
        <v>689565956</v>
      </c>
      <c r="CL12" s="37" t="s">
        <v>50</v>
      </c>
      <c r="CM12" s="21"/>
      <c r="CN12" s="36" t="s">
        <v>49</v>
      </c>
      <c r="CO12" s="20">
        <v>289658</v>
      </c>
      <c r="CP12" s="20">
        <v>389308568</v>
      </c>
      <c r="CQ12" s="20">
        <v>319160</v>
      </c>
      <c r="CR12" s="20">
        <v>434269518</v>
      </c>
      <c r="CS12" s="37" t="s">
        <v>50</v>
      </c>
      <c r="CT12" s="20"/>
      <c r="CU12" s="20"/>
      <c r="CV12" s="20"/>
      <c r="CW12" s="20"/>
      <c r="CX12" s="20"/>
      <c r="CY12" s="20"/>
      <c r="CZ12" s="20"/>
      <c r="DA12" s="43"/>
      <c r="DB12" s="41"/>
    </row>
    <row r="13" spans="1:106" ht="18.75" customHeight="1">
      <c r="A13" s="21"/>
      <c r="B13" s="36" t="s">
        <v>51</v>
      </c>
      <c r="C13" s="20">
        <v>2836089</v>
      </c>
      <c r="D13" s="20">
        <v>2792536776</v>
      </c>
      <c r="E13" s="20">
        <v>3393650</v>
      </c>
      <c r="F13" s="20">
        <v>2996910164</v>
      </c>
      <c r="G13" s="20">
        <v>216793</v>
      </c>
      <c r="H13" s="20">
        <v>118432287</v>
      </c>
      <c r="I13" s="20">
        <v>188716</v>
      </c>
      <c r="J13" s="20">
        <v>98964091</v>
      </c>
      <c r="K13" s="20">
        <v>210478</v>
      </c>
      <c r="L13" s="20">
        <v>113071477</v>
      </c>
      <c r="M13" s="20">
        <v>181206</v>
      </c>
      <c r="N13" s="20">
        <v>90209519</v>
      </c>
      <c r="O13" s="37" t="s">
        <v>52</v>
      </c>
      <c r="P13" s="21"/>
      <c r="Q13" s="36" t="s">
        <v>51</v>
      </c>
      <c r="R13" s="20">
        <v>156389</v>
      </c>
      <c r="S13" s="20">
        <v>79840817</v>
      </c>
      <c r="T13" s="20">
        <v>140345</v>
      </c>
      <c r="U13" s="20">
        <v>67777878</v>
      </c>
      <c r="V13" s="20">
        <v>120436</v>
      </c>
      <c r="W13" s="20">
        <v>83363557</v>
      </c>
      <c r="X13" s="20">
        <v>133579</v>
      </c>
      <c r="Y13" s="20">
        <v>76964687</v>
      </c>
      <c r="Z13" s="20">
        <v>92750</v>
      </c>
      <c r="AA13" s="20">
        <v>76043409</v>
      </c>
      <c r="AB13" s="20">
        <v>123097</v>
      </c>
      <c r="AC13" s="20">
        <v>74977829</v>
      </c>
      <c r="AD13" s="37" t="s">
        <v>52</v>
      </c>
      <c r="AE13" s="21"/>
      <c r="AF13" s="36" t="s">
        <v>51</v>
      </c>
      <c r="AG13" s="20">
        <v>100283</v>
      </c>
      <c r="AH13" s="20">
        <v>79289771</v>
      </c>
      <c r="AI13" s="20">
        <v>170187</v>
      </c>
      <c r="AJ13" s="20">
        <v>100796440</v>
      </c>
      <c r="AK13" s="20">
        <v>106249</v>
      </c>
      <c r="AL13" s="20">
        <v>89475303</v>
      </c>
      <c r="AM13" s="20">
        <v>187493</v>
      </c>
      <c r="AN13" s="20">
        <v>117034920</v>
      </c>
      <c r="AO13" s="20">
        <v>124887</v>
      </c>
      <c r="AP13" s="20">
        <v>110395075</v>
      </c>
      <c r="AQ13" s="20">
        <v>195734</v>
      </c>
      <c r="AR13" s="20">
        <v>141102284</v>
      </c>
      <c r="AS13" s="37" t="s">
        <v>52</v>
      </c>
      <c r="AT13" s="21"/>
      <c r="AU13" s="36" t="s">
        <v>51</v>
      </c>
      <c r="AV13" s="20">
        <v>154681</v>
      </c>
      <c r="AW13" s="20">
        <v>153526599</v>
      </c>
      <c r="AX13" s="20">
        <v>216113</v>
      </c>
      <c r="AY13" s="20">
        <v>170083665</v>
      </c>
      <c r="AZ13" s="20">
        <v>185489</v>
      </c>
      <c r="BA13" s="20">
        <v>207888583</v>
      </c>
      <c r="BB13" s="20">
        <v>257156</v>
      </c>
      <c r="BC13" s="20">
        <v>218580026</v>
      </c>
      <c r="BD13" s="20">
        <v>196429</v>
      </c>
      <c r="BE13" s="20">
        <v>230012503</v>
      </c>
      <c r="BF13" s="20">
        <v>270158</v>
      </c>
      <c r="BG13" s="20">
        <v>262323065</v>
      </c>
      <c r="BH13" s="37" t="s">
        <v>52</v>
      </c>
      <c r="BI13" s="21"/>
      <c r="BJ13" s="36" t="s">
        <v>51</v>
      </c>
      <c r="BK13" s="20">
        <v>199252</v>
      </c>
      <c r="BL13" s="20">
        <v>236959832</v>
      </c>
      <c r="BM13" s="20">
        <v>266620</v>
      </c>
      <c r="BN13" s="20">
        <v>282763086</v>
      </c>
      <c r="BO13" s="20">
        <v>152534</v>
      </c>
      <c r="BP13" s="20">
        <v>187707705</v>
      </c>
      <c r="BQ13" s="20">
        <v>198090</v>
      </c>
      <c r="BR13" s="20">
        <v>222707204</v>
      </c>
      <c r="BS13" s="20">
        <v>208107</v>
      </c>
      <c r="BT13" s="20">
        <v>258143132</v>
      </c>
      <c r="BU13" s="20">
        <v>254845</v>
      </c>
      <c r="BV13" s="20">
        <v>292719865</v>
      </c>
      <c r="BW13" s="37" t="s">
        <v>52</v>
      </c>
      <c r="BX13" s="21"/>
      <c r="BY13" s="36" t="s">
        <v>51</v>
      </c>
      <c r="BZ13" s="20">
        <v>218936</v>
      </c>
      <c r="CA13" s="20">
        <v>264588588</v>
      </c>
      <c r="CB13" s="20">
        <v>243221</v>
      </c>
      <c r="CC13" s="20">
        <v>301675116</v>
      </c>
      <c r="CD13" s="20">
        <v>191578</v>
      </c>
      <c r="CE13" s="20">
        <v>241390032</v>
      </c>
      <c r="CF13" s="20">
        <v>190464</v>
      </c>
      <c r="CG13" s="20">
        <v>248929807</v>
      </c>
      <c r="CH13" s="20">
        <v>134182</v>
      </c>
      <c r="CI13" s="20">
        <v>175949936</v>
      </c>
      <c r="CJ13" s="20">
        <v>107147</v>
      </c>
      <c r="CK13" s="20">
        <v>138276631</v>
      </c>
      <c r="CL13" s="37" t="s">
        <v>52</v>
      </c>
      <c r="CM13" s="21"/>
      <c r="CN13" s="36" t="s">
        <v>51</v>
      </c>
      <c r="CO13" s="20">
        <v>66636</v>
      </c>
      <c r="CP13" s="20">
        <v>86458170</v>
      </c>
      <c r="CQ13" s="20">
        <v>69479</v>
      </c>
      <c r="CR13" s="20">
        <v>91024051</v>
      </c>
      <c r="CS13" s="37" t="s">
        <v>52</v>
      </c>
      <c r="CT13" s="20"/>
      <c r="CU13" s="20"/>
      <c r="CV13" s="20"/>
      <c r="CW13" s="20"/>
      <c r="CX13" s="20"/>
      <c r="CY13" s="20"/>
      <c r="CZ13" s="20"/>
      <c r="DA13" s="43"/>
      <c r="DB13" s="41"/>
    </row>
    <row r="14" spans="1:106" ht="18.75" customHeight="1">
      <c r="A14" s="22"/>
      <c r="B14" s="36" t="s">
        <v>53</v>
      </c>
      <c r="C14" s="20">
        <v>432248</v>
      </c>
      <c r="D14" s="20">
        <v>318614653</v>
      </c>
      <c r="E14" s="20">
        <v>465368</v>
      </c>
      <c r="F14" s="20">
        <v>322860023</v>
      </c>
      <c r="G14" s="20">
        <v>35731</v>
      </c>
      <c r="H14" s="20">
        <v>19210686</v>
      </c>
      <c r="I14" s="20">
        <v>28835</v>
      </c>
      <c r="J14" s="20">
        <v>14065628</v>
      </c>
      <c r="K14" s="20">
        <v>34695</v>
      </c>
      <c r="L14" s="20">
        <v>17688439</v>
      </c>
      <c r="M14" s="20">
        <v>29911</v>
      </c>
      <c r="N14" s="20">
        <v>14882481</v>
      </c>
      <c r="O14" s="37" t="s">
        <v>54</v>
      </c>
      <c r="P14" s="22"/>
      <c r="Q14" s="36" t="s">
        <v>53</v>
      </c>
      <c r="R14" s="20">
        <v>21585</v>
      </c>
      <c r="S14" s="20">
        <v>11582813</v>
      </c>
      <c r="T14" s="20">
        <v>20357</v>
      </c>
      <c r="U14" s="20">
        <v>10493277</v>
      </c>
      <c r="V14" s="20">
        <v>26336</v>
      </c>
      <c r="W14" s="20">
        <v>17815237</v>
      </c>
      <c r="X14" s="20">
        <v>23995</v>
      </c>
      <c r="Y14" s="20">
        <v>14409274</v>
      </c>
      <c r="Z14" s="20">
        <v>37935</v>
      </c>
      <c r="AA14" s="20">
        <v>27366816</v>
      </c>
      <c r="AB14" s="20">
        <v>25487</v>
      </c>
      <c r="AC14" s="20">
        <v>15811396</v>
      </c>
      <c r="AD14" s="37" t="s">
        <v>54</v>
      </c>
      <c r="AE14" s="22"/>
      <c r="AF14" s="36" t="s">
        <v>53</v>
      </c>
      <c r="AG14" s="20">
        <v>21925</v>
      </c>
      <c r="AH14" s="20">
        <v>15430842</v>
      </c>
      <c r="AI14" s="20">
        <v>30552</v>
      </c>
      <c r="AJ14" s="20">
        <v>18141722</v>
      </c>
      <c r="AK14" s="20">
        <v>18845</v>
      </c>
      <c r="AL14" s="20">
        <v>13347311</v>
      </c>
      <c r="AM14" s="20">
        <v>31720</v>
      </c>
      <c r="AN14" s="20">
        <v>18433129</v>
      </c>
      <c r="AO14" s="20">
        <v>21859</v>
      </c>
      <c r="AP14" s="20">
        <v>15988540</v>
      </c>
      <c r="AQ14" s="20">
        <v>28415</v>
      </c>
      <c r="AR14" s="20">
        <v>16778105</v>
      </c>
      <c r="AS14" s="37" t="s">
        <v>54</v>
      </c>
      <c r="AT14" s="22"/>
      <c r="AU14" s="36" t="s">
        <v>53</v>
      </c>
      <c r="AV14" s="20">
        <v>22982</v>
      </c>
      <c r="AW14" s="20">
        <v>16007662</v>
      </c>
      <c r="AX14" s="20">
        <v>27857</v>
      </c>
      <c r="AY14" s="20">
        <v>17386739</v>
      </c>
      <c r="AZ14" s="20">
        <v>26147</v>
      </c>
      <c r="BA14" s="20">
        <v>20529254</v>
      </c>
      <c r="BB14" s="20">
        <v>32917</v>
      </c>
      <c r="BC14" s="20">
        <v>21761801</v>
      </c>
      <c r="BD14" s="20">
        <v>28503</v>
      </c>
      <c r="BE14" s="20">
        <v>22616266</v>
      </c>
      <c r="BF14" s="20">
        <v>37300</v>
      </c>
      <c r="BG14" s="20">
        <v>25228524</v>
      </c>
      <c r="BH14" s="37" t="s">
        <v>54</v>
      </c>
      <c r="BI14" s="22"/>
      <c r="BJ14" s="36" t="s">
        <v>53</v>
      </c>
      <c r="BK14" s="20">
        <v>25472</v>
      </c>
      <c r="BL14" s="20">
        <v>20300574</v>
      </c>
      <c r="BM14" s="20">
        <v>34025</v>
      </c>
      <c r="BN14" s="20">
        <v>26361971</v>
      </c>
      <c r="BO14" s="20">
        <v>19229</v>
      </c>
      <c r="BP14" s="20">
        <v>16282669</v>
      </c>
      <c r="BQ14" s="20">
        <v>21821</v>
      </c>
      <c r="BR14" s="20">
        <v>18792301</v>
      </c>
      <c r="BS14" s="20">
        <v>24447</v>
      </c>
      <c r="BT14" s="20">
        <v>21833318</v>
      </c>
      <c r="BU14" s="20">
        <v>23338</v>
      </c>
      <c r="BV14" s="20">
        <v>22286002</v>
      </c>
      <c r="BW14" s="37" t="s">
        <v>54</v>
      </c>
      <c r="BX14" s="22"/>
      <c r="BY14" s="36" t="s">
        <v>53</v>
      </c>
      <c r="BZ14" s="20">
        <v>26955</v>
      </c>
      <c r="CA14" s="20">
        <v>25333896</v>
      </c>
      <c r="CB14" s="20">
        <v>21918</v>
      </c>
      <c r="CC14" s="20">
        <v>21307039</v>
      </c>
      <c r="CD14" s="20">
        <v>22518</v>
      </c>
      <c r="CE14" s="20">
        <v>21529251</v>
      </c>
      <c r="CF14" s="20">
        <v>19273</v>
      </c>
      <c r="CG14" s="20">
        <v>20134130</v>
      </c>
      <c r="CH14" s="20">
        <v>9730</v>
      </c>
      <c r="CI14" s="20">
        <v>9034316</v>
      </c>
      <c r="CJ14" s="20">
        <v>15064</v>
      </c>
      <c r="CK14" s="20">
        <v>14376332</v>
      </c>
      <c r="CL14" s="37" t="s">
        <v>54</v>
      </c>
      <c r="CM14" s="22"/>
      <c r="CN14" s="36" t="s">
        <v>53</v>
      </c>
      <c r="CO14" s="20">
        <v>7354</v>
      </c>
      <c r="CP14" s="20">
        <v>6716763</v>
      </c>
      <c r="CQ14" s="20">
        <v>12583</v>
      </c>
      <c r="CR14" s="20">
        <v>12210172</v>
      </c>
      <c r="CS14" s="37" t="s">
        <v>54</v>
      </c>
      <c r="CT14" s="20"/>
      <c r="CU14" s="20"/>
      <c r="CV14" s="20"/>
      <c r="CW14" s="20"/>
      <c r="CX14" s="20"/>
      <c r="CY14" s="20"/>
      <c r="CZ14" s="20"/>
      <c r="DA14" s="43"/>
      <c r="DB14" s="41"/>
    </row>
    <row r="15" spans="1:106" ht="18.75" customHeight="1">
      <c r="A15" s="19"/>
      <c r="B15" s="36" t="s">
        <v>55</v>
      </c>
      <c r="C15" s="20">
        <v>71095</v>
      </c>
      <c r="D15" s="20">
        <v>55686432</v>
      </c>
      <c r="E15" s="20">
        <v>41882</v>
      </c>
      <c r="F15" s="20">
        <v>32418566</v>
      </c>
      <c r="G15" s="20">
        <v>3521</v>
      </c>
      <c r="H15" s="20">
        <v>1952437</v>
      </c>
      <c r="I15" s="20">
        <v>2973</v>
      </c>
      <c r="J15" s="20">
        <v>1626079</v>
      </c>
      <c r="K15" s="20">
        <v>4020</v>
      </c>
      <c r="L15" s="20">
        <v>2699664</v>
      </c>
      <c r="M15" s="20">
        <v>2996</v>
      </c>
      <c r="N15" s="20">
        <v>2083418</v>
      </c>
      <c r="O15" s="37" t="s">
        <v>56</v>
      </c>
      <c r="P15" s="19"/>
      <c r="Q15" s="36" t="s">
        <v>55</v>
      </c>
      <c r="R15" s="20">
        <v>2221</v>
      </c>
      <c r="S15" s="20">
        <v>1379159</v>
      </c>
      <c r="T15" s="20">
        <v>2167</v>
      </c>
      <c r="U15" s="20">
        <v>1223526</v>
      </c>
      <c r="V15" s="20">
        <v>5918</v>
      </c>
      <c r="W15" s="20">
        <v>3766523</v>
      </c>
      <c r="X15" s="20">
        <v>2103</v>
      </c>
      <c r="Y15" s="20">
        <v>1360106</v>
      </c>
      <c r="Z15" s="20">
        <v>17997</v>
      </c>
      <c r="AA15" s="20">
        <v>11255002</v>
      </c>
      <c r="AB15" s="20">
        <v>1280</v>
      </c>
      <c r="AC15" s="20">
        <v>813375</v>
      </c>
      <c r="AD15" s="37" t="s">
        <v>56</v>
      </c>
      <c r="AE15" s="19"/>
      <c r="AF15" s="36" t="s">
        <v>55</v>
      </c>
      <c r="AG15" s="20">
        <v>6609</v>
      </c>
      <c r="AH15" s="20">
        <v>4346244</v>
      </c>
      <c r="AI15" s="20">
        <v>2498</v>
      </c>
      <c r="AJ15" s="20">
        <v>1695759</v>
      </c>
      <c r="AK15" s="20">
        <v>2679</v>
      </c>
      <c r="AL15" s="20">
        <v>2085379</v>
      </c>
      <c r="AM15" s="20">
        <v>3007</v>
      </c>
      <c r="AN15" s="20">
        <v>2022759</v>
      </c>
      <c r="AO15" s="20">
        <v>3265</v>
      </c>
      <c r="AP15" s="20">
        <v>2853241</v>
      </c>
      <c r="AQ15" s="20">
        <v>2899</v>
      </c>
      <c r="AR15" s="20">
        <v>2029387</v>
      </c>
      <c r="AS15" s="37" t="s">
        <v>56</v>
      </c>
      <c r="AT15" s="19"/>
      <c r="AU15" s="36" t="s">
        <v>55</v>
      </c>
      <c r="AV15" s="20">
        <v>3435</v>
      </c>
      <c r="AW15" s="20">
        <v>2902580</v>
      </c>
      <c r="AX15" s="20">
        <v>2839</v>
      </c>
      <c r="AY15" s="20">
        <v>2115295</v>
      </c>
      <c r="AZ15" s="20">
        <v>3804</v>
      </c>
      <c r="BA15" s="20">
        <v>3558862</v>
      </c>
      <c r="BB15" s="20">
        <v>3229</v>
      </c>
      <c r="BC15" s="20">
        <v>2397432</v>
      </c>
      <c r="BD15" s="20">
        <v>4351</v>
      </c>
      <c r="BE15" s="20">
        <v>4205096</v>
      </c>
      <c r="BF15" s="20">
        <v>4060</v>
      </c>
      <c r="BG15" s="20">
        <v>3303424</v>
      </c>
      <c r="BH15" s="37" t="s">
        <v>56</v>
      </c>
      <c r="BI15" s="19"/>
      <c r="BJ15" s="36" t="s">
        <v>55</v>
      </c>
      <c r="BK15" s="20">
        <v>3774</v>
      </c>
      <c r="BL15" s="20">
        <v>3984133</v>
      </c>
      <c r="BM15" s="20">
        <v>2471</v>
      </c>
      <c r="BN15" s="20">
        <v>2102271</v>
      </c>
      <c r="BO15" s="20">
        <v>3009</v>
      </c>
      <c r="BP15" s="20">
        <v>3217972</v>
      </c>
      <c r="BQ15" s="20">
        <v>2670</v>
      </c>
      <c r="BR15" s="20">
        <v>2430795</v>
      </c>
      <c r="BS15" s="20">
        <v>1749</v>
      </c>
      <c r="BT15" s="20">
        <v>1979587</v>
      </c>
      <c r="BU15" s="20">
        <v>1286</v>
      </c>
      <c r="BV15" s="20">
        <v>1329517</v>
      </c>
      <c r="BW15" s="37" t="s">
        <v>56</v>
      </c>
      <c r="BX15" s="19"/>
      <c r="BY15" s="36" t="s">
        <v>55</v>
      </c>
      <c r="BZ15" s="20">
        <v>1596</v>
      </c>
      <c r="CA15" s="20">
        <v>1768080</v>
      </c>
      <c r="CB15" s="20">
        <v>1752</v>
      </c>
      <c r="CC15" s="20">
        <v>1788390</v>
      </c>
      <c r="CD15" s="20">
        <v>1375</v>
      </c>
      <c r="CE15" s="20">
        <v>1657614</v>
      </c>
      <c r="CF15" s="20">
        <v>1420</v>
      </c>
      <c r="CG15" s="20">
        <v>1598534</v>
      </c>
      <c r="CH15" s="20">
        <v>1185</v>
      </c>
      <c r="CI15" s="20">
        <v>1320676</v>
      </c>
      <c r="CJ15" s="20">
        <v>1097</v>
      </c>
      <c r="CK15" s="20">
        <v>1237674</v>
      </c>
      <c r="CL15" s="37" t="s">
        <v>56</v>
      </c>
      <c r="CM15" s="19"/>
      <c r="CN15" s="36" t="s">
        <v>55</v>
      </c>
      <c r="CO15" s="20">
        <v>587</v>
      </c>
      <c r="CP15" s="20">
        <v>754183</v>
      </c>
      <c r="CQ15" s="20">
        <v>1135</v>
      </c>
      <c r="CR15" s="20">
        <v>1260825</v>
      </c>
      <c r="CS15" s="37" t="s">
        <v>56</v>
      </c>
      <c r="CT15" s="20"/>
      <c r="CU15" s="20"/>
      <c r="CV15" s="20"/>
      <c r="CW15" s="20"/>
      <c r="CX15" s="20"/>
      <c r="CY15" s="20"/>
      <c r="CZ15" s="20"/>
      <c r="DA15" s="43"/>
      <c r="DB15" s="41"/>
    </row>
    <row r="16" spans="1:106" s="47" customFormat="1" ht="18.75" customHeight="1">
      <c r="A16" s="49"/>
      <c r="B16" s="34" t="s">
        <v>107</v>
      </c>
      <c r="C16" s="17">
        <v>21648758</v>
      </c>
      <c r="D16" s="17">
        <v>21202654656</v>
      </c>
      <c r="E16" s="17">
        <v>25446014</v>
      </c>
      <c r="F16" s="17">
        <v>21861014803</v>
      </c>
      <c r="G16" s="17">
        <v>1978640</v>
      </c>
      <c r="H16" s="17">
        <v>1207679710</v>
      </c>
      <c r="I16" s="17">
        <v>1638560</v>
      </c>
      <c r="J16" s="17">
        <v>948123690</v>
      </c>
      <c r="K16" s="17">
        <v>1854638</v>
      </c>
      <c r="L16" s="17">
        <v>1106077099</v>
      </c>
      <c r="M16" s="17">
        <v>1567823</v>
      </c>
      <c r="N16" s="17">
        <v>865007564</v>
      </c>
      <c r="O16" s="35" t="s">
        <v>57</v>
      </c>
      <c r="P16" s="49"/>
      <c r="Q16" s="34" t="s">
        <v>107</v>
      </c>
      <c r="R16" s="17">
        <v>1160561</v>
      </c>
      <c r="S16" s="17">
        <v>640955711</v>
      </c>
      <c r="T16" s="17">
        <v>1035704</v>
      </c>
      <c r="U16" s="17">
        <v>550247324</v>
      </c>
      <c r="V16" s="17">
        <v>927254</v>
      </c>
      <c r="W16" s="17">
        <v>617604648</v>
      </c>
      <c r="X16" s="17">
        <v>1030704</v>
      </c>
      <c r="Y16" s="17">
        <v>642379330</v>
      </c>
      <c r="Z16" s="17">
        <v>853288</v>
      </c>
      <c r="AA16" s="17">
        <v>641599322</v>
      </c>
      <c r="AB16" s="17">
        <v>1245538</v>
      </c>
      <c r="AC16" s="17">
        <v>799612475</v>
      </c>
      <c r="AD16" s="35" t="s">
        <v>57</v>
      </c>
      <c r="AE16" s="49"/>
      <c r="AF16" s="34" t="s">
        <v>107</v>
      </c>
      <c r="AG16" s="17">
        <v>1148883</v>
      </c>
      <c r="AH16" s="17">
        <v>891475717</v>
      </c>
      <c r="AI16" s="17">
        <v>1927703</v>
      </c>
      <c r="AJ16" s="17">
        <v>1184568867</v>
      </c>
      <c r="AK16" s="17">
        <v>1246749</v>
      </c>
      <c r="AL16" s="17">
        <v>1009716306</v>
      </c>
      <c r="AM16" s="17">
        <v>1983319</v>
      </c>
      <c r="AN16" s="17">
        <v>1252375071</v>
      </c>
      <c r="AO16" s="17">
        <v>1256914</v>
      </c>
      <c r="AP16" s="17">
        <v>1096105246</v>
      </c>
      <c r="AQ16" s="17">
        <v>1776583</v>
      </c>
      <c r="AR16" s="17">
        <v>1211023112</v>
      </c>
      <c r="AS16" s="35" t="s">
        <v>57</v>
      </c>
      <c r="AT16" s="49"/>
      <c r="AU16" s="34" t="s">
        <v>107</v>
      </c>
      <c r="AV16" s="17">
        <v>1347534</v>
      </c>
      <c r="AW16" s="17">
        <v>1319143332</v>
      </c>
      <c r="AX16" s="17">
        <v>1776311</v>
      </c>
      <c r="AY16" s="17">
        <v>1400129348</v>
      </c>
      <c r="AZ16" s="17">
        <v>1483366</v>
      </c>
      <c r="BA16" s="17">
        <v>1608531377</v>
      </c>
      <c r="BB16" s="17">
        <v>1915131</v>
      </c>
      <c r="BC16" s="17">
        <v>1668317066</v>
      </c>
      <c r="BD16" s="17">
        <v>1483853</v>
      </c>
      <c r="BE16" s="17">
        <v>1770638916</v>
      </c>
      <c r="BF16" s="17">
        <v>1912524</v>
      </c>
      <c r="BG16" s="17">
        <v>1906866891</v>
      </c>
      <c r="BH16" s="35" t="s">
        <v>57</v>
      </c>
      <c r="BI16" s="49"/>
      <c r="BJ16" s="34" t="s">
        <v>107</v>
      </c>
      <c r="BK16" s="17">
        <v>1401984</v>
      </c>
      <c r="BL16" s="17">
        <v>1836870523</v>
      </c>
      <c r="BM16" s="17">
        <v>1821282</v>
      </c>
      <c r="BN16" s="17">
        <v>2027172800</v>
      </c>
      <c r="BO16" s="17">
        <v>995239</v>
      </c>
      <c r="BP16" s="17">
        <v>1386092029</v>
      </c>
      <c r="BQ16" s="17">
        <v>1293341</v>
      </c>
      <c r="BR16" s="17">
        <v>1535292065</v>
      </c>
      <c r="BS16" s="17">
        <v>1040324</v>
      </c>
      <c r="BT16" s="17">
        <v>1462219099</v>
      </c>
      <c r="BU16" s="17">
        <v>1341121</v>
      </c>
      <c r="BV16" s="17">
        <v>1677813617</v>
      </c>
      <c r="BW16" s="35" t="s">
        <v>57</v>
      </c>
      <c r="BX16" s="49"/>
      <c r="BY16" s="34" t="s">
        <v>107</v>
      </c>
      <c r="BZ16" s="17">
        <v>991005</v>
      </c>
      <c r="CA16" s="17">
        <v>1354563359</v>
      </c>
      <c r="CB16" s="17">
        <v>1235767</v>
      </c>
      <c r="CC16" s="17">
        <v>1634684456</v>
      </c>
      <c r="CD16" s="17">
        <v>1122967</v>
      </c>
      <c r="CE16" s="17">
        <v>1499328259</v>
      </c>
      <c r="CF16" s="17">
        <v>946392</v>
      </c>
      <c r="CG16" s="17">
        <v>1275537152</v>
      </c>
      <c r="CH16" s="17">
        <v>925397</v>
      </c>
      <c r="CI16" s="17">
        <v>1206895355</v>
      </c>
      <c r="CJ16" s="17">
        <v>620200</v>
      </c>
      <c r="CK16" s="17">
        <v>809472632</v>
      </c>
      <c r="CL16" s="35" t="s">
        <v>57</v>
      </c>
      <c r="CM16" s="49"/>
      <c r="CN16" s="34" t="s">
        <v>107</v>
      </c>
      <c r="CO16" s="17">
        <v>430162</v>
      </c>
      <c r="CP16" s="17">
        <v>547158648</v>
      </c>
      <c r="CQ16" s="17">
        <v>378011</v>
      </c>
      <c r="CR16" s="17">
        <v>472391343</v>
      </c>
      <c r="CS16" s="35" t="s">
        <v>57</v>
      </c>
      <c r="CT16" s="17"/>
      <c r="CU16" s="17"/>
      <c r="CV16" s="17"/>
      <c r="CW16" s="17"/>
      <c r="CX16" s="17"/>
      <c r="CY16" s="17"/>
      <c r="CZ16" s="17"/>
      <c r="DA16" s="42"/>
      <c r="DB16" s="46"/>
    </row>
    <row r="17" spans="1:106" ht="18.75" customHeight="1">
      <c r="A17" s="21"/>
      <c r="B17" s="36" t="s">
        <v>58</v>
      </c>
      <c r="C17" s="20">
        <v>3182368</v>
      </c>
      <c r="D17" s="20">
        <v>2851312852</v>
      </c>
      <c r="E17" s="20">
        <v>3891972</v>
      </c>
      <c r="F17" s="20">
        <v>3036423817</v>
      </c>
      <c r="G17" s="20">
        <v>293891</v>
      </c>
      <c r="H17" s="20">
        <v>180019215</v>
      </c>
      <c r="I17" s="20">
        <v>242975</v>
      </c>
      <c r="J17" s="20">
        <v>141581961</v>
      </c>
      <c r="K17" s="20">
        <v>270039</v>
      </c>
      <c r="L17" s="20">
        <v>149041387</v>
      </c>
      <c r="M17" s="20">
        <v>229628</v>
      </c>
      <c r="N17" s="20">
        <v>118993138</v>
      </c>
      <c r="O17" s="37" t="s">
        <v>59</v>
      </c>
      <c r="P17" s="21"/>
      <c r="Q17" s="36" t="s">
        <v>58</v>
      </c>
      <c r="R17" s="20">
        <v>160211</v>
      </c>
      <c r="S17" s="20">
        <v>81567505</v>
      </c>
      <c r="T17" s="20">
        <v>147385</v>
      </c>
      <c r="U17" s="20">
        <v>72224117</v>
      </c>
      <c r="V17" s="20">
        <v>135942</v>
      </c>
      <c r="W17" s="20">
        <v>84993512</v>
      </c>
      <c r="X17" s="20">
        <v>158698</v>
      </c>
      <c r="Y17" s="20">
        <v>91335773</v>
      </c>
      <c r="Z17" s="20">
        <v>151009</v>
      </c>
      <c r="AA17" s="20">
        <v>104067489</v>
      </c>
      <c r="AB17" s="20">
        <v>224700</v>
      </c>
      <c r="AC17" s="20">
        <v>136097543</v>
      </c>
      <c r="AD17" s="37" t="s">
        <v>59</v>
      </c>
      <c r="AE17" s="21"/>
      <c r="AF17" s="36" t="s">
        <v>58</v>
      </c>
      <c r="AG17" s="20">
        <v>222935</v>
      </c>
      <c r="AH17" s="20">
        <v>164459170</v>
      </c>
      <c r="AI17" s="20">
        <v>363246</v>
      </c>
      <c r="AJ17" s="20">
        <v>212900631</v>
      </c>
      <c r="AK17" s="20">
        <v>234436</v>
      </c>
      <c r="AL17" s="20">
        <v>170835462</v>
      </c>
      <c r="AM17" s="20">
        <v>360985</v>
      </c>
      <c r="AN17" s="20">
        <v>210791959</v>
      </c>
      <c r="AO17" s="20">
        <v>210583</v>
      </c>
      <c r="AP17" s="20">
        <v>169128380</v>
      </c>
      <c r="AQ17" s="20">
        <v>290335</v>
      </c>
      <c r="AR17" s="20">
        <v>183289186</v>
      </c>
      <c r="AS17" s="37" t="s">
        <v>59</v>
      </c>
      <c r="AT17" s="21"/>
      <c r="AU17" s="36" t="s">
        <v>58</v>
      </c>
      <c r="AV17" s="20">
        <v>202042</v>
      </c>
      <c r="AW17" s="20">
        <v>177859451</v>
      </c>
      <c r="AX17" s="20">
        <v>263725</v>
      </c>
      <c r="AY17" s="20">
        <v>184837459</v>
      </c>
      <c r="AZ17" s="20">
        <v>202609</v>
      </c>
      <c r="BA17" s="20">
        <v>205135244</v>
      </c>
      <c r="BB17" s="20">
        <v>269573</v>
      </c>
      <c r="BC17" s="20">
        <v>211450004</v>
      </c>
      <c r="BD17" s="20">
        <v>199184</v>
      </c>
      <c r="BE17" s="20">
        <v>213357780</v>
      </c>
      <c r="BF17" s="20">
        <v>264787</v>
      </c>
      <c r="BG17" s="20">
        <v>234608802</v>
      </c>
      <c r="BH17" s="37" t="s">
        <v>59</v>
      </c>
      <c r="BI17" s="21"/>
      <c r="BJ17" s="36" t="s">
        <v>58</v>
      </c>
      <c r="BK17" s="20">
        <v>191990</v>
      </c>
      <c r="BL17" s="20">
        <v>231196765</v>
      </c>
      <c r="BM17" s="20">
        <v>253503</v>
      </c>
      <c r="BN17" s="20">
        <v>252914228</v>
      </c>
      <c r="BO17" s="20">
        <v>136953</v>
      </c>
      <c r="BP17" s="20">
        <v>176064626</v>
      </c>
      <c r="BQ17" s="20">
        <v>182802</v>
      </c>
      <c r="BR17" s="20">
        <v>198425787</v>
      </c>
      <c r="BS17" s="20">
        <v>141920</v>
      </c>
      <c r="BT17" s="20">
        <v>188987952</v>
      </c>
      <c r="BU17" s="20">
        <v>193465</v>
      </c>
      <c r="BV17" s="20">
        <v>223367569</v>
      </c>
      <c r="BW17" s="37" t="s">
        <v>59</v>
      </c>
      <c r="BX17" s="21"/>
      <c r="BY17" s="36" t="s">
        <v>58</v>
      </c>
      <c r="BZ17" s="20">
        <v>127331</v>
      </c>
      <c r="CA17" s="20">
        <v>173603136</v>
      </c>
      <c r="CB17" s="20">
        <v>174426</v>
      </c>
      <c r="CC17" s="20">
        <v>219718074</v>
      </c>
      <c r="CD17" s="20">
        <v>127125</v>
      </c>
      <c r="CE17" s="20">
        <v>167495650</v>
      </c>
      <c r="CF17" s="20">
        <v>131474</v>
      </c>
      <c r="CG17" s="20">
        <v>167607574</v>
      </c>
      <c r="CH17" s="20">
        <v>110689</v>
      </c>
      <c r="CI17" s="20">
        <v>139720292</v>
      </c>
      <c r="CJ17" s="20">
        <v>88515</v>
      </c>
      <c r="CK17" s="20">
        <v>111483528</v>
      </c>
      <c r="CL17" s="37" t="s">
        <v>59</v>
      </c>
      <c r="CM17" s="21"/>
      <c r="CN17" s="36" t="s">
        <v>58</v>
      </c>
      <c r="CO17" s="20">
        <v>63479</v>
      </c>
      <c r="CP17" s="20">
        <v>73779836</v>
      </c>
      <c r="CQ17" s="20">
        <v>51750</v>
      </c>
      <c r="CR17" s="20">
        <v>64796484</v>
      </c>
      <c r="CS17" s="37" t="s">
        <v>59</v>
      </c>
      <c r="CT17" s="20"/>
      <c r="CU17" s="20"/>
      <c r="CV17" s="20"/>
      <c r="CW17" s="20"/>
      <c r="CX17" s="20"/>
      <c r="CY17" s="20"/>
      <c r="CZ17" s="20"/>
      <c r="DA17" s="43"/>
      <c r="DB17" s="41"/>
    </row>
    <row r="18" spans="1:106" ht="18.75" customHeight="1">
      <c r="A18" s="21"/>
      <c r="B18" s="36" t="s">
        <v>60</v>
      </c>
      <c r="C18" s="20">
        <v>12964142</v>
      </c>
      <c r="D18" s="20">
        <v>13746376833</v>
      </c>
      <c r="E18" s="20">
        <v>15053547</v>
      </c>
      <c r="F18" s="20">
        <v>13932435781</v>
      </c>
      <c r="G18" s="20">
        <v>1156203</v>
      </c>
      <c r="H18" s="20">
        <v>743224859</v>
      </c>
      <c r="I18" s="20">
        <v>955374</v>
      </c>
      <c r="J18" s="20">
        <v>575207766</v>
      </c>
      <c r="K18" s="20">
        <v>1104469</v>
      </c>
      <c r="L18" s="20">
        <v>702817532</v>
      </c>
      <c r="M18" s="20">
        <v>928714</v>
      </c>
      <c r="N18" s="20">
        <v>543897920</v>
      </c>
      <c r="O18" s="37" t="s">
        <v>61</v>
      </c>
      <c r="P18" s="21"/>
      <c r="Q18" s="36" t="s">
        <v>60</v>
      </c>
      <c r="R18" s="20">
        <v>702455</v>
      </c>
      <c r="S18" s="20">
        <v>413980667</v>
      </c>
      <c r="T18" s="20">
        <v>621913</v>
      </c>
      <c r="U18" s="20">
        <v>351045185</v>
      </c>
      <c r="V18" s="20">
        <v>547541</v>
      </c>
      <c r="W18" s="20">
        <v>387756090</v>
      </c>
      <c r="X18" s="20">
        <v>604776</v>
      </c>
      <c r="Y18" s="20">
        <v>397609698</v>
      </c>
      <c r="Z18" s="20">
        <v>509730</v>
      </c>
      <c r="AA18" s="20">
        <v>399260586</v>
      </c>
      <c r="AB18" s="20">
        <v>734605</v>
      </c>
      <c r="AC18" s="20">
        <v>493127044</v>
      </c>
      <c r="AD18" s="37" t="s">
        <v>61</v>
      </c>
      <c r="AE18" s="21"/>
      <c r="AF18" s="36" t="s">
        <v>60</v>
      </c>
      <c r="AG18" s="20">
        <v>662301</v>
      </c>
      <c r="AH18" s="20">
        <v>540933333</v>
      </c>
      <c r="AI18" s="20">
        <v>1128694</v>
      </c>
      <c r="AJ18" s="20">
        <v>722061784</v>
      </c>
      <c r="AK18" s="20">
        <v>729910</v>
      </c>
      <c r="AL18" s="20">
        <v>632867715</v>
      </c>
      <c r="AM18" s="20">
        <v>1168951</v>
      </c>
      <c r="AN18" s="20">
        <v>781602400</v>
      </c>
      <c r="AO18" s="20">
        <v>746138</v>
      </c>
      <c r="AP18" s="20">
        <v>702436676</v>
      </c>
      <c r="AQ18" s="20">
        <v>1071451</v>
      </c>
      <c r="AR18" s="20">
        <v>781136228</v>
      </c>
      <c r="AS18" s="37" t="s">
        <v>61</v>
      </c>
      <c r="AT18" s="21"/>
      <c r="AU18" s="36" t="s">
        <v>60</v>
      </c>
      <c r="AV18" s="20">
        <v>825245</v>
      </c>
      <c r="AW18" s="20">
        <v>872810726</v>
      </c>
      <c r="AX18" s="20">
        <v>1094833</v>
      </c>
      <c r="AY18" s="20">
        <v>939667291</v>
      </c>
      <c r="AZ18" s="20">
        <v>914507</v>
      </c>
      <c r="BA18" s="20">
        <v>1075581701</v>
      </c>
      <c r="BB18" s="20">
        <v>1178527</v>
      </c>
      <c r="BC18" s="20">
        <v>1116005740</v>
      </c>
      <c r="BD18" s="20">
        <v>923643</v>
      </c>
      <c r="BE18" s="20">
        <v>1200645265</v>
      </c>
      <c r="BF18" s="20">
        <v>1185960</v>
      </c>
      <c r="BG18" s="20">
        <v>1303429214</v>
      </c>
      <c r="BH18" s="37" t="s">
        <v>61</v>
      </c>
      <c r="BI18" s="21"/>
      <c r="BJ18" s="36" t="s">
        <v>60</v>
      </c>
      <c r="BK18" s="20">
        <v>866961</v>
      </c>
      <c r="BL18" s="20">
        <v>1239728413</v>
      </c>
      <c r="BM18" s="20">
        <v>1122859</v>
      </c>
      <c r="BN18" s="20">
        <v>1372706968</v>
      </c>
      <c r="BO18" s="20">
        <v>594348</v>
      </c>
      <c r="BP18" s="20">
        <v>909093819</v>
      </c>
      <c r="BQ18" s="20">
        <v>776205</v>
      </c>
      <c r="BR18" s="20">
        <v>1002509659</v>
      </c>
      <c r="BS18" s="20">
        <v>579555</v>
      </c>
      <c r="BT18" s="20">
        <v>908849957</v>
      </c>
      <c r="BU18" s="20">
        <v>760364</v>
      </c>
      <c r="BV18" s="20">
        <v>1044206254</v>
      </c>
      <c r="BW18" s="37" t="s">
        <v>61</v>
      </c>
      <c r="BX18" s="21"/>
      <c r="BY18" s="36" t="s">
        <v>60</v>
      </c>
      <c r="BZ18" s="20">
        <v>535933</v>
      </c>
      <c r="CA18" s="20">
        <v>825011564</v>
      </c>
      <c r="CB18" s="20">
        <v>677702</v>
      </c>
      <c r="CC18" s="20">
        <v>978352361</v>
      </c>
      <c r="CD18" s="20">
        <v>699685</v>
      </c>
      <c r="CE18" s="20">
        <v>1006520200</v>
      </c>
      <c r="CF18" s="20">
        <v>508261</v>
      </c>
      <c r="CG18" s="20">
        <v>765694961</v>
      </c>
      <c r="CH18" s="20">
        <v>605842</v>
      </c>
      <c r="CI18" s="20">
        <v>830905604</v>
      </c>
      <c r="CJ18" s="20">
        <v>333226</v>
      </c>
      <c r="CK18" s="20">
        <v>484054078</v>
      </c>
      <c r="CL18" s="37" t="s">
        <v>61</v>
      </c>
      <c r="CM18" s="21"/>
      <c r="CN18" s="36" t="s">
        <v>60</v>
      </c>
      <c r="CO18" s="20">
        <v>259676</v>
      </c>
      <c r="CP18" s="20">
        <v>353952126</v>
      </c>
      <c r="CQ18" s="20">
        <v>201132</v>
      </c>
      <c r="CR18" s="20">
        <v>280121230</v>
      </c>
      <c r="CS18" s="37" t="s">
        <v>61</v>
      </c>
      <c r="CT18" s="20"/>
      <c r="CU18" s="20"/>
      <c r="CV18" s="20"/>
      <c r="CW18" s="20"/>
      <c r="CX18" s="20"/>
      <c r="CY18" s="20"/>
      <c r="CZ18" s="20"/>
      <c r="DA18" s="43"/>
      <c r="DB18" s="41"/>
    </row>
    <row r="19" spans="1:106" ht="18.75" customHeight="1">
      <c r="A19" s="21"/>
      <c r="B19" s="36" t="s">
        <v>62</v>
      </c>
      <c r="C19" s="20">
        <v>2477432</v>
      </c>
      <c r="D19" s="20">
        <v>1938420337</v>
      </c>
      <c r="E19" s="20">
        <v>2854562</v>
      </c>
      <c r="F19" s="20">
        <v>2016789394</v>
      </c>
      <c r="G19" s="20">
        <v>269243</v>
      </c>
      <c r="H19" s="20">
        <v>144119390</v>
      </c>
      <c r="I19" s="20">
        <v>225573</v>
      </c>
      <c r="J19" s="20">
        <v>118763773</v>
      </c>
      <c r="K19" s="20">
        <v>242018</v>
      </c>
      <c r="L19" s="20">
        <v>121461672</v>
      </c>
      <c r="M19" s="20">
        <v>208882</v>
      </c>
      <c r="N19" s="20">
        <v>100581966</v>
      </c>
      <c r="O19" s="37" t="s">
        <v>63</v>
      </c>
      <c r="P19" s="21"/>
      <c r="Q19" s="36" t="s">
        <v>62</v>
      </c>
      <c r="R19" s="20">
        <v>143103</v>
      </c>
      <c r="S19" s="20">
        <v>65864690</v>
      </c>
      <c r="T19" s="20">
        <v>129014</v>
      </c>
      <c r="U19" s="20">
        <v>59927557</v>
      </c>
      <c r="V19" s="20">
        <v>106789</v>
      </c>
      <c r="W19" s="20">
        <v>60277958</v>
      </c>
      <c r="X19" s="20">
        <v>117481</v>
      </c>
      <c r="Y19" s="20">
        <v>65471626</v>
      </c>
      <c r="Z19" s="20">
        <v>84596</v>
      </c>
      <c r="AA19" s="20">
        <v>57883533</v>
      </c>
      <c r="AB19" s="20">
        <v>130835</v>
      </c>
      <c r="AC19" s="20">
        <v>74896771</v>
      </c>
      <c r="AD19" s="37" t="s">
        <v>63</v>
      </c>
      <c r="AE19" s="21"/>
      <c r="AF19" s="36" t="s">
        <v>62</v>
      </c>
      <c r="AG19" s="20">
        <v>127783</v>
      </c>
      <c r="AH19" s="20">
        <v>87125604</v>
      </c>
      <c r="AI19" s="20">
        <v>210597</v>
      </c>
      <c r="AJ19" s="20">
        <v>115168482</v>
      </c>
      <c r="AK19" s="20">
        <v>145786</v>
      </c>
      <c r="AL19" s="20">
        <v>103541008</v>
      </c>
      <c r="AM19" s="20">
        <v>227276</v>
      </c>
      <c r="AN19" s="20">
        <v>125954239</v>
      </c>
      <c r="AO19" s="20">
        <v>150777</v>
      </c>
      <c r="AP19" s="20">
        <v>104722784</v>
      </c>
      <c r="AQ19" s="20">
        <v>201538</v>
      </c>
      <c r="AR19" s="20">
        <v>112084900</v>
      </c>
      <c r="AS19" s="37" t="s">
        <v>63</v>
      </c>
      <c r="AT19" s="21"/>
      <c r="AU19" s="36" t="s">
        <v>62</v>
      </c>
      <c r="AV19" s="20">
        <v>150928</v>
      </c>
      <c r="AW19" s="20">
        <v>114757299</v>
      </c>
      <c r="AX19" s="20">
        <v>188410</v>
      </c>
      <c r="AY19" s="20">
        <v>118970441</v>
      </c>
      <c r="AZ19" s="20">
        <v>160315</v>
      </c>
      <c r="BA19" s="20">
        <v>137344919</v>
      </c>
      <c r="BB19" s="20">
        <v>195607</v>
      </c>
      <c r="BC19" s="20">
        <v>139095540</v>
      </c>
      <c r="BD19" s="20">
        <v>149494</v>
      </c>
      <c r="BE19" s="20">
        <v>139202117</v>
      </c>
      <c r="BF19" s="20">
        <v>186608</v>
      </c>
      <c r="BG19" s="20">
        <v>142683124</v>
      </c>
      <c r="BH19" s="37" t="s">
        <v>63</v>
      </c>
      <c r="BI19" s="21"/>
      <c r="BJ19" s="36" t="s">
        <v>62</v>
      </c>
      <c r="BK19" s="20">
        <v>138108</v>
      </c>
      <c r="BL19" s="20">
        <v>142198529</v>
      </c>
      <c r="BM19" s="20">
        <v>176673</v>
      </c>
      <c r="BN19" s="20">
        <v>151212813</v>
      </c>
      <c r="BO19" s="20">
        <v>101147</v>
      </c>
      <c r="BP19" s="20">
        <v>105960481</v>
      </c>
      <c r="BQ19" s="20">
        <v>131198</v>
      </c>
      <c r="BR19" s="20">
        <v>124003748</v>
      </c>
      <c r="BS19" s="20">
        <v>120860</v>
      </c>
      <c r="BT19" s="20">
        <v>131815886</v>
      </c>
      <c r="BU19" s="20">
        <v>148111</v>
      </c>
      <c r="BV19" s="20">
        <v>150572943</v>
      </c>
      <c r="BW19" s="37" t="s">
        <v>63</v>
      </c>
      <c r="BX19" s="21"/>
      <c r="BY19" s="36" t="s">
        <v>62</v>
      </c>
      <c r="BZ19" s="20">
        <v>124411</v>
      </c>
      <c r="CA19" s="20">
        <v>134192349</v>
      </c>
      <c r="CB19" s="20">
        <v>146931</v>
      </c>
      <c r="CC19" s="20">
        <v>166436817</v>
      </c>
      <c r="CD19" s="20">
        <v>119464</v>
      </c>
      <c r="CE19" s="20">
        <v>127820327</v>
      </c>
      <c r="CF19" s="20">
        <v>112505</v>
      </c>
      <c r="CG19" s="20">
        <v>122764439</v>
      </c>
      <c r="CH19" s="20">
        <v>94025</v>
      </c>
      <c r="CI19" s="20">
        <v>109620515</v>
      </c>
      <c r="CJ19" s="20">
        <v>71069</v>
      </c>
      <c r="CK19" s="20">
        <v>79503707</v>
      </c>
      <c r="CL19" s="37" t="s">
        <v>63</v>
      </c>
      <c r="CM19" s="21"/>
      <c r="CN19" s="36" t="s">
        <v>62</v>
      </c>
      <c r="CO19" s="20">
        <v>48585</v>
      </c>
      <c r="CP19" s="20">
        <v>50511276</v>
      </c>
      <c r="CQ19" s="20">
        <v>46254</v>
      </c>
      <c r="CR19" s="20">
        <v>48696508</v>
      </c>
      <c r="CS19" s="37" t="s">
        <v>63</v>
      </c>
      <c r="CT19" s="20"/>
      <c r="CU19" s="20"/>
      <c r="CV19" s="20"/>
      <c r="CW19" s="20"/>
      <c r="CX19" s="20"/>
      <c r="CY19" s="20"/>
      <c r="CZ19" s="20"/>
      <c r="DA19" s="43"/>
      <c r="DB19" s="41"/>
    </row>
    <row r="20" spans="1:106" ht="18.75" customHeight="1">
      <c r="A20" s="21"/>
      <c r="B20" s="36" t="s">
        <v>64</v>
      </c>
      <c r="C20" s="20">
        <v>3024816</v>
      </c>
      <c r="D20" s="20">
        <v>2666544634</v>
      </c>
      <c r="E20" s="20">
        <v>3645933</v>
      </c>
      <c r="F20" s="20">
        <v>2875365811</v>
      </c>
      <c r="G20" s="20">
        <v>259303</v>
      </c>
      <c r="H20" s="20">
        <v>140316246</v>
      </c>
      <c r="I20" s="20">
        <v>214638</v>
      </c>
      <c r="J20" s="20">
        <v>112570190</v>
      </c>
      <c r="K20" s="20">
        <v>238112</v>
      </c>
      <c r="L20" s="20">
        <v>132756508</v>
      </c>
      <c r="M20" s="20">
        <v>200599</v>
      </c>
      <c r="N20" s="20">
        <v>101534540</v>
      </c>
      <c r="O20" s="37" t="s">
        <v>65</v>
      </c>
      <c r="P20" s="21"/>
      <c r="Q20" s="36" t="s">
        <v>64</v>
      </c>
      <c r="R20" s="20">
        <v>154792</v>
      </c>
      <c r="S20" s="20">
        <v>79542849</v>
      </c>
      <c r="T20" s="20">
        <v>137392</v>
      </c>
      <c r="U20" s="20">
        <v>67050465</v>
      </c>
      <c r="V20" s="20">
        <v>136982</v>
      </c>
      <c r="W20" s="20">
        <v>84577088</v>
      </c>
      <c r="X20" s="20">
        <v>149749</v>
      </c>
      <c r="Y20" s="20">
        <v>87962233</v>
      </c>
      <c r="Z20" s="20">
        <v>107953</v>
      </c>
      <c r="AA20" s="20">
        <v>80387714</v>
      </c>
      <c r="AB20" s="20">
        <v>155398</v>
      </c>
      <c r="AC20" s="20">
        <v>95491117</v>
      </c>
      <c r="AD20" s="37" t="s">
        <v>65</v>
      </c>
      <c r="AE20" s="21"/>
      <c r="AF20" s="36" t="s">
        <v>64</v>
      </c>
      <c r="AG20" s="20">
        <v>135864</v>
      </c>
      <c r="AH20" s="20">
        <v>98957610</v>
      </c>
      <c r="AI20" s="20">
        <v>225166</v>
      </c>
      <c r="AJ20" s="20">
        <v>134437970</v>
      </c>
      <c r="AK20" s="20">
        <v>136617</v>
      </c>
      <c r="AL20" s="20">
        <v>102472121</v>
      </c>
      <c r="AM20" s="20">
        <v>226107</v>
      </c>
      <c r="AN20" s="20">
        <v>134026473</v>
      </c>
      <c r="AO20" s="20">
        <v>149416</v>
      </c>
      <c r="AP20" s="20">
        <v>119817406</v>
      </c>
      <c r="AQ20" s="20">
        <v>213259</v>
      </c>
      <c r="AR20" s="20">
        <v>134512798</v>
      </c>
      <c r="AS20" s="37" t="s">
        <v>65</v>
      </c>
      <c r="AT20" s="21"/>
      <c r="AU20" s="36" t="s">
        <v>64</v>
      </c>
      <c r="AV20" s="20">
        <v>169319</v>
      </c>
      <c r="AW20" s="20">
        <v>153715856</v>
      </c>
      <c r="AX20" s="20">
        <v>229343</v>
      </c>
      <c r="AY20" s="20">
        <v>156654157</v>
      </c>
      <c r="AZ20" s="20">
        <v>205935</v>
      </c>
      <c r="BA20" s="20">
        <v>190469513</v>
      </c>
      <c r="BB20" s="20">
        <v>271424</v>
      </c>
      <c r="BC20" s="20">
        <v>201765782</v>
      </c>
      <c r="BD20" s="20">
        <v>211532</v>
      </c>
      <c r="BE20" s="20">
        <v>217433754</v>
      </c>
      <c r="BF20" s="20">
        <v>275169</v>
      </c>
      <c r="BG20" s="20">
        <v>226145751</v>
      </c>
      <c r="BH20" s="37" t="s">
        <v>65</v>
      </c>
      <c r="BI20" s="21"/>
      <c r="BJ20" s="36" t="s">
        <v>64</v>
      </c>
      <c r="BK20" s="20">
        <v>204925</v>
      </c>
      <c r="BL20" s="20">
        <v>223746816</v>
      </c>
      <c r="BM20" s="20">
        <v>268247</v>
      </c>
      <c r="BN20" s="20">
        <v>250338791</v>
      </c>
      <c r="BO20" s="20">
        <v>162791</v>
      </c>
      <c r="BP20" s="20">
        <v>194973103</v>
      </c>
      <c r="BQ20" s="20">
        <v>203136</v>
      </c>
      <c r="BR20" s="20">
        <v>210352871</v>
      </c>
      <c r="BS20" s="20">
        <v>197989</v>
      </c>
      <c r="BT20" s="20">
        <v>232565304</v>
      </c>
      <c r="BU20" s="20">
        <v>239181</v>
      </c>
      <c r="BV20" s="20">
        <v>259666851</v>
      </c>
      <c r="BW20" s="37" t="s">
        <v>65</v>
      </c>
      <c r="BX20" s="21"/>
      <c r="BY20" s="36" t="s">
        <v>64</v>
      </c>
      <c r="BZ20" s="20">
        <v>203330</v>
      </c>
      <c r="CA20" s="20">
        <v>221756310</v>
      </c>
      <c r="CB20" s="20">
        <v>236708</v>
      </c>
      <c r="CC20" s="20">
        <v>270177204</v>
      </c>
      <c r="CD20" s="20">
        <v>176693</v>
      </c>
      <c r="CE20" s="20">
        <v>197492082</v>
      </c>
      <c r="CF20" s="20">
        <v>194152</v>
      </c>
      <c r="CG20" s="20">
        <v>219470178</v>
      </c>
      <c r="CH20" s="20">
        <v>114841</v>
      </c>
      <c r="CI20" s="20">
        <v>126648944</v>
      </c>
      <c r="CJ20" s="20">
        <v>127390</v>
      </c>
      <c r="CK20" s="20">
        <v>134431319</v>
      </c>
      <c r="CL20" s="37" t="s">
        <v>65</v>
      </c>
      <c r="CM20" s="21"/>
      <c r="CN20" s="36" t="s">
        <v>64</v>
      </c>
      <c r="CO20" s="20">
        <v>58422</v>
      </c>
      <c r="CP20" s="20">
        <v>68915410</v>
      </c>
      <c r="CQ20" s="20">
        <v>78875</v>
      </c>
      <c r="CR20" s="20">
        <v>78777121</v>
      </c>
      <c r="CS20" s="37" t="s">
        <v>65</v>
      </c>
      <c r="CT20" s="20"/>
      <c r="CU20" s="20"/>
      <c r="CV20" s="20"/>
      <c r="CW20" s="20"/>
      <c r="CX20" s="20"/>
      <c r="CY20" s="20"/>
      <c r="CZ20" s="20"/>
      <c r="DA20" s="43"/>
      <c r="DB20" s="41"/>
    </row>
    <row r="21" spans="1:106" s="47" customFormat="1" ht="18.75" customHeight="1">
      <c r="A21" s="48"/>
      <c r="B21" s="34" t="s">
        <v>108</v>
      </c>
      <c r="C21" s="17">
        <v>32264589</v>
      </c>
      <c r="D21" s="17">
        <v>31118962151</v>
      </c>
      <c r="E21" s="17">
        <v>39803008</v>
      </c>
      <c r="F21" s="17">
        <v>33525390407</v>
      </c>
      <c r="G21" s="17">
        <v>2724053</v>
      </c>
      <c r="H21" s="17">
        <v>1588289092</v>
      </c>
      <c r="I21" s="17">
        <v>2284657</v>
      </c>
      <c r="J21" s="17">
        <v>1254666293</v>
      </c>
      <c r="K21" s="17">
        <v>2634736</v>
      </c>
      <c r="L21" s="17">
        <v>1416016435</v>
      </c>
      <c r="M21" s="17">
        <v>2271936</v>
      </c>
      <c r="N21" s="17">
        <v>1150172303</v>
      </c>
      <c r="O21" s="35" t="s">
        <v>66</v>
      </c>
      <c r="P21" s="48"/>
      <c r="Q21" s="34" t="s">
        <v>108</v>
      </c>
      <c r="R21" s="17">
        <v>1828808</v>
      </c>
      <c r="S21" s="17">
        <v>1079846564</v>
      </c>
      <c r="T21" s="17">
        <v>1625326</v>
      </c>
      <c r="U21" s="17">
        <v>852764235</v>
      </c>
      <c r="V21" s="17">
        <v>1486566</v>
      </c>
      <c r="W21" s="17">
        <v>994617174</v>
      </c>
      <c r="X21" s="17">
        <v>1627176</v>
      </c>
      <c r="Y21" s="17">
        <v>994793143</v>
      </c>
      <c r="Z21" s="17">
        <v>1378823</v>
      </c>
      <c r="AA21" s="17">
        <v>1042151905</v>
      </c>
      <c r="AB21" s="17">
        <v>2058166</v>
      </c>
      <c r="AC21" s="17">
        <v>1300483962</v>
      </c>
      <c r="AD21" s="35" t="s">
        <v>66</v>
      </c>
      <c r="AE21" s="48"/>
      <c r="AF21" s="34" t="s">
        <v>108</v>
      </c>
      <c r="AG21" s="17">
        <v>1603015</v>
      </c>
      <c r="AH21" s="17">
        <v>1271166545</v>
      </c>
      <c r="AI21" s="17">
        <v>2840594</v>
      </c>
      <c r="AJ21" s="17">
        <v>1728312326</v>
      </c>
      <c r="AK21" s="17">
        <v>1688847</v>
      </c>
      <c r="AL21" s="17">
        <v>1391260696</v>
      </c>
      <c r="AM21" s="17">
        <v>2883406</v>
      </c>
      <c r="AN21" s="17">
        <v>1815062380</v>
      </c>
      <c r="AO21" s="17">
        <v>1738505</v>
      </c>
      <c r="AP21" s="17">
        <v>1510312251</v>
      </c>
      <c r="AQ21" s="17">
        <v>2651407</v>
      </c>
      <c r="AR21" s="17">
        <v>1771902751</v>
      </c>
      <c r="AS21" s="35" t="s">
        <v>66</v>
      </c>
      <c r="AT21" s="48"/>
      <c r="AU21" s="34" t="s">
        <v>108</v>
      </c>
      <c r="AV21" s="17">
        <v>2022765</v>
      </c>
      <c r="AW21" s="17">
        <v>1933350034</v>
      </c>
      <c r="AX21" s="17">
        <v>2832401</v>
      </c>
      <c r="AY21" s="17">
        <v>2095895981</v>
      </c>
      <c r="AZ21" s="17">
        <v>2338597</v>
      </c>
      <c r="BA21" s="17">
        <v>2422954522</v>
      </c>
      <c r="BB21" s="17">
        <v>3157197</v>
      </c>
      <c r="BC21" s="17">
        <v>2622122204</v>
      </c>
      <c r="BD21" s="17">
        <v>2371183</v>
      </c>
      <c r="BE21" s="17">
        <v>2711457327</v>
      </c>
      <c r="BF21" s="17">
        <v>3152423</v>
      </c>
      <c r="BG21" s="17">
        <v>2959374619</v>
      </c>
      <c r="BH21" s="35" t="s">
        <v>66</v>
      </c>
      <c r="BI21" s="48"/>
      <c r="BJ21" s="34" t="s">
        <v>108</v>
      </c>
      <c r="BK21" s="17">
        <v>2323410</v>
      </c>
      <c r="BL21" s="17">
        <v>2939014806</v>
      </c>
      <c r="BM21" s="17">
        <v>2927484</v>
      </c>
      <c r="BN21" s="17">
        <v>3059733277</v>
      </c>
      <c r="BO21" s="17">
        <v>1641394</v>
      </c>
      <c r="BP21" s="17">
        <v>2206457436</v>
      </c>
      <c r="BQ21" s="17">
        <v>2075796</v>
      </c>
      <c r="BR21" s="17">
        <v>2414352958</v>
      </c>
      <c r="BS21" s="17">
        <v>1736177</v>
      </c>
      <c r="BT21" s="17">
        <v>2296511048</v>
      </c>
      <c r="BU21" s="17">
        <v>2170881</v>
      </c>
      <c r="BV21" s="17">
        <v>2704121126</v>
      </c>
      <c r="BW21" s="35" t="s">
        <v>66</v>
      </c>
      <c r="BX21" s="48"/>
      <c r="BY21" s="34" t="s">
        <v>108</v>
      </c>
      <c r="BZ21" s="17">
        <v>1667296</v>
      </c>
      <c r="CA21" s="17">
        <v>2226343976</v>
      </c>
      <c r="CB21" s="17">
        <v>2048191</v>
      </c>
      <c r="CC21" s="17">
        <v>2631965885</v>
      </c>
      <c r="CD21" s="17">
        <v>1521186</v>
      </c>
      <c r="CE21" s="17">
        <v>2041654333</v>
      </c>
      <c r="CF21" s="17">
        <v>1610377</v>
      </c>
      <c r="CG21" s="17">
        <v>2147367849</v>
      </c>
      <c r="CH21" s="17">
        <v>1070715</v>
      </c>
      <c r="CI21" s="17">
        <v>1425667293</v>
      </c>
      <c r="CJ21" s="17">
        <v>992292</v>
      </c>
      <c r="CK21" s="17">
        <v>1303710188</v>
      </c>
      <c r="CL21" s="35" t="s">
        <v>66</v>
      </c>
      <c r="CM21" s="48"/>
      <c r="CN21" s="34" t="s">
        <v>108</v>
      </c>
      <c r="CO21" s="17">
        <v>488513</v>
      </c>
      <c r="CP21" s="17">
        <v>621890714</v>
      </c>
      <c r="CQ21" s="17">
        <v>593298</v>
      </c>
      <c r="CR21" s="17">
        <v>718588927</v>
      </c>
      <c r="CS21" s="35" t="s">
        <v>66</v>
      </c>
      <c r="CT21" s="17"/>
      <c r="CU21" s="17"/>
      <c r="CV21" s="17"/>
      <c r="CW21" s="17"/>
      <c r="CX21" s="17"/>
      <c r="CY21" s="17"/>
      <c r="CZ21" s="17"/>
      <c r="DA21" s="42"/>
      <c r="DB21" s="46"/>
    </row>
    <row r="22" spans="1:106" ht="18.75" customHeight="1">
      <c r="A22" s="21"/>
      <c r="B22" s="36" t="s">
        <v>67</v>
      </c>
      <c r="C22" s="20">
        <v>10065738</v>
      </c>
      <c r="D22" s="20">
        <v>11417161277</v>
      </c>
      <c r="E22" s="20">
        <v>12895856</v>
      </c>
      <c r="F22" s="20">
        <v>12012227067</v>
      </c>
      <c r="G22" s="20">
        <v>752141</v>
      </c>
      <c r="H22" s="20">
        <v>512285787</v>
      </c>
      <c r="I22" s="20">
        <v>618599</v>
      </c>
      <c r="J22" s="20">
        <v>389636005</v>
      </c>
      <c r="K22" s="20">
        <v>756898</v>
      </c>
      <c r="L22" s="20">
        <v>480030070</v>
      </c>
      <c r="M22" s="20">
        <v>653904</v>
      </c>
      <c r="N22" s="20">
        <v>382153596</v>
      </c>
      <c r="O22" s="37" t="s">
        <v>68</v>
      </c>
      <c r="P22" s="21"/>
      <c r="Q22" s="36" t="s">
        <v>67</v>
      </c>
      <c r="R22" s="20">
        <v>547598</v>
      </c>
      <c r="S22" s="20">
        <v>419901174</v>
      </c>
      <c r="T22" s="20">
        <v>476882</v>
      </c>
      <c r="U22" s="20">
        <v>302201167</v>
      </c>
      <c r="V22" s="20">
        <v>450801</v>
      </c>
      <c r="W22" s="20">
        <v>355230337</v>
      </c>
      <c r="X22" s="20">
        <v>518988</v>
      </c>
      <c r="Y22" s="20">
        <v>366247498</v>
      </c>
      <c r="Z22" s="20">
        <v>470829</v>
      </c>
      <c r="AA22" s="20">
        <v>416548666</v>
      </c>
      <c r="AB22" s="20">
        <v>801685</v>
      </c>
      <c r="AC22" s="20">
        <v>547057590</v>
      </c>
      <c r="AD22" s="37" t="s">
        <v>68</v>
      </c>
      <c r="AE22" s="21"/>
      <c r="AF22" s="36" t="s">
        <v>67</v>
      </c>
      <c r="AG22" s="20">
        <v>542887</v>
      </c>
      <c r="AH22" s="20">
        <v>506015155</v>
      </c>
      <c r="AI22" s="20">
        <v>1051661</v>
      </c>
      <c r="AJ22" s="20">
        <v>691267337</v>
      </c>
      <c r="AK22" s="20">
        <v>570145</v>
      </c>
      <c r="AL22" s="20">
        <v>536321484</v>
      </c>
      <c r="AM22" s="20">
        <v>1063722</v>
      </c>
      <c r="AN22" s="20">
        <v>730070080</v>
      </c>
      <c r="AO22" s="20">
        <v>607458</v>
      </c>
      <c r="AP22" s="20">
        <v>587420125</v>
      </c>
      <c r="AQ22" s="20">
        <v>996701</v>
      </c>
      <c r="AR22" s="20">
        <v>731885745</v>
      </c>
      <c r="AS22" s="37" t="s">
        <v>68</v>
      </c>
      <c r="AT22" s="21"/>
      <c r="AU22" s="36" t="s">
        <v>67</v>
      </c>
      <c r="AV22" s="20">
        <v>691547</v>
      </c>
      <c r="AW22" s="20">
        <v>744663293</v>
      </c>
      <c r="AX22" s="20">
        <v>1005800</v>
      </c>
      <c r="AY22" s="20">
        <v>826142740</v>
      </c>
      <c r="AZ22" s="20">
        <v>762530</v>
      </c>
      <c r="BA22" s="20">
        <v>928300187</v>
      </c>
      <c r="BB22" s="20">
        <v>1039146</v>
      </c>
      <c r="BC22" s="20">
        <v>988528052</v>
      </c>
      <c r="BD22" s="20">
        <v>754833</v>
      </c>
      <c r="BE22" s="20">
        <v>1001664434</v>
      </c>
      <c r="BF22" s="20">
        <v>1010237</v>
      </c>
      <c r="BG22" s="20">
        <v>1093125002</v>
      </c>
      <c r="BH22" s="37" t="s">
        <v>68</v>
      </c>
      <c r="BI22" s="21"/>
      <c r="BJ22" s="36" t="s">
        <v>67</v>
      </c>
      <c r="BK22" s="20">
        <v>740929</v>
      </c>
      <c r="BL22" s="20">
        <v>1108484622</v>
      </c>
      <c r="BM22" s="20">
        <v>928298</v>
      </c>
      <c r="BN22" s="20">
        <v>1102827727</v>
      </c>
      <c r="BO22" s="20">
        <v>500243</v>
      </c>
      <c r="BP22" s="20">
        <v>799704958</v>
      </c>
      <c r="BQ22" s="20">
        <v>644200</v>
      </c>
      <c r="BR22" s="20">
        <v>840135074</v>
      </c>
      <c r="BS22" s="20">
        <v>482019</v>
      </c>
      <c r="BT22" s="20">
        <v>772709497</v>
      </c>
      <c r="BU22" s="20">
        <v>649699</v>
      </c>
      <c r="BV22" s="20">
        <v>924163506</v>
      </c>
      <c r="BW22" s="37" t="s">
        <v>68</v>
      </c>
      <c r="BX22" s="21"/>
      <c r="BY22" s="36" t="s">
        <v>67</v>
      </c>
      <c r="BZ22" s="20">
        <v>440304</v>
      </c>
      <c r="CA22" s="20">
        <v>700241357</v>
      </c>
      <c r="CB22" s="20">
        <v>571809</v>
      </c>
      <c r="CC22" s="20">
        <v>823834603</v>
      </c>
      <c r="CD22" s="20">
        <v>449887</v>
      </c>
      <c r="CE22" s="20">
        <v>722994854</v>
      </c>
      <c r="CF22" s="20">
        <v>431429</v>
      </c>
      <c r="CG22" s="20">
        <v>647122683</v>
      </c>
      <c r="CH22" s="20">
        <v>373235</v>
      </c>
      <c r="CI22" s="20">
        <v>570354820</v>
      </c>
      <c r="CJ22" s="20">
        <v>270990</v>
      </c>
      <c r="CK22" s="20">
        <v>402627681</v>
      </c>
      <c r="CL22" s="37" t="s">
        <v>68</v>
      </c>
      <c r="CM22" s="21"/>
      <c r="CN22" s="36" t="s">
        <v>67</v>
      </c>
      <c r="CO22" s="20">
        <v>171454</v>
      </c>
      <c r="CP22" s="20">
        <v>254290457</v>
      </c>
      <c r="CQ22" s="20">
        <v>162106</v>
      </c>
      <c r="CR22" s="20">
        <v>223200981</v>
      </c>
      <c r="CS22" s="37" t="s">
        <v>68</v>
      </c>
      <c r="CT22" s="20"/>
      <c r="CU22" s="20"/>
      <c r="CV22" s="20"/>
      <c r="CW22" s="20"/>
      <c r="CX22" s="20"/>
      <c r="CY22" s="20"/>
      <c r="CZ22" s="20"/>
      <c r="DA22" s="43"/>
      <c r="DB22" s="41"/>
    </row>
    <row r="23" spans="1:106" ht="18.75" customHeight="1">
      <c r="A23" s="21"/>
      <c r="B23" s="36" t="s">
        <v>69</v>
      </c>
      <c r="C23" s="20">
        <v>10340757</v>
      </c>
      <c r="D23" s="20">
        <v>8457219898</v>
      </c>
      <c r="E23" s="20">
        <v>12674123</v>
      </c>
      <c r="F23" s="20">
        <v>9400189262</v>
      </c>
      <c r="G23" s="20">
        <v>907148</v>
      </c>
      <c r="H23" s="20">
        <v>477816452</v>
      </c>
      <c r="I23" s="20">
        <v>775684</v>
      </c>
      <c r="J23" s="20">
        <v>394311864</v>
      </c>
      <c r="K23" s="20">
        <v>880329</v>
      </c>
      <c r="L23" s="20">
        <v>420892809</v>
      </c>
      <c r="M23" s="20">
        <v>765026</v>
      </c>
      <c r="N23" s="20">
        <v>357113042</v>
      </c>
      <c r="O23" s="37" t="s">
        <v>70</v>
      </c>
      <c r="P23" s="21"/>
      <c r="Q23" s="36" t="s">
        <v>69</v>
      </c>
      <c r="R23" s="20">
        <v>615233</v>
      </c>
      <c r="S23" s="20">
        <v>286767345</v>
      </c>
      <c r="T23" s="20">
        <v>551026</v>
      </c>
      <c r="U23" s="20">
        <v>257684919</v>
      </c>
      <c r="V23" s="20">
        <v>510817</v>
      </c>
      <c r="W23" s="20">
        <v>290185027</v>
      </c>
      <c r="X23" s="20">
        <v>555783</v>
      </c>
      <c r="Y23" s="20">
        <v>309150991</v>
      </c>
      <c r="Z23" s="20">
        <v>476459</v>
      </c>
      <c r="AA23" s="20">
        <v>308199638</v>
      </c>
      <c r="AB23" s="20">
        <v>658713</v>
      </c>
      <c r="AC23" s="20">
        <v>383947862</v>
      </c>
      <c r="AD23" s="37" t="s">
        <v>70</v>
      </c>
      <c r="AE23" s="21"/>
      <c r="AF23" s="36" t="s">
        <v>69</v>
      </c>
      <c r="AG23" s="20">
        <v>544554</v>
      </c>
      <c r="AH23" s="20">
        <v>363726612</v>
      </c>
      <c r="AI23" s="20">
        <v>900435</v>
      </c>
      <c r="AJ23" s="20">
        <v>505959664</v>
      </c>
      <c r="AK23" s="20">
        <v>561577</v>
      </c>
      <c r="AL23" s="20">
        <v>389311175</v>
      </c>
      <c r="AM23" s="20">
        <v>911849</v>
      </c>
      <c r="AN23" s="20">
        <v>517653735</v>
      </c>
      <c r="AO23" s="20">
        <v>561866</v>
      </c>
      <c r="AP23" s="20">
        <v>431063787</v>
      </c>
      <c r="AQ23" s="20">
        <v>820381</v>
      </c>
      <c r="AR23" s="20">
        <v>493135300</v>
      </c>
      <c r="AS23" s="37" t="s">
        <v>70</v>
      </c>
      <c r="AT23" s="21"/>
      <c r="AU23" s="36" t="s">
        <v>69</v>
      </c>
      <c r="AV23" s="20">
        <v>650883</v>
      </c>
      <c r="AW23" s="20">
        <v>527494721</v>
      </c>
      <c r="AX23" s="20">
        <v>911045</v>
      </c>
      <c r="AY23" s="20">
        <v>593876581</v>
      </c>
      <c r="AZ23" s="20">
        <v>757917</v>
      </c>
      <c r="BA23" s="20">
        <v>650114360</v>
      </c>
      <c r="BB23" s="20">
        <v>1036030</v>
      </c>
      <c r="BC23" s="20">
        <v>749224940</v>
      </c>
      <c r="BD23" s="20">
        <v>765535</v>
      </c>
      <c r="BE23" s="20">
        <v>745111975</v>
      </c>
      <c r="BF23" s="20">
        <v>1030452</v>
      </c>
      <c r="BG23" s="20">
        <v>829340568</v>
      </c>
      <c r="BH23" s="37" t="s">
        <v>70</v>
      </c>
      <c r="BI23" s="21"/>
      <c r="BJ23" s="36" t="s">
        <v>69</v>
      </c>
      <c r="BK23" s="20">
        <v>726804</v>
      </c>
      <c r="BL23" s="20">
        <v>766072134</v>
      </c>
      <c r="BM23" s="20">
        <v>947773</v>
      </c>
      <c r="BN23" s="20">
        <v>849092257</v>
      </c>
      <c r="BO23" s="20">
        <v>503190</v>
      </c>
      <c r="BP23" s="20">
        <v>586973203</v>
      </c>
      <c r="BQ23" s="20">
        <v>648120</v>
      </c>
      <c r="BR23" s="20">
        <v>668667676</v>
      </c>
      <c r="BS23" s="20">
        <v>511045</v>
      </c>
      <c r="BT23" s="20">
        <v>592731712</v>
      </c>
      <c r="BU23" s="20">
        <v>648562</v>
      </c>
      <c r="BV23" s="20">
        <v>702545905</v>
      </c>
      <c r="BW23" s="37" t="s">
        <v>70</v>
      </c>
      <c r="BX23" s="21"/>
      <c r="BY23" s="36" t="s">
        <v>69</v>
      </c>
      <c r="BZ23" s="20">
        <v>481810</v>
      </c>
      <c r="CA23" s="20">
        <v>570157505</v>
      </c>
      <c r="CB23" s="20">
        <v>606112</v>
      </c>
      <c r="CC23" s="20">
        <v>702421754</v>
      </c>
      <c r="CD23" s="20">
        <v>442955</v>
      </c>
      <c r="CE23" s="20">
        <v>526352145</v>
      </c>
      <c r="CF23" s="20">
        <v>463038</v>
      </c>
      <c r="CG23" s="20">
        <v>580901116</v>
      </c>
      <c r="CH23" s="20">
        <v>308173</v>
      </c>
      <c r="CI23" s="20">
        <v>373054065</v>
      </c>
      <c r="CJ23" s="20">
        <v>283191</v>
      </c>
      <c r="CK23" s="20">
        <v>330490815</v>
      </c>
      <c r="CL23" s="37" t="s">
        <v>70</v>
      </c>
      <c r="CM23" s="21"/>
      <c r="CN23" s="36" t="s">
        <v>69</v>
      </c>
      <c r="CO23" s="20">
        <v>134462</v>
      </c>
      <c r="CP23" s="20">
        <v>151195233</v>
      </c>
      <c r="CQ23" s="20">
        <v>160903</v>
      </c>
      <c r="CR23" s="20">
        <v>174670273</v>
      </c>
      <c r="CS23" s="37" t="s">
        <v>70</v>
      </c>
      <c r="CT23" s="20"/>
      <c r="CU23" s="20"/>
      <c r="CV23" s="20"/>
      <c r="CW23" s="20"/>
      <c r="CX23" s="20"/>
      <c r="CY23" s="20"/>
      <c r="CZ23" s="20"/>
      <c r="DA23" s="43"/>
      <c r="DB23" s="41"/>
    </row>
    <row r="24" spans="1:106" ht="18.75" customHeight="1">
      <c r="A24" s="21"/>
      <c r="B24" s="36" t="s">
        <v>71</v>
      </c>
      <c r="C24" s="20">
        <v>8646159</v>
      </c>
      <c r="D24" s="20">
        <v>8380222329</v>
      </c>
      <c r="E24" s="20">
        <v>10346435</v>
      </c>
      <c r="F24" s="20">
        <v>8938632021</v>
      </c>
      <c r="G24" s="20">
        <v>798767</v>
      </c>
      <c r="H24" s="20">
        <v>460478488</v>
      </c>
      <c r="I24" s="20">
        <v>662079</v>
      </c>
      <c r="J24" s="20">
        <v>354654122</v>
      </c>
      <c r="K24" s="20">
        <v>745412</v>
      </c>
      <c r="L24" s="20">
        <v>390493214</v>
      </c>
      <c r="M24" s="20">
        <v>631353</v>
      </c>
      <c r="N24" s="20">
        <v>306749153</v>
      </c>
      <c r="O24" s="37" t="s">
        <v>72</v>
      </c>
      <c r="P24" s="21"/>
      <c r="Q24" s="36" t="s">
        <v>71</v>
      </c>
      <c r="R24" s="20">
        <v>486855</v>
      </c>
      <c r="S24" s="20">
        <v>283272796</v>
      </c>
      <c r="T24" s="20">
        <v>434272</v>
      </c>
      <c r="U24" s="20">
        <v>214130764</v>
      </c>
      <c r="V24" s="20">
        <v>392256</v>
      </c>
      <c r="W24" s="20">
        <v>267399343</v>
      </c>
      <c r="X24" s="20">
        <v>407902</v>
      </c>
      <c r="Y24" s="20">
        <v>237214329</v>
      </c>
      <c r="Z24" s="20">
        <v>334290</v>
      </c>
      <c r="AA24" s="20">
        <v>249641156</v>
      </c>
      <c r="AB24" s="20">
        <v>457760</v>
      </c>
      <c r="AC24" s="20">
        <v>284242888</v>
      </c>
      <c r="AD24" s="37" t="s">
        <v>72</v>
      </c>
      <c r="AE24" s="21"/>
      <c r="AF24" s="36" t="s">
        <v>71</v>
      </c>
      <c r="AG24" s="20">
        <v>400176</v>
      </c>
      <c r="AH24" s="20">
        <v>313295748</v>
      </c>
      <c r="AI24" s="20">
        <v>681080</v>
      </c>
      <c r="AJ24" s="20">
        <v>411135751</v>
      </c>
      <c r="AK24" s="20">
        <v>430475</v>
      </c>
      <c r="AL24" s="20">
        <v>358926089</v>
      </c>
      <c r="AM24" s="20">
        <v>692750</v>
      </c>
      <c r="AN24" s="20">
        <v>435643428</v>
      </c>
      <c r="AO24" s="20">
        <v>428638</v>
      </c>
      <c r="AP24" s="20">
        <v>372408141</v>
      </c>
      <c r="AQ24" s="20">
        <v>614438</v>
      </c>
      <c r="AR24" s="20">
        <v>408183898</v>
      </c>
      <c r="AS24" s="37" t="s">
        <v>72</v>
      </c>
      <c r="AT24" s="21"/>
      <c r="AU24" s="36" t="s">
        <v>71</v>
      </c>
      <c r="AV24" s="20">
        <v>495039</v>
      </c>
      <c r="AW24" s="20">
        <v>497960190</v>
      </c>
      <c r="AX24" s="20">
        <v>659147</v>
      </c>
      <c r="AY24" s="20">
        <v>497957229</v>
      </c>
      <c r="AZ24" s="20">
        <v>590621</v>
      </c>
      <c r="BA24" s="20">
        <v>625867313</v>
      </c>
      <c r="BB24" s="20">
        <v>780569</v>
      </c>
      <c r="BC24" s="20">
        <v>656627267</v>
      </c>
      <c r="BD24" s="20">
        <v>617254</v>
      </c>
      <c r="BE24" s="20">
        <v>721968202</v>
      </c>
      <c r="BF24" s="20">
        <v>797807</v>
      </c>
      <c r="BG24" s="20">
        <v>767108888</v>
      </c>
      <c r="BH24" s="37" t="s">
        <v>72</v>
      </c>
      <c r="BI24" s="21"/>
      <c r="BJ24" s="36" t="s">
        <v>71</v>
      </c>
      <c r="BK24" s="20">
        <v>616570</v>
      </c>
      <c r="BL24" s="20">
        <v>798976864</v>
      </c>
      <c r="BM24" s="20">
        <v>756838</v>
      </c>
      <c r="BN24" s="20">
        <v>819877471</v>
      </c>
      <c r="BO24" s="20">
        <v>455630</v>
      </c>
      <c r="BP24" s="20">
        <v>612775065</v>
      </c>
      <c r="BQ24" s="20">
        <v>554211</v>
      </c>
      <c r="BR24" s="20">
        <v>653473821</v>
      </c>
      <c r="BS24" s="20">
        <v>528527</v>
      </c>
      <c r="BT24" s="20">
        <v>685996597</v>
      </c>
      <c r="BU24" s="20">
        <v>607965</v>
      </c>
      <c r="BV24" s="20">
        <v>768642111</v>
      </c>
      <c r="BW24" s="37" t="s">
        <v>72</v>
      </c>
      <c r="BX24" s="21"/>
      <c r="BY24" s="36" t="s">
        <v>71</v>
      </c>
      <c r="BZ24" s="20">
        <v>522708</v>
      </c>
      <c r="CA24" s="20">
        <v>697580396</v>
      </c>
      <c r="CB24" s="20">
        <v>608977</v>
      </c>
      <c r="CC24" s="20">
        <v>800395711</v>
      </c>
      <c r="CD24" s="20">
        <v>428093</v>
      </c>
      <c r="CE24" s="20">
        <v>564973704</v>
      </c>
      <c r="CF24" s="20">
        <v>500780</v>
      </c>
      <c r="CG24" s="20">
        <v>671298257</v>
      </c>
      <c r="CH24" s="20">
        <v>256154</v>
      </c>
      <c r="CI24" s="20">
        <v>332032217</v>
      </c>
      <c r="CJ24" s="20">
        <v>305908</v>
      </c>
      <c r="CK24" s="20">
        <v>416405345</v>
      </c>
      <c r="CL24" s="37" t="s">
        <v>72</v>
      </c>
      <c r="CM24" s="21"/>
      <c r="CN24" s="36" t="s">
        <v>71</v>
      </c>
      <c r="CO24" s="20">
        <v>118694</v>
      </c>
      <c r="CP24" s="20">
        <v>146176806</v>
      </c>
      <c r="CQ24" s="20">
        <v>192599</v>
      </c>
      <c r="CR24" s="20">
        <v>234891588</v>
      </c>
      <c r="CS24" s="37" t="s">
        <v>72</v>
      </c>
      <c r="CT24" s="20"/>
      <c r="CU24" s="20"/>
      <c r="CV24" s="20"/>
      <c r="CW24" s="20"/>
      <c r="CX24" s="20"/>
      <c r="CY24" s="20"/>
      <c r="CZ24" s="20"/>
      <c r="DA24" s="43"/>
      <c r="DB24" s="41"/>
    </row>
    <row r="25" spans="1:106" ht="18.75" customHeight="1">
      <c r="A25" s="21"/>
      <c r="B25" s="36" t="s">
        <v>73</v>
      </c>
      <c r="C25" s="20">
        <v>3211935</v>
      </c>
      <c r="D25" s="20">
        <v>2864358647</v>
      </c>
      <c r="E25" s="20">
        <v>3886594</v>
      </c>
      <c r="F25" s="20">
        <v>3174342057</v>
      </c>
      <c r="G25" s="20">
        <v>265997</v>
      </c>
      <c r="H25" s="20">
        <v>137708365</v>
      </c>
      <c r="I25" s="20">
        <v>228295</v>
      </c>
      <c r="J25" s="20">
        <v>116064302</v>
      </c>
      <c r="K25" s="20">
        <v>252097</v>
      </c>
      <c r="L25" s="20">
        <v>124600342</v>
      </c>
      <c r="M25" s="20">
        <v>221653</v>
      </c>
      <c r="N25" s="20">
        <v>104156512</v>
      </c>
      <c r="O25" s="37" t="s">
        <v>74</v>
      </c>
      <c r="P25" s="21"/>
      <c r="Q25" s="36" t="s">
        <v>73</v>
      </c>
      <c r="R25" s="20">
        <v>179122</v>
      </c>
      <c r="S25" s="20">
        <v>89905249</v>
      </c>
      <c r="T25" s="20">
        <v>163146</v>
      </c>
      <c r="U25" s="20">
        <v>78747385</v>
      </c>
      <c r="V25" s="20">
        <v>132692</v>
      </c>
      <c r="W25" s="20">
        <v>81802467</v>
      </c>
      <c r="X25" s="20">
        <v>144503</v>
      </c>
      <c r="Y25" s="20">
        <v>82180325</v>
      </c>
      <c r="Z25" s="20">
        <v>97245</v>
      </c>
      <c r="AA25" s="20">
        <v>67762445</v>
      </c>
      <c r="AB25" s="20">
        <v>140008</v>
      </c>
      <c r="AC25" s="20">
        <v>85235622</v>
      </c>
      <c r="AD25" s="37" t="s">
        <v>74</v>
      </c>
      <c r="AE25" s="21"/>
      <c r="AF25" s="36" t="s">
        <v>73</v>
      </c>
      <c r="AG25" s="20">
        <v>115398</v>
      </c>
      <c r="AH25" s="20">
        <v>88129030</v>
      </c>
      <c r="AI25" s="20">
        <v>207418</v>
      </c>
      <c r="AJ25" s="20">
        <v>119949574</v>
      </c>
      <c r="AK25" s="20">
        <v>126650</v>
      </c>
      <c r="AL25" s="20">
        <v>106701948</v>
      </c>
      <c r="AM25" s="20">
        <v>215085</v>
      </c>
      <c r="AN25" s="20">
        <v>131695137</v>
      </c>
      <c r="AO25" s="20">
        <v>140543</v>
      </c>
      <c r="AP25" s="20">
        <v>119420198</v>
      </c>
      <c r="AQ25" s="20">
        <v>219887</v>
      </c>
      <c r="AR25" s="20">
        <v>138697808</v>
      </c>
      <c r="AS25" s="37" t="s">
        <v>74</v>
      </c>
      <c r="AT25" s="21"/>
      <c r="AU25" s="36" t="s">
        <v>73</v>
      </c>
      <c r="AV25" s="20">
        <v>185296</v>
      </c>
      <c r="AW25" s="20">
        <v>163231830</v>
      </c>
      <c r="AX25" s="20">
        <v>256409</v>
      </c>
      <c r="AY25" s="20">
        <v>177919431</v>
      </c>
      <c r="AZ25" s="20">
        <v>227529</v>
      </c>
      <c r="BA25" s="20">
        <v>218672662</v>
      </c>
      <c r="BB25" s="20">
        <v>301452</v>
      </c>
      <c r="BC25" s="20">
        <v>227741945</v>
      </c>
      <c r="BD25" s="20">
        <v>233561</v>
      </c>
      <c r="BE25" s="20">
        <v>242712716</v>
      </c>
      <c r="BF25" s="20">
        <v>313927</v>
      </c>
      <c r="BG25" s="20">
        <v>269800161</v>
      </c>
      <c r="BH25" s="37" t="s">
        <v>74</v>
      </c>
      <c r="BI25" s="21"/>
      <c r="BJ25" s="36" t="s">
        <v>73</v>
      </c>
      <c r="BK25" s="20">
        <v>239107</v>
      </c>
      <c r="BL25" s="20">
        <v>265481186</v>
      </c>
      <c r="BM25" s="20">
        <v>294575</v>
      </c>
      <c r="BN25" s="20">
        <v>287935822</v>
      </c>
      <c r="BO25" s="20">
        <v>182331</v>
      </c>
      <c r="BP25" s="20">
        <v>207004210</v>
      </c>
      <c r="BQ25" s="20">
        <v>229265</v>
      </c>
      <c r="BR25" s="20">
        <v>252076387</v>
      </c>
      <c r="BS25" s="20">
        <v>214586</v>
      </c>
      <c r="BT25" s="20">
        <v>245073242</v>
      </c>
      <c r="BU25" s="20">
        <v>264655</v>
      </c>
      <c r="BV25" s="20">
        <v>308769604</v>
      </c>
      <c r="BW25" s="37" t="s">
        <v>74</v>
      </c>
      <c r="BX25" s="21"/>
      <c r="BY25" s="36" t="s">
        <v>73</v>
      </c>
      <c r="BZ25" s="20">
        <v>222474</v>
      </c>
      <c r="CA25" s="20">
        <v>258364718</v>
      </c>
      <c r="CB25" s="20">
        <v>261293</v>
      </c>
      <c r="CC25" s="20">
        <v>305313817</v>
      </c>
      <c r="CD25" s="20">
        <v>200251</v>
      </c>
      <c r="CE25" s="20">
        <v>227333630</v>
      </c>
      <c r="CF25" s="20">
        <v>215130</v>
      </c>
      <c r="CG25" s="20">
        <v>248045793</v>
      </c>
      <c r="CH25" s="20">
        <v>133153</v>
      </c>
      <c r="CI25" s="20">
        <v>150226191</v>
      </c>
      <c r="CJ25" s="20">
        <v>132203</v>
      </c>
      <c r="CK25" s="20">
        <v>154186347</v>
      </c>
      <c r="CL25" s="37" t="s">
        <v>74</v>
      </c>
      <c r="CM25" s="21"/>
      <c r="CN25" s="36" t="s">
        <v>73</v>
      </c>
      <c r="CO25" s="20">
        <v>63903</v>
      </c>
      <c r="CP25" s="20">
        <v>70228218</v>
      </c>
      <c r="CQ25" s="20">
        <v>77690</v>
      </c>
      <c r="CR25" s="20">
        <v>85826085</v>
      </c>
      <c r="CS25" s="37" t="s">
        <v>74</v>
      </c>
      <c r="CT25" s="20"/>
      <c r="CU25" s="20"/>
      <c r="CV25" s="20"/>
      <c r="CW25" s="20"/>
      <c r="CX25" s="20"/>
      <c r="CY25" s="20"/>
      <c r="CZ25" s="20"/>
      <c r="DA25" s="43"/>
      <c r="DB25" s="41"/>
    </row>
    <row r="26" spans="1:106" s="47" customFormat="1" ht="18.75" customHeight="1">
      <c r="A26" s="49"/>
      <c r="B26" s="34" t="s">
        <v>109</v>
      </c>
      <c r="C26" s="17">
        <v>22940000</v>
      </c>
      <c r="D26" s="17">
        <v>22130861306</v>
      </c>
      <c r="E26" s="17">
        <v>27806890</v>
      </c>
      <c r="F26" s="17">
        <v>23656751165</v>
      </c>
      <c r="G26" s="17">
        <v>1747503</v>
      </c>
      <c r="H26" s="17">
        <v>975934769</v>
      </c>
      <c r="I26" s="17">
        <v>1445417</v>
      </c>
      <c r="J26" s="17">
        <v>769976520</v>
      </c>
      <c r="K26" s="17">
        <v>1688174</v>
      </c>
      <c r="L26" s="17">
        <v>846799895</v>
      </c>
      <c r="M26" s="17">
        <v>1449192</v>
      </c>
      <c r="N26" s="17">
        <v>692008792</v>
      </c>
      <c r="O26" s="35" t="s">
        <v>75</v>
      </c>
      <c r="P26" s="49"/>
      <c r="Q26" s="34" t="s">
        <v>109</v>
      </c>
      <c r="R26" s="17">
        <v>1199659</v>
      </c>
      <c r="S26" s="17">
        <v>597732962</v>
      </c>
      <c r="T26" s="17">
        <v>1065382</v>
      </c>
      <c r="U26" s="17">
        <v>517868900</v>
      </c>
      <c r="V26" s="17">
        <v>975647</v>
      </c>
      <c r="W26" s="17">
        <v>594188084</v>
      </c>
      <c r="X26" s="17">
        <v>1079199</v>
      </c>
      <c r="Y26" s="17">
        <v>635090861</v>
      </c>
      <c r="Z26" s="17">
        <v>881748</v>
      </c>
      <c r="AA26" s="17">
        <v>629506682</v>
      </c>
      <c r="AB26" s="17">
        <v>1292179</v>
      </c>
      <c r="AC26" s="17">
        <v>789881196</v>
      </c>
      <c r="AD26" s="35" t="s">
        <v>75</v>
      </c>
      <c r="AE26" s="49"/>
      <c r="AF26" s="34" t="s">
        <v>109</v>
      </c>
      <c r="AG26" s="17">
        <v>969480</v>
      </c>
      <c r="AH26" s="17">
        <v>720447471</v>
      </c>
      <c r="AI26" s="17">
        <v>1715184</v>
      </c>
      <c r="AJ26" s="17">
        <v>1025726672</v>
      </c>
      <c r="AK26" s="17">
        <v>1051395</v>
      </c>
      <c r="AL26" s="17">
        <v>814915738</v>
      </c>
      <c r="AM26" s="17">
        <v>1791376</v>
      </c>
      <c r="AN26" s="17">
        <v>1102932515</v>
      </c>
      <c r="AO26" s="17">
        <v>1126075</v>
      </c>
      <c r="AP26" s="17">
        <v>945207898</v>
      </c>
      <c r="AQ26" s="17">
        <v>1695693</v>
      </c>
      <c r="AR26" s="17">
        <v>1129371109</v>
      </c>
      <c r="AS26" s="35" t="s">
        <v>75</v>
      </c>
      <c r="AT26" s="49"/>
      <c r="AU26" s="34" t="s">
        <v>109</v>
      </c>
      <c r="AV26" s="17">
        <v>1381091</v>
      </c>
      <c r="AW26" s="17">
        <v>1292896077</v>
      </c>
      <c r="AX26" s="17">
        <v>1844839</v>
      </c>
      <c r="AY26" s="17">
        <v>1381923810</v>
      </c>
      <c r="AZ26" s="17">
        <v>1655922</v>
      </c>
      <c r="BA26" s="17">
        <v>1735693308</v>
      </c>
      <c r="BB26" s="17">
        <v>2114729</v>
      </c>
      <c r="BC26" s="17">
        <v>1794656356</v>
      </c>
      <c r="BD26" s="17">
        <v>1721127</v>
      </c>
      <c r="BE26" s="17">
        <v>2008206598</v>
      </c>
      <c r="BF26" s="17">
        <v>2185416</v>
      </c>
      <c r="BG26" s="17">
        <v>2100048450</v>
      </c>
      <c r="BH26" s="35" t="s">
        <v>75</v>
      </c>
      <c r="BI26" s="49"/>
      <c r="BJ26" s="34" t="s">
        <v>109</v>
      </c>
      <c r="BK26" s="17">
        <v>1741553</v>
      </c>
      <c r="BL26" s="17">
        <v>2206552337</v>
      </c>
      <c r="BM26" s="17">
        <v>2113198</v>
      </c>
      <c r="BN26" s="17">
        <v>2201148981</v>
      </c>
      <c r="BO26" s="17">
        <v>1319743</v>
      </c>
      <c r="BP26" s="17">
        <v>1749933907</v>
      </c>
      <c r="BQ26" s="17">
        <v>1634987</v>
      </c>
      <c r="BR26" s="17">
        <v>1849213399</v>
      </c>
      <c r="BS26" s="17">
        <v>1477561</v>
      </c>
      <c r="BT26" s="17">
        <v>1954832428</v>
      </c>
      <c r="BU26" s="17">
        <v>1813249</v>
      </c>
      <c r="BV26" s="17">
        <v>2162547386</v>
      </c>
      <c r="BW26" s="35" t="s">
        <v>75</v>
      </c>
      <c r="BX26" s="49"/>
      <c r="BY26" s="34" t="s">
        <v>109</v>
      </c>
      <c r="BZ26" s="17">
        <v>1477920</v>
      </c>
      <c r="CA26" s="17">
        <v>1908171167</v>
      </c>
      <c r="CB26" s="17">
        <v>1786206</v>
      </c>
      <c r="CC26" s="17">
        <v>2156599410</v>
      </c>
      <c r="CD26" s="17">
        <v>1286051</v>
      </c>
      <c r="CE26" s="17">
        <v>1644474528</v>
      </c>
      <c r="CF26" s="17">
        <v>1438058</v>
      </c>
      <c r="CG26" s="17">
        <v>1765090091</v>
      </c>
      <c r="CH26" s="17">
        <v>844510</v>
      </c>
      <c r="CI26" s="17">
        <v>1048010492</v>
      </c>
      <c r="CJ26" s="17">
        <v>843729</v>
      </c>
      <c r="CK26" s="17">
        <v>1010088382</v>
      </c>
      <c r="CL26" s="35" t="s">
        <v>75</v>
      </c>
      <c r="CM26" s="49"/>
      <c r="CN26" s="34" t="s">
        <v>109</v>
      </c>
      <c r="CO26" s="17">
        <v>394841</v>
      </c>
      <c r="CP26" s="17">
        <v>457356965</v>
      </c>
      <c r="CQ26" s="17">
        <v>498857</v>
      </c>
      <c r="CR26" s="17">
        <v>572578335</v>
      </c>
      <c r="CS26" s="35" t="s">
        <v>75</v>
      </c>
      <c r="CT26" s="17"/>
      <c r="CU26" s="17"/>
      <c r="CV26" s="17"/>
      <c r="CW26" s="17"/>
      <c r="CX26" s="17"/>
      <c r="CY26" s="17"/>
      <c r="CZ26" s="17"/>
      <c r="DA26" s="42"/>
      <c r="DB26" s="46"/>
    </row>
    <row r="27" spans="1:106" ht="18" customHeight="1">
      <c r="A27" s="21"/>
      <c r="B27" s="36" t="s">
        <v>76</v>
      </c>
      <c r="C27" s="20">
        <v>6072204</v>
      </c>
      <c r="D27" s="20">
        <v>6124360243</v>
      </c>
      <c r="E27" s="20">
        <v>7891309</v>
      </c>
      <c r="F27" s="20">
        <v>6912060789</v>
      </c>
      <c r="G27" s="20">
        <v>479365</v>
      </c>
      <c r="H27" s="20">
        <v>272023352</v>
      </c>
      <c r="I27" s="20">
        <v>409035</v>
      </c>
      <c r="J27" s="20">
        <v>222366818</v>
      </c>
      <c r="K27" s="20">
        <v>454692</v>
      </c>
      <c r="L27" s="20">
        <v>238404229</v>
      </c>
      <c r="M27" s="20">
        <v>389844</v>
      </c>
      <c r="N27" s="20">
        <v>196347081</v>
      </c>
      <c r="O27" s="37" t="s">
        <v>77</v>
      </c>
      <c r="P27" s="21"/>
      <c r="Q27" s="36" t="s">
        <v>76</v>
      </c>
      <c r="R27" s="20">
        <v>326208</v>
      </c>
      <c r="S27" s="20">
        <v>182267985</v>
      </c>
      <c r="T27" s="20">
        <v>289391</v>
      </c>
      <c r="U27" s="20">
        <v>153229927</v>
      </c>
      <c r="V27" s="20">
        <v>276125</v>
      </c>
      <c r="W27" s="20">
        <v>196362419</v>
      </c>
      <c r="X27" s="20">
        <v>323537</v>
      </c>
      <c r="Y27" s="20">
        <v>213127387</v>
      </c>
      <c r="Z27" s="20">
        <v>279464</v>
      </c>
      <c r="AA27" s="20">
        <v>219918677</v>
      </c>
      <c r="AB27" s="20">
        <v>464267</v>
      </c>
      <c r="AC27" s="20">
        <v>297996844</v>
      </c>
      <c r="AD27" s="37" t="s">
        <v>77</v>
      </c>
      <c r="AE27" s="21"/>
      <c r="AF27" s="36" t="s">
        <v>76</v>
      </c>
      <c r="AG27" s="20">
        <v>311671</v>
      </c>
      <c r="AH27" s="20">
        <v>235966882</v>
      </c>
      <c r="AI27" s="20">
        <v>596906</v>
      </c>
      <c r="AJ27" s="20">
        <v>360297790</v>
      </c>
      <c r="AK27" s="20">
        <v>323609</v>
      </c>
      <c r="AL27" s="20">
        <v>258370931</v>
      </c>
      <c r="AM27" s="20">
        <v>595806</v>
      </c>
      <c r="AN27" s="20">
        <v>369183599</v>
      </c>
      <c r="AO27" s="20">
        <v>333762</v>
      </c>
      <c r="AP27" s="20">
        <v>282817561</v>
      </c>
      <c r="AQ27" s="20">
        <v>545405</v>
      </c>
      <c r="AR27" s="20">
        <v>374789790</v>
      </c>
      <c r="AS27" s="37" t="s">
        <v>77</v>
      </c>
      <c r="AT27" s="21"/>
      <c r="AU27" s="36" t="s">
        <v>76</v>
      </c>
      <c r="AV27" s="20">
        <v>390701</v>
      </c>
      <c r="AW27" s="20">
        <v>370459619</v>
      </c>
      <c r="AX27" s="20">
        <v>577627</v>
      </c>
      <c r="AY27" s="20">
        <v>444158935</v>
      </c>
      <c r="AZ27" s="20">
        <v>459723</v>
      </c>
      <c r="BA27" s="20">
        <v>493755932</v>
      </c>
      <c r="BB27" s="20">
        <v>641883</v>
      </c>
      <c r="BC27" s="20">
        <v>564901612</v>
      </c>
      <c r="BD27" s="20">
        <v>488812</v>
      </c>
      <c r="BE27" s="20">
        <v>566039438</v>
      </c>
      <c r="BF27" s="20">
        <v>647734</v>
      </c>
      <c r="BG27" s="20">
        <v>629749858</v>
      </c>
      <c r="BH27" s="37" t="s">
        <v>77</v>
      </c>
      <c r="BI27" s="21"/>
      <c r="BJ27" s="36" t="s">
        <v>76</v>
      </c>
      <c r="BK27" s="20">
        <v>474865</v>
      </c>
      <c r="BL27" s="20">
        <v>616515473</v>
      </c>
      <c r="BM27" s="20">
        <v>603170</v>
      </c>
      <c r="BN27" s="20">
        <v>675817916</v>
      </c>
      <c r="BO27" s="20">
        <v>325938</v>
      </c>
      <c r="BP27" s="20">
        <v>466475153</v>
      </c>
      <c r="BQ27" s="20">
        <v>421773</v>
      </c>
      <c r="BR27" s="20">
        <v>518026299</v>
      </c>
      <c r="BS27" s="20">
        <v>323677</v>
      </c>
      <c r="BT27" s="20">
        <v>474619577</v>
      </c>
      <c r="BU27" s="20">
        <v>421979</v>
      </c>
      <c r="BV27" s="20">
        <v>554556720</v>
      </c>
      <c r="BW27" s="37" t="s">
        <v>77</v>
      </c>
      <c r="BX27" s="21"/>
      <c r="BY27" s="36" t="s">
        <v>76</v>
      </c>
      <c r="BZ27" s="20">
        <v>294634</v>
      </c>
      <c r="CA27" s="20">
        <v>454186289</v>
      </c>
      <c r="CB27" s="20">
        <v>386411</v>
      </c>
      <c r="CC27" s="20">
        <v>527091111</v>
      </c>
      <c r="CD27" s="20">
        <v>259573</v>
      </c>
      <c r="CE27" s="20">
        <v>405281136</v>
      </c>
      <c r="CF27" s="20">
        <v>294522</v>
      </c>
      <c r="CG27" s="20">
        <v>418119656</v>
      </c>
      <c r="CH27" s="20">
        <v>180561</v>
      </c>
      <c r="CI27" s="20">
        <v>271017340</v>
      </c>
      <c r="CJ27" s="20">
        <v>176169</v>
      </c>
      <c r="CK27" s="20">
        <v>244438786</v>
      </c>
      <c r="CL27" s="37" t="s">
        <v>77</v>
      </c>
      <c r="CM27" s="21"/>
      <c r="CN27" s="36" t="s">
        <v>76</v>
      </c>
      <c r="CO27" s="20">
        <v>88824</v>
      </c>
      <c r="CP27" s="20">
        <v>119878250</v>
      </c>
      <c r="CQ27" s="20">
        <v>105850</v>
      </c>
      <c r="CR27" s="20">
        <v>147860660</v>
      </c>
      <c r="CS27" s="37" t="s">
        <v>77</v>
      </c>
      <c r="CT27" s="20"/>
      <c r="CU27" s="20"/>
      <c r="CV27" s="20"/>
      <c r="CW27" s="20"/>
      <c r="CX27" s="20"/>
      <c r="CY27" s="20"/>
      <c r="CZ27" s="20"/>
      <c r="DA27" s="43"/>
      <c r="DB27" s="41"/>
    </row>
    <row r="28" spans="1:106" ht="18" customHeight="1">
      <c r="A28" s="21"/>
      <c r="B28" s="36" t="s">
        <v>78</v>
      </c>
      <c r="C28" s="20">
        <v>3162326</v>
      </c>
      <c r="D28" s="20">
        <v>3420855910</v>
      </c>
      <c r="E28" s="20">
        <v>3896635</v>
      </c>
      <c r="F28" s="20">
        <v>3665600695</v>
      </c>
      <c r="G28" s="20">
        <v>251938</v>
      </c>
      <c r="H28" s="20">
        <v>143866969</v>
      </c>
      <c r="I28" s="20">
        <v>200721</v>
      </c>
      <c r="J28" s="20">
        <v>108844532</v>
      </c>
      <c r="K28" s="20">
        <v>242747</v>
      </c>
      <c r="L28" s="20">
        <v>124082547</v>
      </c>
      <c r="M28" s="20">
        <v>200929</v>
      </c>
      <c r="N28" s="20">
        <v>96184883</v>
      </c>
      <c r="O28" s="37" t="s">
        <v>79</v>
      </c>
      <c r="P28" s="21"/>
      <c r="Q28" s="36" t="s">
        <v>78</v>
      </c>
      <c r="R28" s="20">
        <v>164489</v>
      </c>
      <c r="S28" s="20">
        <v>81130295</v>
      </c>
      <c r="T28" s="20">
        <v>149621</v>
      </c>
      <c r="U28" s="20">
        <v>71518925</v>
      </c>
      <c r="V28" s="20">
        <v>137025</v>
      </c>
      <c r="W28" s="20">
        <v>83355108</v>
      </c>
      <c r="X28" s="20">
        <v>151225</v>
      </c>
      <c r="Y28" s="20">
        <v>89253384</v>
      </c>
      <c r="Z28" s="20">
        <v>114463</v>
      </c>
      <c r="AA28" s="20">
        <v>83768176</v>
      </c>
      <c r="AB28" s="20">
        <v>173943</v>
      </c>
      <c r="AC28" s="20">
        <v>109422722</v>
      </c>
      <c r="AD28" s="37" t="s">
        <v>79</v>
      </c>
      <c r="AE28" s="21"/>
      <c r="AF28" s="36" t="s">
        <v>78</v>
      </c>
      <c r="AG28" s="20">
        <v>124928</v>
      </c>
      <c r="AH28" s="20">
        <v>104080339</v>
      </c>
      <c r="AI28" s="20">
        <v>241315</v>
      </c>
      <c r="AJ28" s="20">
        <v>152675076</v>
      </c>
      <c r="AK28" s="20">
        <v>137536</v>
      </c>
      <c r="AL28" s="20">
        <v>120964546</v>
      </c>
      <c r="AM28" s="20">
        <v>255189</v>
      </c>
      <c r="AN28" s="20">
        <v>172429440</v>
      </c>
      <c r="AO28" s="20">
        <v>153656</v>
      </c>
      <c r="AP28" s="20">
        <v>147410040</v>
      </c>
      <c r="AQ28" s="20">
        <v>250751</v>
      </c>
      <c r="AR28" s="20">
        <v>179828207</v>
      </c>
      <c r="AS28" s="37" t="s">
        <v>79</v>
      </c>
      <c r="AT28" s="21"/>
      <c r="AU28" s="36" t="s">
        <v>78</v>
      </c>
      <c r="AV28" s="20">
        <v>194635</v>
      </c>
      <c r="AW28" s="20">
        <v>208979894</v>
      </c>
      <c r="AX28" s="20">
        <v>270557</v>
      </c>
      <c r="AY28" s="20">
        <v>218790142</v>
      </c>
      <c r="AZ28" s="20">
        <v>234197</v>
      </c>
      <c r="BA28" s="20">
        <v>282453170</v>
      </c>
      <c r="BB28" s="20">
        <v>308415</v>
      </c>
      <c r="BC28" s="20">
        <v>288932068</v>
      </c>
      <c r="BD28" s="20">
        <v>242810</v>
      </c>
      <c r="BE28" s="20">
        <v>321807224</v>
      </c>
      <c r="BF28" s="20">
        <v>311640</v>
      </c>
      <c r="BG28" s="20">
        <v>330672380</v>
      </c>
      <c r="BH28" s="37" t="s">
        <v>79</v>
      </c>
      <c r="BI28" s="21"/>
      <c r="BJ28" s="36" t="s">
        <v>78</v>
      </c>
      <c r="BK28" s="20">
        <v>243673</v>
      </c>
      <c r="BL28" s="20">
        <v>351668716</v>
      </c>
      <c r="BM28" s="20">
        <v>298348</v>
      </c>
      <c r="BN28" s="20">
        <v>347021544</v>
      </c>
      <c r="BO28" s="20">
        <v>181241</v>
      </c>
      <c r="BP28" s="20">
        <v>266169709</v>
      </c>
      <c r="BQ28" s="20">
        <v>231531</v>
      </c>
      <c r="BR28" s="20">
        <v>293363401</v>
      </c>
      <c r="BS28" s="20">
        <v>191130</v>
      </c>
      <c r="BT28" s="20">
        <v>300673076</v>
      </c>
      <c r="BU28" s="20">
        <v>243592</v>
      </c>
      <c r="BV28" s="20">
        <v>340723154</v>
      </c>
      <c r="BW28" s="37" t="s">
        <v>79</v>
      </c>
      <c r="BX28" s="21"/>
      <c r="BY28" s="36" t="s">
        <v>78</v>
      </c>
      <c r="BZ28" s="20">
        <v>187067</v>
      </c>
      <c r="CA28" s="20">
        <v>291556806</v>
      </c>
      <c r="CB28" s="20">
        <v>235970</v>
      </c>
      <c r="CC28" s="20">
        <v>335883390</v>
      </c>
      <c r="CD28" s="20">
        <v>168014</v>
      </c>
      <c r="CE28" s="20">
        <v>247783324</v>
      </c>
      <c r="CF28" s="20">
        <v>189860</v>
      </c>
      <c r="CG28" s="20">
        <v>280629322</v>
      </c>
      <c r="CH28" s="20">
        <v>127944</v>
      </c>
      <c r="CI28" s="20">
        <v>176193929</v>
      </c>
      <c r="CJ28" s="20">
        <v>113801</v>
      </c>
      <c r="CK28" s="20">
        <v>160676567</v>
      </c>
      <c r="CL28" s="37" t="s">
        <v>79</v>
      </c>
      <c r="CM28" s="21"/>
      <c r="CN28" s="36" t="s">
        <v>78</v>
      </c>
      <c r="CO28" s="20">
        <v>64833</v>
      </c>
      <c r="CP28" s="20">
        <v>84912042</v>
      </c>
      <c r="CQ28" s="20">
        <v>69227</v>
      </c>
      <c r="CR28" s="20">
        <v>88751558</v>
      </c>
      <c r="CS28" s="37" t="s">
        <v>79</v>
      </c>
      <c r="CT28" s="20"/>
      <c r="CU28" s="20"/>
      <c r="CV28" s="20"/>
      <c r="CW28" s="20"/>
      <c r="CX28" s="20"/>
      <c r="CY28" s="20"/>
      <c r="CZ28" s="20"/>
      <c r="DA28" s="43"/>
      <c r="DB28" s="41"/>
    </row>
    <row r="29" spans="1:106" ht="18" customHeight="1">
      <c r="A29" s="21"/>
      <c r="B29" s="36" t="s">
        <v>80</v>
      </c>
      <c r="C29" s="20">
        <v>4563196</v>
      </c>
      <c r="D29" s="20">
        <v>3581872290</v>
      </c>
      <c r="E29" s="20">
        <v>5442351</v>
      </c>
      <c r="F29" s="20">
        <v>3874614429</v>
      </c>
      <c r="G29" s="20">
        <v>407835</v>
      </c>
      <c r="H29" s="20">
        <v>211179889</v>
      </c>
      <c r="I29" s="20">
        <v>331586</v>
      </c>
      <c r="J29" s="20">
        <v>166490045</v>
      </c>
      <c r="K29" s="20">
        <v>384306</v>
      </c>
      <c r="L29" s="20">
        <v>177195455</v>
      </c>
      <c r="M29" s="20">
        <v>330617</v>
      </c>
      <c r="N29" s="20">
        <v>146467739</v>
      </c>
      <c r="O29" s="37" t="s">
        <v>81</v>
      </c>
      <c r="P29" s="21"/>
      <c r="Q29" s="36" t="s">
        <v>80</v>
      </c>
      <c r="R29" s="20">
        <v>264496</v>
      </c>
      <c r="S29" s="20">
        <v>118187959</v>
      </c>
      <c r="T29" s="20">
        <v>235839</v>
      </c>
      <c r="U29" s="20">
        <v>104468497</v>
      </c>
      <c r="V29" s="20">
        <v>191312</v>
      </c>
      <c r="W29" s="20">
        <v>98848006</v>
      </c>
      <c r="X29" s="20">
        <v>205230</v>
      </c>
      <c r="Y29" s="20">
        <v>106323225</v>
      </c>
      <c r="Z29" s="20">
        <v>159506</v>
      </c>
      <c r="AA29" s="20">
        <v>95736160</v>
      </c>
      <c r="AB29" s="20">
        <v>212724</v>
      </c>
      <c r="AC29" s="20">
        <v>116244593</v>
      </c>
      <c r="AD29" s="37" t="s">
        <v>81</v>
      </c>
      <c r="AE29" s="21"/>
      <c r="AF29" s="36" t="s">
        <v>80</v>
      </c>
      <c r="AG29" s="20">
        <v>169899</v>
      </c>
      <c r="AH29" s="20">
        <v>106751362</v>
      </c>
      <c r="AI29" s="20">
        <v>303342</v>
      </c>
      <c r="AJ29" s="20">
        <v>161157760</v>
      </c>
      <c r="AK29" s="20">
        <v>197897</v>
      </c>
      <c r="AL29" s="20">
        <v>129920106</v>
      </c>
      <c r="AM29" s="20">
        <v>333829</v>
      </c>
      <c r="AN29" s="20">
        <v>179880827</v>
      </c>
      <c r="AO29" s="20">
        <v>218821</v>
      </c>
      <c r="AP29" s="20">
        <v>151819365</v>
      </c>
      <c r="AQ29" s="20">
        <v>307235</v>
      </c>
      <c r="AR29" s="20">
        <v>172688476</v>
      </c>
      <c r="AS29" s="37" t="s">
        <v>81</v>
      </c>
      <c r="AT29" s="21"/>
      <c r="AU29" s="36" t="s">
        <v>80</v>
      </c>
      <c r="AV29" s="20">
        <v>262526</v>
      </c>
      <c r="AW29" s="20">
        <v>207598570</v>
      </c>
      <c r="AX29" s="20">
        <v>325446</v>
      </c>
      <c r="AY29" s="20">
        <v>197950365</v>
      </c>
      <c r="AZ29" s="20">
        <v>298874</v>
      </c>
      <c r="BA29" s="20">
        <v>249242293</v>
      </c>
      <c r="BB29" s="20">
        <v>370124</v>
      </c>
      <c r="BC29" s="20">
        <v>250574475</v>
      </c>
      <c r="BD29" s="20">
        <v>299829</v>
      </c>
      <c r="BE29" s="20">
        <v>286842868</v>
      </c>
      <c r="BF29" s="20">
        <v>400565</v>
      </c>
      <c r="BG29" s="20">
        <v>313115028</v>
      </c>
      <c r="BH29" s="37" t="s">
        <v>81</v>
      </c>
      <c r="BI29" s="21"/>
      <c r="BJ29" s="36" t="s">
        <v>80</v>
      </c>
      <c r="BK29" s="20">
        <v>324605</v>
      </c>
      <c r="BL29" s="20">
        <v>326525483</v>
      </c>
      <c r="BM29" s="20">
        <v>395011</v>
      </c>
      <c r="BN29" s="20">
        <v>311987648</v>
      </c>
      <c r="BO29" s="20">
        <v>271791</v>
      </c>
      <c r="BP29" s="20">
        <v>277973024</v>
      </c>
      <c r="BQ29" s="20">
        <v>337688</v>
      </c>
      <c r="BR29" s="20">
        <v>309785410</v>
      </c>
      <c r="BS29" s="20">
        <v>329489</v>
      </c>
      <c r="BT29" s="20">
        <v>345339264</v>
      </c>
      <c r="BU29" s="20">
        <v>387358</v>
      </c>
      <c r="BV29" s="20">
        <v>383964756</v>
      </c>
      <c r="BW29" s="37" t="s">
        <v>81</v>
      </c>
      <c r="BX29" s="21"/>
      <c r="BY29" s="36" t="s">
        <v>80</v>
      </c>
      <c r="BZ29" s="20">
        <v>324761</v>
      </c>
      <c r="CA29" s="20">
        <v>337153923</v>
      </c>
      <c r="CB29" s="20">
        <v>380378</v>
      </c>
      <c r="CC29" s="20">
        <v>366934397</v>
      </c>
      <c r="CD29" s="20">
        <v>251745</v>
      </c>
      <c r="CE29" s="20">
        <v>257724924</v>
      </c>
      <c r="CF29" s="20">
        <v>309636</v>
      </c>
      <c r="CG29" s="20">
        <v>316274592</v>
      </c>
      <c r="CH29" s="20">
        <v>145198</v>
      </c>
      <c r="CI29" s="20">
        <v>146684383</v>
      </c>
      <c r="CJ29" s="20">
        <v>173344</v>
      </c>
      <c r="CK29" s="20">
        <v>171855257</v>
      </c>
      <c r="CL29" s="37" t="s">
        <v>81</v>
      </c>
      <c r="CM29" s="21"/>
      <c r="CN29" s="36" t="s">
        <v>80</v>
      </c>
      <c r="CO29" s="20">
        <v>60306</v>
      </c>
      <c r="CP29" s="20">
        <v>57149256</v>
      </c>
      <c r="CQ29" s="20">
        <v>102399</v>
      </c>
      <c r="CR29" s="20">
        <v>98451339</v>
      </c>
      <c r="CS29" s="37" t="s">
        <v>81</v>
      </c>
      <c r="CT29" s="20"/>
      <c r="CU29" s="20"/>
      <c r="CV29" s="20"/>
      <c r="CW29" s="20"/>
      <c r="CX29" s="20"/>
      <c r="CY29" s="20"/>
      <c r="CZ29" s="20"/>
      <c r="DA29" s="43"/>
      <c r="DB29" s="41"/>
    </row>
    <row r="30" spans="1:106" ht="18" customHeight="1">
      <c r="A30" s="21"/>
      <c r="B30" s="36" t="s">
        <v>82</v>
      </c>
      <c r="C30" s="20">
        <v>2592978</v>
      </c>
      <c r="D30" s="20">
        <v>2757136551</v>
      </c>
      <c r="E30" s="20">
        <v>2951738</v>
      </c>
      <c r="F30" s="20">
        <v>2762802914</v>
      </c>
      <c r="G30" s="20">
        <v>150568</v>
      </c>
      <c r="H30" s="20">
        <v>80803084</v>
      </c>
      <c r="I30" s="20">
        <v>125834</v>
      </c>
      <c r="J30" s="20">
        <v>65366826</v>
      </c>
      <c r="K30" s="20">
        <v>166517</v>
      </c>
      <c r="L30" s="20">
        <v>79891299</v>
      </c>
      <c r="M30" s="20">
        <v>145974</v>
      </c>
      <c r="N30" s="20">
        <v>67382682</v>
      </c>
      <c r="O30" s="37" t="s">
        <v>83</v>
      </c>
      <c r="P30" s="21"/>
      <c r="Q30" s="36" t="s">
        <v>82</v>
      </c>
      <c r="R30" s="20">
        <v>118361</v>
      </c>
      <c r="S30" s="20">
        <v>55341471</v>
      </c>
      <c r="T30" s="20">
        <v>104918</v>
      </c>
      <c r="U30" s="20">
        <v>49783874</v>
      </c>
      <c r="V30" s="20">
        <v>87784</v>
      </c>
      <c r="W30" s="20">
        <v>53192506</v>
      </c>
      <c r="X30" s="20">
        <v>88496</v>
      </c>
      <c r="Y30" s="20">
        <v>53186121</v>
      </c>
      <c r="Z30" s="20">
        <v>76809</v>
      </c>
      <c r="AA30" s="20">
        <v>63000199</v>
      </c>
      <c r="AB30" s="20">
        <v>88271</v>
      </c>
      <c r="AC30" s="20">
        <v>58621949</v>
      </c>
      <c r="AD30" s="37" t="s">
        <v>83</v>
      </c>
      <c r="AE30" s="21"/>
      <c r="AF30" s="36" t="s">
        <v>82</v>
      </c>
      <c r="AG30" s="20">
        <v>71564</v>
      </c>
      <c r="AH30" s="20">
        <v>63602276</v>
      </c>
      <c r="AI30" s="20">
        <v>112857</v>
      </c>
      <c r="AJ30" s="20">
        <v>76375389</v>
      </c>
      <c r="AK30" s="20">
        <v>83194</v>
      </c>
      <c r="AL30" s="20">
        <v>80334903</v>
      </c>
      <c r="AM30" s="20">
        <v>131213</v>
      </c>
      <c r="AN30" s="20">
        <v>92349224</v>
      </c>
      <c r="AO30" s="20">
        <v>103880</v>
      </c>
      <c r="AP30" s="20">
        <v>100751942</v>
      </c>
      <c r="AQ30" s="20">
        <v>144766</v>
      </c>
      <c r="AR30" s="20">
        <v>109861234</v>
      </c>
      <c r="AS30" s="37" t="s">
        <v>83</v>
      </c>
      <c r="AT30" s="21"/>
      <c r="AU30" s="36" t="s">
        <v>82</v>
      </c>
      <c r="AV30" s="20">
        <v>141596</v>
      </c>
      <c r="AW30" s="20">
        <v>152423893</v>
      </c>
      <c r="AX30" s="20">
        <v>166818</v>
      </c>
      <c r="AY30" s="20">
        <v>148030861</v>
      </c>
      <c r="AZ30" s="20">
        <v>179330</v>
      </c>
      <c r="BA30" s="20">
        <v>210360528</v>
      </c>
      <c r="BB30" s="20">
        <v>201077</v>
      </c>
      <c r="BC30" s="20">
        <v>193584831</v>
      </c>
      <c r="BD30" s="20">
        <v>188640</v>
      </c>
      <c r="BE30" s="20">
        <v>237459923</v>
      </c>
      <c r="BF30" s="20">
        <v>222009</v>
      </c>
      <c r="BG30" s="20">
        <v>246395690</v>
      </c>
      <c r="BH30" s="37" t="s">
        <v>83</v>
      </c>
      <c r="BI30" s="21"/>
      <c r="BJ30" s="36" t="s">
        <v>82</v>
      </c>
      <c r="BK30" s="20">
        <v>203236</v>
      </c>
      <c r="BL30" s="20">
        <v>281205361</v>
      </c>
      <c r="BM30" s="20">
        <v>237570</v>
      </c>
      <c r="BN30" s="20">
        <v>260208582</v>
      </c>
      <c r="BO30" s="20">
        <v>178570</v>
      </c>
      <c r="BP30" s="20">
        <v>247890882</v>
      </c>
      <c r="BQ30" s="20">
        <v>210861</v>
      </c>
      <c r="BR30" s="20">
        <v>234082293</v>
      </c>
      <c r="BS30" s="20">
        <v>224381</v>
      </c>
      <c r="BT30" s="20">
        <v>298101689</v>
      </c>
      <c r="BU30" s="20">
        <v>268375</v>
      </c>
      <c r="BV30" s="20">
        <v>310941838</v>
      </c>
      <c r="BW30" s="37" t="s">
        <v>83</v>
      </c>
      <c r="BX30" s="21"/>
      <c r="BY30" s="36" t="s">
        <v>82</v>
      </c>
      <c r="BZ30" s="20">
        <v>241067</v>
      </c>
      <c r="CA30" s="20">
        <v>303185466</v>
      </c>
      <c r="CB30" s="20">
        <v>275903</v>
      </c>
      <c r="CC30" s="20">
        <v>316482082</v>
      </c>
      <c r="CD30" s="20">
        <v>203177</v>
      </c>
      <c r="CE30" s="20">
        <v>247777757</v>
      </c>
      <c r="CF30" s="20">
        <v>227883</v>
      </c>
      <c r="CG30" s="20">
        <v>257841470</v>
      </c>
      <c r="CH30" s="20">
        <v>118037</v>
      </c>
      <c r="CI30" s="20">
        <v>139582311</v>
      </c>
      <c r="CJ30" s="20">
        <v>128264</v>
      </c>
      <c r="CK30" s="20">
        <v>144836939</v>
      </c>
      <c r="CL30" s="37" t="s">
        <v>83</v>
      </c>
      <c r="CM30" s="21"/>
      <c r="CN30" s="36" t="s">
        <v>82</v>
      </c>
      <c r="CO30" s="20">
        <v>56267</v>
      </c>
      <c r="CP30" s="20">
        <v>62231061</v>
      </c>
      <c r="CQ30" s="20">
        <v>70649</v>
      </c>
      <c r="CR30" s="20">
        <v>77471029</v>
      </c>
      <c r="CS30" s="37" t="s">
        <v>83</v>
      </c>
      <c r="CT30" s="20"/>
      <c r="CU30" s="20"/>
      <c r="CV30" s="20"/>
      <c r="CW30" s="20"/>
      <c r="CX30" s="20"/>
      <c r="CY30" s="20"/>
      <c r="CZ30" s="20"/>
      <c r="DA30" s="43"/>
      <c r="DB30" s="41"/>
    </row>
    <row r="31" spans="1:106" ht="18" customHeight="1">
      <c r="A31" s="21"/>
      <c r="B31" s="36" t="s">
        <v>84</v>
      </c>
      <c r="C31" s="20">
        <v>6549296</v>
      </c>
      <c r="D31" s="20">
        <v>6246636312</v>
      </c>
      <c r="E31" s="20">
        <v>7624857</v>
      </c>
      <c r="F31" s="20">
        <v>6441672338</v>
      </c>
      <c r="G31" s="20">
        <v>457797</v>
      </c>
      <c r="H31" s="20">
        <v>268061475</v>
      </c>
      <c r="I31" s="20">
        <v>378241</v>
      </c>
      <c r="J31" s="20">
        <v>206908299</v>
      </c>
      <c r="K31" s="20">
        <v>439912</v>
      </c>
      <c r="L31" s="20">
        <v>227226365</v>
      </c>
      <c r="M31" s="20">
        <v>381828</v>
      </c>
      <c r="N31" s="20">
        <v>185626407</v>
      </c>
      <c r="O31" s="37" t="s">
        <v>85</v>
      </c>
      <c r="P31" s="21"/>
      <c r="Q31" s="36" t="s">
        <v>84</v>
      </c>
      <c r="R31" s="20">
        <v>326105</v>
      </c>
      <c r="S31" s="20">
        <v>160805252</v>
      </c>
      <c r="T31" s="20">
        <v>285613</v>
      </c>
      <c r="U31" s="20">
        <v>138867677</v>
      </c>
      <c r="V31" s="20">
        <v>283401</v>
      </c>
      <c r="W31" s="20">
        <v>162430045</v>
      </c>
      <c r="X31" s="20">
        <v>310711</v>
      </c>
      <c r="Y31" s="20">
        <v>173200744</v>
      </c>
      <c r="Z31" s="20">
        <v>251506</v>
      </c>
      <c r="AA31" s="20">
        <v>167083470</v>
      </c>
      <c r="AB31" s="20">
        <v>352974</v>
      </c>
      <c r="AC31" s="20">
        <v>207595088</v>
      </c>
      <c r="AD31" s="37" t="s">
        <v>85</v>
      </c>
      <c r="AE31" s="21"/>
      <c r="AF31" s="36" t="s">
        <v>84</v>
      </c>
      <c r="AG31" s="20">
        <v>291418</v>
      </c>
      <c r="AH31" s="20">
        <v>210046612</v>
      </c>
      <c r="AI31" s="20">
        <v>460764</v>
      </c>
      <c r="AJ31" s="20">
        <v>275220657</v>
      </c>
      <c r="AK31" s="20">
        <v>309159</v>
      </c>
      <c r="AL31" s="20">
        <v>225325252</v>
      </c>
      <c r="AM31" s="20">
        <v>475339</v>
      </c>
      <c r="AN31" s="20">
        <v>289089425</v>
      </c>
      <c r="AO31" s="20">
        <v>315956</v>
      </c>
      <c r="AP31" s="20">
        <v>262408990</v>
      </c>
      <c r="AQ31" s="20">
        <v>447536</v>
      </c>
      <c r="AR31" s="20">
        <v>292203402</v>
      </c>
      <c r="AS31" s="37" t="s">
        <v>85</v>
      </c>
      <c r="AT31" s="21"/>
      <c r="AU31" s="36" t="s">
        <v>84</v>
      </c>
      <c r="AV31" s="20">
        <v>391633</v>
      </c>
      <c r="AW31" s="20">
        <v>353434101</v>
      </c>
      <c r="AX31" s="20">
        <v>504391</v>
      </c>
      <c r="AY31" s="20">
        <v>372993507</v>
      </c>
      <c r="AZ31" s="20">
        <v>483798</v>
      </c>
      <c r="BA31" s="20">
        <v>499881385</v>
      </c>
      <c r="BB31" s="20">
        <v>593230</v>
      </c>
      <c r="BC31" s="20">
        <v>496663370</v>
      </c>
      <c r="BD31" s="20">
        <v>501036</v>
      </c>
      <c r="BE31" s="20">
        <v>596057145</v>
      </c>
      <c r="BF31" s="20">
        <v>603468</v>
      </c>
      <c r="BG31" s="20">
        <v>580115494</v>
      </c>
      <c r="BH31" s="37" t="s">
        <v>85</v>
      </c>
      <c r="BI31" s="21"/>
      <c r="BJ31" s="36" t="s">
        <v>84</v>
      </c>
      <c r="BK31" s="20">
        <v>495174</v>
      </c>
      <c r="BL31" s="20">
        <v>630637304</v>
      </c>
      <c r="BM31" s="20">
        <v>579099</v>
      </c>
      <c r="BN31" s="20">
        <v>606113291</v>
      </c>
      <c r="BO31" s="20">
        <v>362203</v>
      </c>
      <c r="BP31" s="20">
        <v>491425139</v>
      </c>
      <c r="BQ31" s="20">
        <v>433134</v>
      </c>
      <c r="BR31" s="20">
        <v>493955996</v>
      </c>
      <c r="BS31" s="20">
        <v>408884</v>
      </c>
      <c r="BT31" s="20">
        <v>536098822</v>
      </c>
      <c r="BU31" s="20">
        <v>491945</v>
      </c>
      <c r="BV31" s="20">
        <v>572360918</v>
      </c>
      <c r="BW31" s="37" t="s">
        <v>85</v>
      </c>
      <c r="BX31" s="21"/>
      <c r="BY31" s="36" t="s">
        <v>84</v>
      </c>
      <c r="BZ31" s="20">
        <v>430391</v>
      </c>
      <c r="CA31" s="20">
        <v>522088683</v>
      </c>
      <c r="CB31" s="20">
        <v>507544</v>
      </c>
      <c r="CC31" s="20">
        <v>610208430</v>
      </c>
      <c r="CD31" s="20">
        <v>403542</v>
      </c>
      <c r="CE31" s="20">
        <v>485907387</v>
      </c>
      <c r="CF31" s="20">
        <v>416157</v>
      </c>
      <c r="CG31" s="20">
        <v>492225051</v>
      </c>
      <c r="CH31" s="20">
        <v>272770</v>
      </c>
      <c r="CI31" s="20">
        <v>314532529</v>
      </c>
      <c r="CJ31" s="20">
        <v>252151</v>
      </c>
      <c r="CK31" s="20">
        <v>288280833</v>
      </c>
      <c r="CL31" s="37" t="s">
        <v>85</v>
      </c>
      <c r="CM31" s="21"/>
      <c r="CN31" s="36" t="s">
        <v>84</v>
      </c>
      <c r="CO31" s="20">
        <v>124611</v>
      </c>
      <c r="CP31" s="20">
        <v>133186356</v>
      </c>
      <c r="CQ31" s="20">
        <v>150732</v>
      </c>
      <c r="CR31" s="20">
        <v>160043749</v>
      </c>
      <c r="CS31" s="37" t="s">
        <v>85</v>
      </c>
      <c r="CT31" s="20"/>
      <c r="CU31" s="20"/>
      <c r="CV31" s="20"/>
      <c r="CW31" s="20"/>
      <c r="CX31" s="20"/>
      <c r="CY31" s="20"/>
      <c r="CZ31" s="20"/>
      <c r="DA31" s="43"/>
      <c r="DB31" s="41"/>
    </row>
    <row r="32" spans="1:106" s="47" customFormat="1" ht="18.75" customHeight="1">
      <c r="A32" s="49"/>
      <c r="B32" s="34" t="s">
        <v>110</v>
      </c>
      <c r="C32" s="17">
        <v>26312986</v>
      </c>
      <c r="D32" s="17">
        <v>24969732890</v>
      </c>
      <c r="E32" s="17">
        <v>31668627</v>
      </c>
      <c r="F32" s="17">
        <v>26570014230</v>
      </c>
      <c r="G32" s="17">
        <v>1750373</v>
      </c>
      <c r="H32" s="17">
        <v>964008117</v>
      </c>
      <c r="I32" s="17">
        <v>1456429</v>
      </c>
      <c r="J32" s="17">
        <v>766277467</v>
      </c>
      <c r="K32" s="17">
        <v>1760440</v>
      </c>
      <c r="L32" s="17">
        <v>932761301</v>
      </c>
      <c r="M32" s="17">
        <v>1515099</v>
      </c>
      <c r="N32" s="17">
        <v>773234008</v>
      </c>
      <c r="O32" s="35" t="s">
        <v>86</v>
      </c>
      <c r="P32" s="49"/>
      <c r="Q32" s="34" t="s">
        <v>110</v>
      </c>
      <c r="R32" s="17">
        <v>1273153</v>
      </c>
      <c r="S32" s="17">
        <v>676539761</v>
      </c>
      <c r="T32" s="17">
        <v>1145257</v>
      </c>
      <c r="U32" s="17">
        <v>574839600</v>
      </c>
      <c r="V32" s="17">
        <v>1105345</v>
      </c>
      <c r="W32" s="17">
        <v>693255470</v>
      </c>
      <c r="X32" s="17">
        <v>1212181</v>
      </c>
      <c r="Y32" s="17">
        <v>712515886</v>
      </c>
      <c r="Z32" s="17">
        <v>1023396</v>
      </c>
      <c r="AA32" s="17">
        <v>783015091</v>
      </c>
      <c r="AB32" s="17">
        <v>1416185</v>
      </c>
      <c r="AC32" s="17">
        <v>868476107</v>
      </c>
      <c r="AD32" s="35" t="s">
        <v>86</v>
      </c>
      <c r="AE32" s="49"/>
      <c r="AF32" s="34" t="s">
        <v>110</v>
      </c>
      <c r="AG32" s="17">
        <v>1125109</v>
      </c>
      <c r="AH32" s="17">
        <v>892514714</v>
      </c>
      <c r="AI32" s="17">
        <v>1910554</v>
      </c>
      <c r="AJ32" s="17">
        <v>1156476566</v>
      </c>
      <c r="AK32" s="17">
        <v>1225785</v>
      </c>
      <c r="AL32" s="17">
        <v>1039528274</v>
      </c>
      <c r="AM32" s="17">
        <v>2096861</v>
      </c>
      <c r="AN32" s="17">
        <v>1305903026</v>
      </c>
      <c r="AO32" s="17">
        <v>1353933</v>
      </c>
      <c r="AP32" s="17">
        <v>1188000248</v>
      </c>
      <c r="AQ32" s="17">
        <v>2023953</v>
      </c>
      <c r="AR32" s="17">
        <v>1358196315</v>
      </c>
      <c r="AS32" s="35" t="s">
        <v>86</v>
      </c>
      <c r="AT32" s="49"/>
      <c r="AU32" s="34" t="s">
        <v>110</v>
      </c>
      <c r="AV32" s="17">
        <v>1646828</v>
      </c>
      <c r="AW32" s="17">
        <v>1532994076</v>
      </c>
      <c r="AX32" s="17">
        <v>2166932</v>
      </c>
      <c r="AY32" s="17">
        <v>1620590671</v>
      </c>
      <c r="AZ32" s="17">
        <v>1926708</v>
      </c>
      <c r="BA32" s="17">
        <v>1910501337</v>
      </c>
      <c r="BB32" s="17">
        <v>2522563</v>
      </c>
      <c r="BC32" s="17">
        <v>2115041784</v>
      </c>
      <c r="BD32" s="17">
        <v>2097386</v>
      </c>
      <c r="BE32" s="17">
        <v>2308942029</v>
      </c>
      <c r="BF32" s="17">
        <v>2785667</v>
      </c>
      <c r="BG32" s="17">
        <v>2605768009</v>
      </c>
      <c r="BH32" s="35" t="s">
        <v>86</v>
      </c>
      <c r="BI32" s="49"/>
      <c r="BJ32" s="34" t="s">
        <v>110</v>
      </c>
      <c r="BK32" s="17">
        <v>2190136</v>
      </c>
      <c r="BL32" s="17">
        <v>2624075075</v>
      </c>
      <c r="BM32" s="17">
        <v>2809291</v>
      </c>
      <c r="BN32" s="17">
        <v>2869994448</v>
      </c>
      <c r="BO32" s="17">
        <v>1613232</v>
      </c>
      <c r="BP32" s="17">
        <v>1997130667</v>
      </c>
      <c r="BQ32" s="17">
        <v>2023553</v>
      </c>
      <c r="BR32" s="17">
        <v>2217324533</v>
      </c>
      <c r="BS32" s="17">
        <v>1698779</v>
      </c>
      <c r="BT32" s="17">
        <v>2089791719</v>
      </c>
      <c r="BU32" s="17">
        <v>2058292</v>
      </c>
      <c r="BV32" s="17">
        <v>2307410100</v>
      </c>
      <c r="BW32" s="35" t="s">
        <v>86</v>
      </c>
      <c r="BX32" s="49"/>
      <c r="BY32" s="34" t="s">
        <v>110</v>
      </c>
      <c r="BZ32" s="17">
        <v>1551350</v>
      </c>
      <c r="CA32" s="17">
        <v>1856118303</v>
      </c>
      <c r="CB32" s="17">
        <v>1859366</v>
      </c>
      <c r="CC32" s="17">
        <v>2154118012</v>
      </c>
      <c r="CD32" s="17">
        <v>1445130</v>
      </c>
      <c r="CE32" s="17">
        <v>1699126692</v>
      </c>
      <c r="CF32" s="17">
        <v>1374714</v>
      </c>
      <c r="CG32" s="17">
        <v>1650240323</v>
      </c>
      <c r="CH32" s="17">
        <v>1048944</v>
      </c>
      <c r="CI32" s="17">
        <v>1233230909</v>
      </c>
      <c r="CJ32" s="17">
        <v>818561</v>
      </c>
      <c r="CK32" s="17">
        <v>986736020</v>
      </c>
      <c r="CL32" s="35" t="s">
        <v>86</v>
      </c>
      <c r="CM32" s="49"/>
      <c r="CN32" s="34" t="s">
        <v>110</v>
      </c>
      <c r="CO32" s="17">
        <v>476959</v>
      </c>
      <c r="CP32" s="17">
        <v>548199107</v>
      </c>
      <c r="CQ32" s="17">
        <v>473169</v>
      </c>
      <c r="CR32" s="17">
        <v>526871355</v>
      </c>
      <c r="CS32" s="35" t="s">
        <v>86</v>
      </c>
      <c r="CT32" s="17"/>
      <c r="CU32" s="17"/>
      <c r="CV32" s="17"/>
      <c r="CW32" s="17"/>
      <c r="CX32" s="17"/>
      <c r="CY32" s="17"/>
      <c r="CZ32" s="17"/>
      <c r="DA32" s="42"/>
      <c r="DB32" s="46"/>
    </row>
    <row r="33" spans="1:106" ht="18" customHeight="1">
      <c r="A33" s="21"/>
      <c r="B33" s="36" t="s">
        <v>87</v>
      </c>
      <c r="C33" s="20">
        <v>11977074</v>
      </c>
      <c r="D33" s="20">
        <v>11707771177</v>
      </c>
      <c r="E33" s="20">
        <v>15001776</v>
      </c>
      <c r="F33" s="20">
        <v>12792700609</v>
      </c>
      <c r="G33" s="20">
        <v>788028</v>
      </c>
      <c r="H33" s="20">
        <v>435167768</v>
      </c>
      <c r="I33" s="20">
        <v>654713</v>
      </c>
      <c r="J33" s="20">
        <v>342305634</v>
      </c>
      <c r="K33" s="20">
        <v>789488</v>
      </c>
      <c r="L33" s="20">
        <v>432010264</v>
      </c>
      <c r="M33" s="20">
        <v>672722</v>
      </c>
      <c r="N33" s="20">
        <v>354386641</v>
      </c>
      <c r="O33" s="37" t="s">
        <v>88</v>
      </c>
      <c r="P33" s="21"/>
      <c r="Q33" s="36" t="s">
        <v>87</v>
      </c>
      <c r="R33" s="20">
        <v>556190</v>
      </c>
      <c r="S33" s="20">
        <v>316174001</v>
      </c>
      <c r="T33" s="20">
        <v>503517</v>
      </c>
      <c r="U33" s="20">
        <v>261761853</v>
      </c>
      <c r="V33" s="20">
        <v>509135</v>
      </c>
      <c r="W33" s="20">
        <v>345413719</v>
      </c>
      <c r="X33" s="20">
        <v>574053</v>
      </c>
      <c r="Y33" s="20">
        <v>350617821</v>
      </c>
      <c r="Z33" s="20">
        <v>516975</v>
      </c>
      <c r="AA33" s="20">
        <v>437833283</v>
      </c>
      <c r="AB33" s="20">
        <v>747730</v>
      </c>
      <c r="AC33" s="20">
        <v>469754750</v>
      </c>
      <c r="AD33" s="37" t="s">
        <v>88</v>
      </c>
      <c r="AE33" s="21"/>
      <c r="AF33" s="36" t="s">
        <v>87</v>
      </c>
      <c r="AG33" s="20">
        <v>565587</v>
      </c>
      <c r="AH33" s="20">
        <v>460329484</v>
      </c>
      <c r="AI33" s="20">
        <v>1033059</v>
      </c>
      <c r="AJ33" s="20">
        <v>630070928</v>
      </c>
      <c r="AK33" s="20">
        <v>600953</v>
      </c>
      <c r="AL33" s="20">
        <v>536702085</v>
      </c>
      <c r="AM33" s="20">
        <v>1120020</v>
      </c>
      <c r="AN33" s="20">
        <v>703690854</v>
      </c>
      <c r="AO33" s="20">
        <v>652970</v>
      </c>
      <c r="AP33" s="20">
        <v>586677427</v>
      </c>
      <c r="AQ33" s="20">
        <v>1039789</v>
      </c>
      <c r="AR33" s="20">
        <v>710063303</v>
      </c>
      <c r="AS33" s="37" t="s">
        <v>88</v>
      </c>
      <c r="AT33" s="21"/>
      <c r="AU33" s="36" t="s">
        <v>87</v>
      </c>
      <c r="AV33" s="20">
        <v>768425</v>
      </c>
      <c r="AW33" s="20">
        <v>739959426</v>
      </c>
      <c r="AX33" s="20">
        <v>1076895</v>
      </c>
      <c r="AY33" s="20">
        <v>818653823</v>
      </c>
      <c r="AZ33" s="20">
        <v>882267</v>
      </c>
      <c r="BA33" s="20">
        <v>878683548</v>
      </c>
      <c r="BB33" s="20">
        <v>1218304</v>
      </c>
      <c r="BC33" s="20">
        <v>1029373057</v>
      </c>
      <c r="BD33" s="20">
        <v>980528</v>
      </c>
      <c r="BE33" s="20">
        <v>1071575353</v>
      </c>
      <c r="BF33" s="20">
        <v>1341654</v>
      </c>
      <c r="BG33" s="20">
        <v>1283377022</v>
      </c>
      <c r="BH33" s="37" t="s">
        <v>88</v>
      </c>
      <c r="BI33" s="21"/>
      <c r="BJ33" s="36" t="s">
        <v>87</v>
      </c>
      <c r="BK33" s="20">
        <v>1019117</v>
      </c>
      <c r="BL33" s="20">
        <v>1202403275</v>
      </c>
      <c r="BM33" s="20">
        <v>1340133</v>
      </c>
      <c r="BN33" s="20">
        <v>1406464374</v>
      </c>
      <c r="BO33" s="20">
        <v>727228</v>
      </c>
      <c r="BP33" s="20">
        <v>913548103</v>
      </c>
      <c r="BQ33" s="20">
        <v>922215</v>
      </c>
      <c r="BR33" s="20">
        <v>1055371505</v>
      </c>
      <c r="BS33" s="20">
        <v>697076</v>
      </c>
      <c r="BT33" s="20">
        <v>902358429</v>
      </c>
      <c r="BU33" s="20">
        <v>899189</v>
      </c>
      <c r="BV33" s="20">
        <v>1050941285</v>
      </c>
      <c r="BW33" s="37" t="s">
        <v>88</v>
      </c>
      <c r="BX33" s="21"/>
      <c r="BY33" s="36" t="s">
        <v>87</v>
      </c>
      <c r="BZ33" s="20">
        <v>603014</v>
      </c>
      <c r="CA33" s="20">
        <v>776117073</v>
      </c>
      <c r="CB33" s="20">
        <v>768625</v>
      </c>
      <c r="CC33" s="20">
        <v>945024234</v>
      </c>
      <c r="CD33" s="20">
        <v>609012</v>
      </c>
      <c r="CE33" s="20">
        <v>782140083</v>
      </c>
      <c r="CF33" s="20">
        <v>550444</v>
      </c>
      <c r="CG33" s="20">
        <v>702688126</v>
      </c>
      <c r="CH33" s="20">
        <v>488512</v>
      </c>
      <c r="CI33" s="20">
        <v>611641351</v>
      </c>
      <c r="CJ33" s="20">
        <v>340172</v>
      </c>
      <c r="CK33" s="20">
        <v>446985096</v>
      </c>
      <c r="CL33" s="37" t="s">
        <v>88</v>
      </c>
      <c r="CM33" s="21"/>
      <c r="CN33" s="36" t="s">
        <v>87</v>
      </c>
      <c r="CO33" s="20">
        <v>222569</v>
      </c>
      <c r="CP33" s="20">
        <v>279036505</v>
      </c>
      <c r="CQ33" s="20">
        <v>198542</v>
      </c>
      <c r="CR33" s="20">
        <v>231170303</v>
      </c>
      <c r="CS33" s="37" t="s">
        <v>88</v>
      </c>
      <c r="CT33" s="20"/>
      <c r="CU33" s="20"/>
      <c r="CV33" s="20"/>
      <c r="CW33" s="20"/>
      <c r="CX33" s="20"/>
      <c r="CY33" s="20"/>
      <c r="CZ33" s="20"/>
      <c r="DA33" s="43"/>
      <c r="DB33" s="41"/>
    </row>
    <row r="34" spans="1:106" ht="18" customHeight="1">
      <c r="A34" s="21"/>
      <c r="B34" s="36" t="s">
        <v>89</v>
      </c>
      <c r="C34" s="20">
        <v>8205723</v>
      </c>
      <c r="D34" s="20">
        <v>8104043653</v>
      </c>
      <c r="E34" s="20">
        <v>9332974</v>
      </c>
      <c r="F34" s="20">
        <v>8156669628</v>
      </c>
      <c r="G34" s="20">
        <v>534311</v>
      </c>
      <c r="H34" s="20">
        <v>314081394</v>
      </c>
      <c r="I34" s="20">
        <v>439482</v>
      </c>
      <c r="J34" s="20">
        <v>247007032</v>
      </c>
      <c r="K34" s="20">
        <v>551611</v>
      </c>
      <c r="L34" s="20">
        <v>297880291</v>
      </c>
      <c r="M34" s="20">
        <v>477104</v>
      </c>
      <c r="N34" s="20">
        <v>249481489</v>
      </c>
      <c r="O34" s="37" t="s">
        <v>90</v>
      </c>
      <c r="P34" s="21"/>
      <c r="Q34" s="36" t="s">
        <v>89</v>
      </c>
      <c r="R34" s="20">
        <v>402914</v>
      </c>
      <c r="S34" s="20">
        <v>208512948</v>
      </c>
      <c r="T34" s="20">
        <v>354726</v>
      </c>
      <c r="U34" s="20">
        <v>177995969</v>
      </c>
      <c r="V34" s="20">
        <v>341070</v>
      </c>
      <c r="W34" s="20">
        <v>202324273</v>
      </c>
      <c r="X34" s="20">
        <v>356259</v>
      </c>
      <c r="Y34" s="20">
        <v>206460760</v>
      </c>
      <c r="Z34" s="20">
        <v>285839</v>
      </c>
      <c r="AA34" s="20">
        <v>198199408</v>
      </c>
      <c r="AB34" s="20">
        <v>370678</v>
      </c>
      <c r="AC34" s="20">
        <v>226125090</v>
      </c>
      <c r="AD34" s="37" t="s">
        <v>90</v>
      </c>
      <c r="AE34" s="21"/>
      <c r="AF34" s="36" t="s">
        <v>89</v>
      </c>
      <c r="AG34" s="20">
        <v>341180</v>
      </c>
      <c r="AH34" s="20">
        <v>272764918</v>
      </c>
      <c r="AI34" s="20">
        <v>505796</v>
      </c>
      <c r="AJ34" s="20">
        <v>315179787</v>
      </c>
      <c r="AK34" s="20">
        <v>392106</v>
      </c>
      <c r="AL34" s="20">
        <v>323468007</v>
      </c>
      <c r="AM34" s="20">
        <v>570782</v>
      </c>
      <c r="AN34" s="20">
        <v>369381223</v>
      </c>
      <c r="AO34" s="20">
        <v>426850</v>
      </c>
      <c r="AP34" s="20">
        <v>373828217</v>
      </c>
      <c r="AQ34" s="20">
        <v>568081</v>
      </c>
      <c r="AR34" s="20">
        <v>391861250</v>
      </c>
      <c r="AS34" s="37" t="s">
        <v>90</v>
      </c>
      <c r="AT34" s="21"/>
      <c r="AU34" s="36" t="s">
        <v>89</v>
      </c>
      <c r="AV34" s="20">
        <v>520646</v>
      </c>
      <c r="AW34" s="20">
        <v>487368241</v>
      </c>
      <c r="AX34" s="20">
        <v>625278</v>
      </c>
      <c r="AY34" s="20">
        <v>484195301</v>
      </c>
      <c r="AZ34" s="20">
        <v>616464</v>
      </c>
      <c r="BA34" s="20">
        <v>649813065</v>
      </c>
      <c r="BB34" s="20">
        <v>751685</v>
      </c>
      <c r="BC34" s="20">
        <v>661018544</v>
      </c>
      <c r="BD34" s="20">
        <v>665511</v>
      </c>
      <c r="BE34" s="20">
        <v>790097272</v>
      </c>
      <c r="BF34" s="20">
        <v>835169</v>
      </c>
      <c r="BG34" s="20">
        <v>804493896</v>
      </c>
      <c r="BH34" s="37" t="s">
        <v>90</v>
      </c>
      <c r="BI34" s="21"/>
      <c r="BJ34" s="36" t="s">
        <v>89</v>
      </c>
      <c r="BK34" s="20">
        <v>689074</v>
      </c>
      <c r="BL34" s="20">
        <v>904578009</v>
      </c>
      <c r="BM34" s="20">
        <v>852730</v>
      </c>
      <c r="BN34" s="20">
        <v>902586377</v>
      </c>
      <c r="BO34" s="20">
        <v>515013</v>
      </c>
      <c r="BP34" s="20">
        <v>672322692</v>
      </c>
      <c r="BQ34" s="20">
        <v>619608</v>
      </c>
      <c r="BR34" s="20">
        <v>702168667</v>
      </c>
      <c r="BS34" s="20">
        <v>553572</v>
      </c>
      <c r="BT34" s="20">
        <v>727424155</v>
      </c>
      <c r="BU34" s="20">
        <v>629247</v>
      </c>
      <c r="BV34" s="20">
        <v>721191197</v>
      </c>
      <c r="BW34" s="37" t="s">
        <v>90</v>
      </c>
      <c r="BX34" s="21"/>
      <c r="BY34" s="36" t="s">
        <v>89</v>
      </c>
      <c r="BZ34" s="20">
        <v>491084</v>
      </c>
      <c r="CA34" s="20">
        <v>631965686</v>
      </c>
      <c r="CB34" s="20">
        <v>573200</v>
      </c>
      <c r="CC34" s="20">
        <v>695300214</v>
      </c>
      <c r="CD34" s="20">
        <v>444754</v>
      </c>
      <c r="CE34" s="20">
        <v>534098839</v>
      </c>
      <c r="CF34" s="20">
        <v>415202</v>
      </c>
      <c r="CG34" s="20">
        <v>526942229</v>
      </c>
      <c r="CH34" s="20">
        <v>302249</v>
      </c>
      <c r="CI34" s="20">
        <v>363875056</v>
      </c>
      <c r="CJ34" s="20">
        <v>247460</v>
      </c>
      <c r="CK34" s="20">
        <v>308766877</v>
      </c>
      <c r="CL34" s="37" t="s">
        <v>90</v>
      </c>
      <c r="CM34" s="21"/>
      <c r="CN34" s="36" t="s">
        <v>89</v>
      </c>
      <c r="CO34" s="20">
        <v>131475</v>
      </c>
      <c r="CP34" s="20">
        <v>151441182</v>
      </c>
      <c r="CQ34" s="20">
        <v>140487</v>
      </c>
      <c r="CR34" s="20">
        <v>166513726</v>
      </c>
      <c r="CS34" s="37" t="s">
        <v>90</v>
      </c>
      <c r="CT34" s="20"/>
      <c r="CU34" s="20"/>
      <c r="CV34" s="20"/>
      <c r="CW34" s="20"/>
      <c r="CX34" s="20"/>
      <c r="CY34" s="20"/>
      <c r="CZ34" s="20"/>
      <c r="DA34" s="43"/>
      <c r="DB34" s="41"/>
    </row>
    <row r="35" spans="1:106" ht="18" customHeight="1">
      <c r="A35" s="21"/>
      <c r="B35" s="36" t="s">
        <v>91</v>
      </c>
      <c r="C35" s="20">
        <v>5330955</v>
      </c>
      <c r="D35" s="20">
        <v>4586092641</v>
      </c>
      <c r="E35" s="20">
        <v>6406786</v>
      </c>
      <c r="F35" s="20">
        <v>4991782910</v>
      </c>
      <c r="G35" s="20">
        <v>380599</v>
      </c>
      <c r="H35" s="20">
        <v>190584151</v>
      </c>
      <c r="I35" s="20">
        <v>323183</v>
      </c>
      <c r="J35" s="20">
        <v>157799077</v>
      </c>
      <c r="K35" s="20">
        <v>367229</v>
      </c>
      <c r="L35" s="20">
        <v>174462678</v>
      </c>
      <c r="M35" s="20">
        <v>321648</v>
      </c>
      <c r="N35" s="20">
        <v>146431124</v>
      </c>
      <c r="O35" s="37" t="s">
        <v>92</v>
      </c>
      <c r="P35" s="21"/>
      <c r="Q35" s="36" t="s">
        <v>91</v>
      </c>
      <c r="R35" s="20">
        <v>278557</v>
      </c>
      <c r="S35" s="20">
        <v>133483508</v>
      </c>
      <c r="T35" s="20">
        <v>253018</v>
      </c>
      <c r="U35" s="20">
        <v>117446121</v>
      </c>
      <c r="V35" s="20">
        <v>219941</v>
      </c>
      <c r="W35" s="20">
        <v>124238512</v>
      </c>
      <c r="X35" s="20">
        <v>247139</v>
      </c>
      <c r="Y35" s="20">
        <v>135637120</v>
      </c>
      <c r="Z35" s="20">
        <v>181352</v>
      </c>
      <c r="AA35" s="20">
        <v>120392025</v>
      </c>
      <c r="AB35" s="20">
        <v>259595</v>
      </c>
      <c r="AC35" s="20">
        <v>148297010</v>
      </c>
      <c r="AD35" s="37" t="s">
        <v>92</v>
      </c>
      <c r="AE35" s="21"/>
      <c r="AF35" s="36" t="s">
        <v>91</v>
      </c>
      <c r="AG35" s="20">
        <v>187661</v>
      </c>
      <c r="AH35" s="20">
        <v>137730479</v>
      </c>
      <c r="AI35" s="20">
        <v>324458</v>
      </c>
      <c r="AJ35" s="20">
        <v>183336959</v>
      </c>
      <c r="AK35" s="20">
        <v>202823</v>
      </c>
      <c r="AL35" s="20">
        <v>158329509</v>
      </c>
      <c r="AM35" s="20">
        <v>356451</v>
      </c>
      <c r="AN35" s="20">
        <v>204669351</v>
      </c>
      <c r="AO35" s="20">
        <v>236743</v>
      </c>
      <c r="AP35" s="20">
        <v>201952224</v>
      </c>
      <c r="AQ35" s="20">
        <v>363275</v>
      </c>
      <c r="AR35" s="20">
        <v>225368983</v>
      </c>
      <c r="AS35" s="37" t="s">
        <v>92</v>
      </c>
      <c r="AT35" s="21"/>
      <c r="AU35" s="36" t="s">
        <v>91</v>
      </c>
      <c r="AV35" s="20">
        <v>310886</v>
      </c>
      <c r="AW35" s="20">
        <v>274444956</v>
      </c>
      <c r="AX35" s="20">
        <v>407478</v>
      </c>
      <c r="AY35" s="20">
        <v>283352979</v>
      </c>
      <c r="AZ35" s="20">
        <v>372775</v>
      </c>
      <c r="BA35" s="20">
        <v>340722465</v>
      </c>
      <c r="BB35" s="20">
        <v>483522</v>
      </c>
      <c r="BC35" s="20">
        <v>378562416</v>
      </c>
      <c r="BD35" s="20">
        <v>393294</v>
      </c>
      <c r="BE35" s="20">
        <v>401493361</v>
      </c>
      <c r="BF35" s="20">
        <v>534317</v>
      </c>
      <c r="BG35" s="20">
        <v>463908653</v>
      </c>
      <c r="BH35" s="37" t="s">
        <v>92</v>
      </c>
      <c r="BI35" s="21"/>
      <c r="BJ35" s="36" t="s">
        <v>91</v>
      </c>
      <c r="BK35" s="20">
        <v>424316</v>
      </c>
      <c r="BL35" s="20">
        <v>471221243</v>
      </c>
      <c r="BM35" s="20">
        <v>539065</v>
      </c>
      <c r="BN35" s="20">
        <v>503973726</v>
      </c>
      <c r="BO35" s="20">
        <v>327336</v>
      </c>
      <c r="BP35" s="20">
        <v>374124914</v>
      </c>
      <c r="BQ35" s="20">
        <v>420314</v>
      </c>
      <c r="BR35" s="20">
        <v>412530174</v>
      </c>
      <c r="BS35" s="20">
        <v>392797</v>
      </c>
      <c r="BT35" s="20">
        <v>416825285</v>
      </c>
      <c r="BU35" s="20">
        <v>466439</v>
      </c>
      <c r="BV35" s="20">
        <v>485038395</v>
      </c>
      <c r="BW35" s="37" t="s">
        <v>92</v>
      </c>
      <c r="BX35" s="21"/>
      <c r="BY35" s="36" t="s">
        <v>91</v>
      </c>
      <c r="BZ35" s="20">
        <v>395199</v>
      </c>
      <c r="CA35" s="20">
        <v>399620285</v>
      </c>
      <c r="CB35" s="20">
        <v>448176</v>
      </c>
      <c r="CC35" s="20">
        <v>456972352</v>
      </c>
      <c r="CD35" s="20">
        <v>332718</v>
      </c>
      <c r="CE35" s="20">
        <v>335023653</v>
      </c>
      <c r="CF35" s="20">
        <v>350101</v>
      </c>
      <c r="CG35" s="20">
        <v>371601956</v>
      </c>
      <c r="CH35" s="20">
        <v>221577</v>
      </c>
      <c r="CI35" s="20">
        <v>228013072</v>
      </c>
      <c r="CJ35" s="20">
        <v>196318</v>
      </c>
      <c r="CK35" s="20">
        <v>203524710</v>
      </c>
      <c r="CL35" s="37" t="s">
        <v>92</v>
      </c>
      <c r="CM35" s="21"/>
      <c r="CN35" s="36" t="s">
        <v>91</v>
      </c>
      <c r="CO35" s="20">
        <v>105152</v>
      </c>
      <c r="CP35" s="20">
        <v>103430321</v>
      </c>
      <c r="CQ35" s="20">
        <v>112289</v>
      </c>
      <c r="CR35" s="20">
        <v>113331804</v>
      </c>
      <c r="CS35" s="37" t="s">
        <v>92</v>
      </c>
      <c r="CT35" s="20"/>
      <c r="CU35" s="20"/>
      <c r="CV35" s="20"/>
      <c r="CW35" s="20"/>
      <c r="CX35" s="20"/>
      <c r="CY35" s="20"/>
      <c r="CZ35" s="20"/>
      <c r="DA35" s="43"/>
      <c r="DB35" s="41"/>
    </row>
    <row r="36" spans="1:106" ht="18" customHeight="1">
      <c r="A36" s="21"/>
      <c r="B36" s="36" t="s">
        <v>93</v>
      </c>
      <c r="C36" s="20">
        <v>799234</v>
      </c>
      <c r="D36" s="20">
        <v>571825419</v>
      </c>
      <c r="E36" s="20">
        <v>927091</v>
      </c>
      <c r="F36" s="20">
        <v>628861083</v>
      </c>
      <c r="G36" s="20">
        <v>47435</v>
      </c>
      <c r="H36" s="20">
        <v>24174804</v>
      </c>
      <c r="I36" s="20">
        <v>39051</v>
      </c>
      <c r="J36" s="20">
        <v>19165724</v>
      </c>
      <c r="K36" s="20">
        <v>52112</v>
      </c>
      <c r="L36" s="20">
        <v>28408068</v>
      </c>
      <c r="M36" s="20">
        <v>43625</v>
      </c>
      <c r="N36" s="20">
        <v>22934754</v>
      </c>
      <c r="O36" s="37" t="s">
        <v>94</v>
      </c>
      <c r="P36" s="21"/>
      <c r="Q36" s="36" t="s">
        <v>93</v>
      </c>
      <c r="R36" s="20">
        <v>35492</v>
      </c>
      <c r="S36" s="20">
        <v>18369304</v>
      </c>
      <c r="T36" s="20">
        <v>33996</v>
      </c>
      <c r="U36" s="20">
        <v>17635657</v>
      </c>
      <c r="V36" s="20">
        <v>35199</v>
      </c>
      <c r="W36" s="20">
        <v>21278966</v>
      </c>
      <c r="X36" s="20">
        <v>34730</v>
      </c>
      <c r="Y36" s="20">
        <v>19800185</v>
      </c>
      <c r="Z36" s="20">
        <v>39230</v>
      </c>
      <c r="AA36" s="20">
        <v>26590375</v>
      </c>
      <c r="AB36" s="20">
        <v>38182</v>
      </c>
      <c r="AC36" s="20">
        <v>24299257</v>
      </c>
      <c r="AD36" s="37" t="s">
        <v>94</v>
      </c>
      <c r="AE36" s="21"/>
      <c r="AF36" s="36" t="s">
        <v>93</v>
      </c>
      <c r="AG36" s="20">
        <v>30681</v>
      </c>
      <c r="AH36" s="20">
        <v>21689833</v>
      </c>
      <c r="AI36" s="20">
        <v>47241</v>
      </c>
      <c r="AJ36" s="20">
        <v>27888892</v>
      </c>
      <c r="AK36" s="20">
        <v>29903</v>
      </c>
      <c r="AL36" s="20">
        <v>21028673</v>
      </c>
      <c r="AM36" s="20">
        <v>49608</v>
      </c>
      <c r="AN36" s="20">
        <v>28161598</v>
      </c>
      <c r="AO36" s="20">
        <v>37370</v>
      </c>
      <c r="AP36" s="20">
        <v>25542380</v>
      </c>
      <c r="AQ36" s="20">
        <v>52808</v>
      </c>
      <c r="AR36" s="20">
        <v>30902779</v>
      </c>
      <c r="AS36" s="37" t="s">
        <v>94</v>
      </c>
      <c r="AT36" s="21"/>
      <c r="AU36" s="36" t="s">
        <v>93</v>
      </c>
      <c r="AV36" s="20">
        <v>46871</v>
      </c>
      <c r="AW36" s="20">
        <v>31221453</v>
      </c>
      <c r="AX36" s="20">
        <v>57281</v>
      </c>
      <c r="AY36" s="20">
        <v>34388568</v>
      </c>
      <c r="AZ36" s="20">
        <v>55202</v>
      </c>
      <c r="BA36" s="20">
        <v>41282259</v>
      </c>
      <c r="BB36" s="20">
        <v>69052</v>
      </c>
      <c r="BC36" s="20">
        <v>46087767</v>
      </c>
      <c r="BD36" s="20">
        <v>58053</v>
      </c>
      <c r="BE36" s="20">
        <v>45776043</v>
      </c>
      <c r="BF36" s="20">
        <v>74527</v>
      </c>
      <c r="BG36" s="20">
        <v>53988438</v>
      </c>
      <c r="BH36" s="37" t="s">
        <v>94</v>
      </c>
      <c r="BI36" s="21"/>
      <c r="BJ36" s="36" t="s">
        <v>93</v>
      </c>
      <c r="BK36" s="20">
        <v>57629</v>
      </c>
      <c r="BL36" s="20">
        <v>45872548</v>
      </c>
      <c r="BM36" s="20">
        <v>77363</v>
      </c>
      <c r="BN36" s="20">
        <v>56969971</v>
      </c>
      <c r="BO36" s="20">
        <v>43655</v>
      </c>
      <c r="BP36" s="20">
        <v>37134958</v>
      </c>
      <c r="BQ36" s="20">
        <v>61416</v>
      </c>
      <c r="BR36" s="20">
        <v>47254187</v>
      </c>
      <c r="BS36" s="20">
        <v>55334</v>
      </c>
      <c r="BT36" s="20">
        <v>43183850</v>
      </c>
      <c r="BU36" s="20">
        <v>63417</v>
      </c>
      <c r="BV36" s="20">
        <v>50239223</v>
      </c>
      <c r="BW36" s="37" t="s">
        <v>94</v>
      </c>
      <c r="BX36" s="21"/>
      <c r="BY36" s="36" t="s">
        <v>93</v>
      </c>
      <c r="BZ36" s="20">
        <v>62053</v>
      </c>
      <c r="CA36" s="20">
        <v>48415259</v>
      </c>
      <c r="CB36" s="20">
        <v>69365</v>
      </c>
      <c r="CC36" s="20">
        <v>56821212</v>
      </c>
      <c r="CD36" s="20">
        <v>58646</v>
      </c>
      <c r="CE36" s="20">
        <v>47864117</v>
      </c>
      <c r="CF36" s="20">
        <v>58967</v>
      </c>
      <c r="CG36" s="20">
        <v>49008012</v>
      </c>
      <c r="CH36" s="20">
        <v>36606</v>
      </c>
      <c r="CI36" s="20">
        <v>29701430</v>
      </c>
      <c r="CJ36" s="20">
        <v>34611</v>
      </c>
      <c r="CK36" s="20">
        <v>27459337</v>
      </c>
      <c r="CL36" s="37" t="s">
        <v>94</v>
      </c>
      <c r="CM36" s="21"/>
      <c r="CN36" s="36" t="s">
        <v>93</v>
      </c>
      <c r="CO36" s="20">
        <v>17763</v>
      </c>
      <c r="CP36" s="20">
        <v>14291099</v>
      </c>
      <c r="CQ36" s="20">
        <v>21851</v>
      </c>
      <c r="CR36" s="20">
        <v>15855522</v>
      </c>
      <c r="CS36" s="37" t="s">
        <v>94</v>
      </c>
      <c r="CT36" s="20"/>
      <c r="CU36" s="20"/>
      <c r="CV36" s="20"/>
      <c r="CW36" s="20"/>
      <c r="CX36" s="20"/>
      <c r="CY36" s="20"/>
      <c r="CZ36" s="20"/>
      <c r="DA36" s="43"/>
      <c r="DB36" s="41"/>
    </row>
    <row r="37" spans="1:106" s="47" customFormat="1" ht="18.75" customHeight="1">
      <c r="A37" s="49"/>
      <c r="B37" s="34" t="s">
        <v>111</v>
      </c>
      <c r="C37" s="17">
        <v>3567058</v>
      </c>
      <c r="D37" s="17">
        <v>3873360561</v>
      </c>
      <c r="E37" s="17">
        <v>4181987</v>
      </c>
      <c r="F37" s="17">
        <v>3951877240</v>
      </c>
      <c r="G37" s="17">
        <v>225891</v>
      </c>
      <c r="H37" s="17">
        <v>134194900</v>
      </c>
      <c r="I37" s="17">
        <v>187812</v>
      </c>
      <c r="J37" s="17">
        <v>104300768</v>
      </c>
      <c r="K37" s="17">
        <v>217160</v>
      </c>
      <c r="L37" s="17">
        <v>127869366</v>
      </c>
      <c r="M37" s="17">
        <v>189599</v>
      </c>
      <c r="N37" s="17">
        <v>104521367</v>
      </c>
      <c r="O37" s="35" t="s">
        <v>95</v>
      </c>
      <c r="P37" s="49"/>
      <c r="Q37" s="34" t="s">
        <v>111</v>
      </c>
      <c r="R37" s="17">
        <v>163241</v>
      </c>
      <c r="S37" s="17">
        <v>98640797</v>
      </c>
      <c r="T37" s="17">
        <v>153800</v>
      </c>
      <c r="U37" s="17">
        <v>86616941</v>
      </c>
      <c r="V37" s="17">
        <v>143473</v>
      </c>
      <c r="W37" s="17">
        <v>101577795</v>
      </c>
      <c r="X37" s="17">
        <v>162127</v>
      </c>
      <c r="Y37" s="17">
        <v>105047686</v>
      </c>
      <c r="Z37" s="17">
        <v>116227</v>
      </c>
      <c r="AA37" s="17">
        <v>103596898</v>
      </c>
      <c r="AB37" s="17">
        <v>157854</v>
      </c>
      <c r="AC37" s="17">
        <v>106300270</v>
      </c>
      <c r="AD37" s="35" t="s">
        <v>95</v>
      </c>
      <c r="AE37" s="49"/>
      <c r="AF37" s="34" t="s">
        <v>111</v>
      </c>
      <c r="AG37" s="17">
        <v>115731</v>
      </c>
      <c r="AH37" s="17">
        <v>104844418</v>
      </c>
      <c r="AI37" s="17">
        <v>196337</v>
      </c>
      <c r="AJ37" s="17">
        <v>129685174</v>
      </c>
      <c r="AK37" s="17">
        <v>127089</v>
      </c>
      <c r="AL37" s="17">
        <v>131075925</v>
      </c>
      <c r="AM37" s="17">
        <v>220996</v>
      </c>
      <c r="AN37" s="17">
        <v>157186491</v>
      </c>
      <c r="AO37" s="17">
        <v>157268</v>
      </c>
      <c r="AP37" s="17">
        <v>167120859</v>
      </c>
      <c r="AQ37" s="17">
        <v>237508</v>
      </c>
      <c r="AR37" s="17">
        <v>189882587</v>
      </c>
      <c r="AS37" s="35" t="s">
        <v>95</v>
      </c>
      <c r="AT37" s="49"/>
      <c r="AU37" s="34" t="s">
        <v>111</v>
      </c>
      <c r="AV37" s="17">
        <v>206398</v>
      </c>
      <c r="AW37" s="17">
        <v>231892796</v>
      </c>
      <c r="AX37" s="17">
        <v>259607</v>
      </c>
      <c r="AY37" s="17">
        <v>230648410</v>
      </c>
      <c r="AZ37" s="17">
        <v>247991</v>
      </c>
      <c r="BA37" s="17">
        <v>287934272</v>
      </c>
      <c r="BB37" s="17">
        <v>323827</v>
      </c>
      <c r="BC37" s="17">
        <v>307670985</v>
      </c>
      <c r="BD37" s="17">
        <v>290058</v>
      </c>
      <c r="BE37" s="17">
        <v>381424725</v>
      </c>
      <c r="BF37" s="17">
        <v>369296</v>
      </c>
      <c r="BG37" s="17">
        <v>371824359</v>
      </c>
      <c r="BH37" s="35" t="s">
        <v>95</v>
      </c>
      <c r="BI37" s="49"/>
      <c r="BJ37" s="34" t="s">
        <v>111</v>
      </c>
      <c r="BK37" s="17">
        <v>298580</v>
      </c>
      <c r="BL37" s="17">
        <v>388536808</v>
      </c>
      <c r="BM37" s="17">
        <v>382416</v>
      </c>
      <c r="BN37" s="17">
        <v>408453152</v>
      </c>
      <c r="BO37" s="17">
        <v>228314</v>
      </c>
      <c r="BP37" s="17">
        <v>294170542</v>
      </c>
      <c r="BQ37" s="17">
        <v>301185</v>
      </c>
      <c r="BR37" s="17">
        <v>353112607</v>
      </c>
      <c r="BS37" s="17">
        <v>247543</v>
      </c>
      <c r="BT37" s="17">
        <v>315061167</v>
      </c>
      <c r="BU37" s="17">
        <v>314333</v>
      </c>
      <c r="BV37" s="17">
        <v>372940999</v>
      </c>
      <c r="BW37" s="35" t="s">
        <v>95</v>
      </c>
      <c r="BX37" s="49"/>
      <c r="BY37" s="34" t="s">
        <v>111</v>
      </c>
      <c r="BZ37" s="17">
        <v>237549</v>
      </c>
      <c r="CA37" s="17">
        <v>298032562</v>
      </c>
      <c r="CB37" s="17">
        <v>293567</v>
      </c>
      <c r="CC37" s="17">
        <v>363353427</v>
      </c>
      <c r="CD37" s="17">
        <v>228629</v>
      </c>
      <c r="CE37" s="17">
        <v>290780034</v>
      </c>
      <c r="CF37" s="17">
        <v>221449</v>
      </c>
      <c r="CG37" s="17">
        <v>278228746</v>
      </c>
      <c r="CH37" s="17">
        <v>208076</v>
      </c>
      <c r="CI37" s="17">
        <v>277456094</v>
      </c>
      <c r="CJ37" s="17">
        <v>133303</v>
      </c>
      <c r="CK37" s="17">
        <v>177058741</v>
      </c>
      <c r="CL37" s="35" t="s">
        <v>95</v>
      </c>
      <c r="CM37" s="49"/>
      <c r="CN37" s="34" t="s">
        <v>111</v>
      </c>
      <c r="CO37" s="17">
        <v>107840</v>
      </c>
      <c r="CP37" s="17">
        <v>139150603</v>
      </c>
      <c r="CQ37" s="17">
        <v>76971</v>
      </c>
      <c r="CR37" s="17">
        <v>105044530</v>
      </c>
      <c r="CS37" s="35" t="s">
        <v>95</v>
      </c>
      <c r="CT37" s="17"/>
      <c r="CU37" s="17"/>
      <c r="CV37" s="17"/>
      <c r="CW37" s="17"/>
      <c r="CX37" s="17"/>
      <c r="CY37" s="17"/>
      <c r="CZ37" s="17"/>
      <c r="DA37" s="42"/>
      <c r="DB37" s="46"/>
    </row>
    <row r="38" spans="1:106" ht="18.75" customHeight="1">
      <c r="A38" s="21"/>
      <c r="B38" s="36" t="s">
        <v>96</v>
      </c>
      <c r="C38" s="20">
        <v>2347978</v>
      </c>
      <c r="D38" s="20">
        <v>2679305862</v>
      </c>
      <c r="E38" s="20">
        <v>2748551</v>
      </c>
      <c r="F38" s="20">
        <v>2706422099</v>
      </c>
      <c r="G38" s="20">
        <v>145766</v>
      </c>
      <c r="H38" s="20">
        <v>86868868</v>
      </c>
      <c r="I38" s="20">
        <v>123712</v>
      </c>
      <c r="J38" s="20">
        <v>68854629</v>
      </c>
      <c r="K38" s="20">
        <v>140279</v>
      </c>
      <c r="L38" s="20">
        <v>82964926</v>
      </c>
      <c r="M38" s="20">
        <v>123581</v>
      </c>
      <c r="N38" s="20">
        <v>68321547</v>
      </c>
      <c r="O38" s="37" t="s">
        <v>97</v>
      </c>
      <c r="P38" s="21"/>
      <c r="Q38" s="36" t="s">
        <v>96</v>
      </c>
      <c r="R38" s="20">
        <v>105342</v>
      </c>
      <c r="S38" s="20">
        <v>67934789</v>
      </c>
      <c r="T38" s="20">
        <v>100030</v>
      </c>
      <c r="U38" s="20">
        <v>57849796</v>
      </c>
      <c r="V38" s="20">
        <v>97846</v>
      </c>
      <c r="W38" s="20">
        <v>72698677</v>
      </c>
      <c r="X38" s="20">
        <v>113550</v>
      </c>
      <c r="Y38" s="20">
        <v>73836944</v>
      </c>
      <c r="Z38" s="20">
        <v>85947</v>
      </c>
      <c r="AA38" s="20">
        <v>80561427</v>
      </c>
      <c r="AB38" s="20">
        <v>114823</v>
      </c>
      <c r="AC38" s="20">
        <v>78383343</v>
      </c>
      <c r="AD38" s="37" t="s">
        <v>97</v>
      </c>
      <c r="AE38" s="21"/>
      <c r="AF38" s="36" t="s">
        <v>96</v>
      </c>
      <c r="AG38" s="20">
        <v>81866</v>
      </c>
      <c r="AH38" s="20">
        <v>77156707</v>
      </c>
      <c r="AI38" s="20">
        <v>136230</v>
      </c>
      <c r="AJ38" s="20">
        <v>92821108</v>
      </c>
      <c r="AK38" s="20">
        <v>86437</v>
      </c>
      <c r="AL38" s="20">
        <v>96416525</v>
      </c>
      <c r="AM38" s="20">
        <v>149901</v>
      </c>
      <c r="AN38" s="20">
        <v>112929864</v>
      </c>
      <c r="AO38" s="20">
        <v>104989</v>
      </c>
      <c r="AP38" s="20">
        <v>116531396</v>
      </c>
      <c r="AQ38" s="20">
        <v>157269</v>
      </c>
      <c r="AR38" s="20">
        <v>133467895</v>
      </c>
      <c r="AS38" s="37" t="s">
        <v>97</v>
      </c>
      <c r="AT38" s="21"/>
      <c r="AU38" s="36" t="s">
        <v>96</v>
      </c>
      <c r="AV38" s="20">
        <v>135972</v>
      </c>
      <c r="AW38" s="20">
        <v>161134711</v>
      </c>
      <c r="AX38" s="20">
        <v>172683</v>
      </c>
      <c r="AY38" s="20">
        <v>164582059</v>
      </c>
      <c r="AZ38" s="20">
        <v>165053</v>
      </c>
      <c r="BA38" s="20">
        <v>201271422</v>
      </c>
      <c r="BB38" s="20">
        <v>217560</v>
      </c>
      <c r="BC38" s="20">
        <v>220925375</v>
      </c>
      <c r="BD38" s="20">
        <v>195617</v>
      </c>
      <c r="BE38" s="20">
        <v>279527828</v>
      </c>
      <c r="BF38" s="20">
        <v>245821</v>
      </c>
      <c r="BG38" s="20">
        <v>258492026</v>
      </c>
      <c r="BH38" s="37" t="s">
        <v>97</v>
      </c>
      <c r="BI38" s="21"/>
      <c r="BJ38" s="36" t="s">
        <v>96</v>
      </c>
      <c r="BK38" s="20">
        <v>200870</v>
      </c>
      <c r="BL38" s="20">
        <v>270014252</v>
      </c>
      <c r="BM38" s="20">
        <v>246947</v>
      </c>
      <c r="BN38" s="20">
        <v>271739594</v>
      </c>
      <c r="BO38" s="20">
        <v>148005</v>
      </c>
      <c r="BP38" s="20">
        <v>201554214</v>
      </c>
      <c r="BQ38" s="20">
        <v>194190</v>
      </c>
      <c r="BR38" s="20">
        <v>232154730</v>
      </c>
      <c r="BS38" s="20">
        <v>155604</v>
      </c>
      <c r="BT38" s="20">
        <v>206848013</v>
      </c>
      <c r="BU38" s="20">
        <v>199721</v>
      </c>
      <c r="BV38" s="20">
        <v>246109427</v>
      </c>
      <c r="BW38" s="37" t="s">
        <v>97</v>
      </c>
      <c r="BX38" s="21"/>
      <c r="BY38" s="36" t="s">
        <v>96</v>
      </c>
      <c r="BZ38" s="20">
        <v>147505</v>
      </c>
      <c r="CA38" s="20">
        <v>194543633</v>
      </c>
      <c r="CB38" s="20">
        <v>182706</v>
      </c>
      <c r="CC38" s="20">
        <v>241916247</v>
      </c>
      <c r="CD38" s="20">
        <v>147253</v>
      </c>
      <c r="CE38" s="20">
        <v>199988570</v>
      </c>
      <c r="CF38" s="20">
        <v>137686</v>
      </c>
      <c r="CG38" s="20">
        <v>187774460</v>
      </c>
      <c r="CH38" s="20">
        <v>133410</v>
      </c>
      <c r="CI38" s="20">
        <v>188996302</v>
      </c>
      <c r="CJ38" s="20">
        <v>82859</v>
      </c>
      <c r="CK38" s="20">
        <v>121385650</v>
      </c>
      <c r="CL38" s="37" t="s">
        <v>97</v>
      </c>
      <c r="CM38" s="21"/>
      <c r="CN38" s="36" t="s">
        <v>96</v>
      </c>
      <c r="CO38" s="20">
        <v>70217</v>
      </c>
      <c r="CP38" s="20">
        <v>94293602</v>
      </c>
      <c r="CQ38" s="20">
        <v>49282</v>
      </c>
      <c r="CR38" s="20">
        <v>74877405</v>
      </c>
      <c r="CS38" s="37" t="s">
        <v>97</v>
      </c>
      <c r="CT38" s="20"/>
      <c r="CU38" s="20"/>
      <c r="CV38" s="20"/>
      <c r="CW38" s="20"/>
      <c r="CX38" s="20"/>
      <c r="CY38" s="20"/>
      <c r="CZ38" s="20"/>
      <c r="DA38" s="43"/>
      <c r="DB38" s="41"/>
    </row>
    <row r="39" spans="1:106" ht="18.75" customHeight="1" thickBot="1">
      <c r="A39" s="23"/>
      <c r="B39" s="38" t="s">
        <v>98</v>
      </c>
      <c r="C39" s="24">
        <v>1219080</v>
      </c>
      <c r="D39" s="25">
        <v>1194054699</v>
      </c>
      <c r="E39" s="25">
        <v>1433436</v>
      </c>
      <c r="F39" s="25">
        <v>1245455141</v>
      </c>
      <c r="G39" s="25">
        <v>80125</v>
      </c>
      <c r="H39" s="25">
        <v>47326032</v>
      </c>
      <c r="I39" s="25">
        <v>64100</v>
      </c>
      <c r="J39" s="25">
        <v>35446139</v>
      </c>
      <c r="K39" s="25">
        <v>76881</v>
      </c>
      <c r="L39" s="25">
        <v>44904440</v>
      </c>
      <c r="M39" s="25">
        <v>66018</v>
      </c>
      <c r="N39" s="25">
        <v>36199820</v>
      </c>
      <c r="O39" s="39" t="s">
        <v>99</v>
      </c>
      <c r="P39" s="23"/>
      <c r="Q39" s="38" t="s">
        <v>98</v>
      </c>
      <c r="R39" s="24">
        <v>57899</v>
      </c>
      <c r="S39" s="25">
        <v>30706008</v>
      </c>
      <c r="T39" s="25">
        <v>53770</v>
      </c>
      <c r="U39" s="25">
        <v>28767145</v>
      </c>
      <c r="V39" s="25">
        <v>45627</v>
      </c>
      <c r="W39" s="25">
        <v>28879118</v>
      </c>
      <c r="X39" s="25">
        <v>48577</v>
      </c>
      <c r="Y39" s="25">
        <v>31210742</v>
      </c>
      <c r="Z39" s="25">
        <v>30280</v>
      </c>
      <c r="AA39" s="25">
        <v>23035471</v>
      </c>
      <c r="AB39" s="25">
        <v>43031</v>
      </c>
      <c r="AC39" s="25">
        <v>27916927</v>
      </c>
      <c r="AD39" s="39" t="s">
        <v>99</v>
      </c>
      <c r="AE39" s="23"/>
      <c r="AF39" s="38" t="s">
        <v>98</v>
      </c>
      <c r="AG39" s="24">
        <v>33865</v>
      </c>
      <c r="AH39" s="25">
        <v>27687711</v>
      </c>
      <c r="AI39" s="25">
        <v>60107</v>
      </c>
      <c r="AJ39" s="25">
        <v>36864066</v>
      </c>
      <c r="AK39" s="25">
        <v>40652</v>
      </c>
      <c r="AL39" s="25">
        <v>34659400</v>
      </c>
      <c r="AM39" s="25">
        <v>71095</v>
      </c>
      <c r="AN39" s="25">
        <v>44256627</v>
      </c>
      <c r="AO39" s="25">
        <v>52279</v>
      </c>
      <c r="AP39" s="25">
        <v>50589463</v>
      </c>
      <c r="AQ39" s="25">
        <v>80239</v>
      </c>
      <c r="AR39" s="25">
        <v>56414692</v>
      </c>
      <c r="AS39" s="39" t="s">
        <v>99</v>
      </c>
      <c r="AT39" s="23"/>
      <c r="AU39" s="38" t="s">
        <v>98</v>
      </c>
      <c r="AV39" s="24">
        <v>70426</v>
      </c>
      <c r="AW39" s="25">
        <v>70758085</v>
      </c>
      <c r="AX39" s="25">
        <v>86924</v>
      </c>
      <c r="AY39" s="25">
        <v>66066351</v>
      </c>
      <c r="AZ39" s="25">
        <v>82938</v>
      </c>
      <c r="BA39" s="25">
        <v>86662850</v>
      </c>
      <c r="BB39" s="25">
        <v>106267</v>
      </c>
      <c r="BC39" s="25">
        <v>86745610</v>
      </c>
      <c r="BD39" s="25">
        <v>94441</v>
      </c>
      <c r="BE39" s="25">
        <v>101896897</v>
      </c>
      <c r="BF39" s="25">
        <v>123475</v>
      </c>
      <c r="BG39" s="25">
        <v>113332333</v>
      </c>
      <c r="BH39" s="39" t="s">
        <v>99</v>
      </c>
      <c r="BI39" s="23"/>
      <c r="BJ39" s="38" t="s">
        <v>98</v>
      </c>
      <c r="BK39" s="24">
        <v>97710</v>
      </c>
      <c r="BL39" s="25">
        <v>118522556</v>
      </c>
      <c r="BM39" s="25">
        <v>135469</v>
      </c>
      <c r="BN39" s="25">
        <v>136713558</v>
      </c>
      <c r="BO39" s="25">
        <v>80309</v>
      </c>
      <c r="BP39" s="25">
        <v>92616328</v>
      </c>
      <c r="BQ39" s="25">
        <v>106995</v>
      </c>
      <c r="BR39" s="25">
        <v>120957877</v>
      </c>
      <c r="BS39" s="25">
        <v>91939</v>
      </c>
      <c r="BT39" s="25">
        <v>108213154</v>
      </c>
      <c r="BU39" s="25">
        <v>114612</v>
      </c>
      <c r="BV39" s="25">
        <v>126831572</v>
      </c>
      <c r="BW39" s="39" t="s">
        <v>99</v>
      </c>
      <c r="BX39" s="23"/>
      <c r="BY39" s="38" t="s">
        <v>98</v>
      </c>
      <c r="BZ39" s="24">
        <v>90044</v>
      </c>
      <c r="CA39" s="25">
        <v>103488929</v>
      </c>
      <c r="CB39" s="25">
        <v>110861</v>
      </c>
      <c r="CC39" s="25">
        <v>121437180</v>
      </c>
      <c r="CD39" s="25">
        <v>81376</v>
      </c>
      <c r="CE39" s="25">
        <v>90791464</v>
      </c>
      <c r="CF39" s="25">
        <v>83763</v>
      </c>
      <c r="CG39" s="25">
        <v>90454286</v>
      </c>
      <c r="CH39" s="25">
        <v>74666</v>
      </c>
      <c r="CI39" s="25">
        <v>88459792</v>
      </c>
      <c r="CJ39" s="25">
        <v>50444</v>
      </c>
      <c r="CK39" s="25">
        <v>55673091</v>
      </c>
      <c r="CL39" s="39" t="s">
        <v>99</v>
      </c>
      <c r="CM39" s="23"/>
      <c r="CN39" s="38" t="s">
        <v>98</v>
      </c>
      <c r="CO39" s="24">
        <v>37623</v>
      </c>
      <c r="CP39" s="25">
        <v>44857001</v>
      </c>
      <c r="CQ39" s="25">
        <v>27689</v>
      </c>
      <c r="CR39" s="25">
        <v>30167125</v>
      </c>
      <c r="CS39" s="39" t="s">
        <v>99</v>
      </c>
      <c r="CT39" s="20"/>
      <c r="CU39" s="20"/>
      <c r="CV39" s="20"/>
      <c r="CW39" s="20"/>
      <c r="CX39" s="20"/>
      <c r="CY39" s="20"/>
      <c r="CZ39" s="20"/>
      <c r="DA39" s="43"/>
      <c r="DB39" s="41"/>
    </row>
    <row r="40" spans="1:106">
      <c r="A40" s="29" t="s">
        <v>102</v>
      </c>
      <c r="B40" s="26"/>
      <c r="C40" s="27"/>
      <c r="D40" s="27"/>
      <c r="E40" s="28"/>
      <c r="F40" s="28"/>
      <c r="G40" s="4"/>
      <c r="H40" s="28"/>
      <c r="I40" s="44" t="s">
        <v>104</v>
      </c>
      <c r="J40" s="28"/>
      <c r="K40" s="28"/>
      <c r="L40" s="28"/>
      <c r="M40" s="28"/>
      <c r="N40" s="28"/>
      <c r="O40" s="30"/>
      <c r="P40" s="31"/>
      <c r="X40" s="32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T40" s="41"/>
      <c r="CU40" s="41"/>
      <c r="CV40" s="41"/>
      <c r="CW40" s="41"/>
      <c r="CX40" s="41"/>
      <c r="CY40" s="41"/>
      <c r="CZ40" s="41"/>
      <c r="DA40" s="41"/>
      <c r="DB40" s="41"/>
    </row>
    <row r="41" spans="1:106">
      <c r="A41" s="44" t="s">
        <v>103</v>
      </c>
      <c r="B41" s="26"/>
      <c r="C41" s="27"/>
      <c r="D41" s="27"/>
      <c r="E41" s="28"/>
      <c r="F41" s="28"/>
      <c r="G41" s="4"/>
      <c r="H41" s="28"/>
      <c r="I41" s="45" t="s">
        <v>105</v>
      </c>
      <c r="J41" s="28"/>
      <c r="K41" s="28"/>
      <c r="L41" s="28"/>
      <c r="M41" s="28"/>
      <c r="N41" s="28"/>
      <c r="O41" s="30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T41" s="41"/>
      <c r="CU41" s="41"/>
      <c r="CV41" s="41"/>
      <c r="CW41" s="41"/>
      <c r="CX41" s="41"/>
      <c r="CY41" s="41"/>
      <c r="CZ41" s="41"/>
      <c r="DA41" s="41"/>
      <c r="DB41" s="41"/>
    </row>
    <row r="42" spans="1:106">
      <c r="B42" s="26"/>
      <c r="C42" s="27"/>
      <c r="D42" s="27"/>
      <c r="E42" s="28"/>
      <c r="F42" s="28"/>
      <c r="G42" s="4"/>
      <c r="H42" s="28"/>
      <c r="I42" s="29"/>
      <c r="J42" s="28"/>
      <c r="K42" s="28"/>
      <c r="L42" s="28"/>
      <c r="M42" s="28"/>
      <c r="N42" s="28"/>
      <c r="O42" s="30"/>
    </row>
  </sheetData>
  <mergeCells count="109">
    <mergeCell ref="BQ1:BW1"/>
    <mergeCell ref="BX1:CE1"/>
    <mergeCell ref="CF1:CL1"/>
    <mergeCell ref="A2:H2"/>
    <mergeCell ref="P2:W2"/>
    <mergeCell ref="AE2:AL2"/>
    <mergeCell ref="AT2:BA2"/>
    <mergeCell ref="BI2:BP2"/>
    <mergeCell ref="BX2:CE2"/>
    <mergeCell ref="A1:H1"/>
    <mergeCell ref="I1:O1"/>
    <mergeCell ref="P1:W1"/>
    <mergeCell ref="X1:AD1"/>
    <mergeCell ref="AE1:AL1"/>
    <mergeCell ref="AM1:AS1"/>
    <mergeCell ref="AT1:BA1"/>
    <mergeCell ref="BB1:BH1"/>
    <mergeCell ref="BI1:BP1"/>
    <mergeCell ref="BI3:BP3"/>
    <mergeCell ref="BQ3:BW3"/>
    <mergeCell ref="BX3:CE3"/>
    <mergeCell ref="AS5:AS7"/>
    <mergeCell ref="AT5:AU7"/>
    <mergeCell ref="AV5:AY5"/>
    <mergeCell ref="AZ5:BA5"/>
    <mergeCell ref="AM6:AN6"/>
    <mergeCell ref="AO6:AP6"/>
    <mergeCell ref="BQ6:BR6"/>
    <mergeCell ref="BS6:BT6"/>
    <mergeCell ref="BU6:BV6"/>
    <mergeCell ref="BZ6:CA6"/>
    <mergeCell ref="BB5:BC5"/>
    <mergeCell ref="BQ5:BR5"/>
    <mergeCell ref="BS5:BV5"/>
    <mergeCell ref="BW5:BW7"/>
    <mergeCell ref="BX5:BY7"/>
    <mergeCell ref="BZ5:CC5"/>
    <mergeCell ref="CD5:CE5"/>
    <mergeCell ref="A3:H3"/>
    <mergeCell ref="I3:O3"/>
    <mergeCell ref="P3:W3"/>
    <mergeCell ref="X3:AD3"/>
    <mergeCell ref="AE3:AL3"/>
    <mergeCell ref="AM3:AS3"/>
    <mergeCell ref="V5:W5"/>
    <mergeCell ref="AT3:BA3"/>
    <mergeCell ref="BB3:BH3"/>
    <mergeCell ref="A5:B7"/>
    <mergeCell ref="C5:F5"/>
    <mergeCell ref="G5:H5"/>
    <mergeCell ref="I5:J5"/>
    <mergeCell ref="K5:N5"/>
    <mergeCell ref="O5:O7"/>
    <mergeCell ref="P5:Q7"/>
    <mergeCell ref="R5:U5"/>
    <mergeCell ref="AQ6:AR6"/>
    <mergeCell ref="X5:Y5"/>
    <mergeCell ref="Z5:AC5"/>
    <mergeCell ref="AD5:AD7"/>
    <mergeCell ref="AE5:AF7"/>
    <mergeCell ref="AG5:AJ5"/>
    <mergeCell ref="AK5:AL5"/>
    <mergeCell ref="AM5:AN5"/>
    <mergeCell ref="AO5:AR5"/>
    <mergeCell ref="BD5:BG5"/>
    <mergeCell ref="BH5:BH7"/>
    <mergeCell ref="BI5:BJ7"/>
    <mergeCell ref="BK5:BN5"/>
    <mergeCell ref="BO5:BP5"/>
    <mergeCell ref="BM6:BN6"/>
    <mergeCell ref="BO6:BP6"/>
    <mergeCell ref="C6:D6"/>
    <mergeCell ref="E6:F6"/>
    <mergeCell ref="G6:H6"/>
    <mergeCell ref="I6:J6"/>
    <mergeCell ref="K6:L6"/>
    <mergeCell ref="M6:N6"/>
    <mergeCell ref="R6:S6"/>
    <mergeCell ref="T6:U6"/>
    <mergeCell ref="V6:W6"/>
    <mergeCell ref="X6:Y6"/>
    <mergeCell ref="Z6:AA6"/>
    <mergeCell ref="AB6:AC6"/>
    <mergeCell ref="AX6:AY6"/>
    <mergeCell ref="AZ6:BA6"/>
    <mergeCell ref="BB6:BC6"/>
    <mergeCell ref="BD6:BE6"/>
    <mergeCell ref="BF6:BG6"/>
    <mergeCell ref="BK6:BL6"/>
    <mergeCell ref="AK6:AL6"/>
    <mergeCell ref="AV6:AW6"/>
    <mergeCell ref="AG6:AH6"/>
    <mergeCell ref="AI6:AJ6"/>
    <mergeCell ref="CU1:DA1"/>
    <mergeCell ref="CB6:CC6"/>
    <mergeCell ref="CD6:CE6"/>
    <mergeCell ref="CF6:CG6"/>
    <mergeCell ref="CH6:CI6"/>
    <mergeCell ref="CJ6:CK6"/>
    <mergeCell ref="CO6:CP6"/>
    <mergeCell ref="CF5:CG5"/>
    <mergeCell ref="CH5:CK5"/>
    <mergeCell ref="CL5:CL7"/>
    <mergeCell ref="CM3:CS3"/>
    <mergeCell ref="CF3:CL3"/>
    <mergeCell ref="CM5:CN7"/>
    <mergeCell ref="CO5:CR5"/>
    <mergeCell ref="CS5:CS7"/>
    <mergeCell ref="CQ6:CR6"/>
  </mergeCells>
  <phoneticPr fontId="2" type="noConversion"/>
  <pageMargins left="0.61" right="0.48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16</vt:i4>
      </vt:variant>
      <vt:variant>
        <vt:lpstr>具名範圍</vt:lpstr>
      </vt:variant>
      <vt:variant>
        <vt:i4>2</vt:i4>
      </vt:variant>
    </vt:vector>
  </HeadingPairs>
  <TitlesOfParts>
    <vt:vector size="18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'101'!Print_Area</vt:lpstr>
      <vt:lpstr>'106'!Print_Area</vt:lpstr>
    </vt:vector>
  </TitlesOfParts>
  <Company>NHI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NHI</dc:creator>
  <cp:lastModifiedBy>陳倩梅</cp:lastModifiedBy>
  <cp:lastPrinted>2020-10-15T09:40:30Z</cp:lastPrinted>
  <dcterms:created xsi:type="dcterms:W3CDTF">2011-02-15T03:35:14Z</dcterms:created>
  <dcterms:modified xsi:type="dcterms:W3CDTF">2025-12-31T05:49:47Z</dcterms:modified>
</cp:coreProperties>
</file>