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性別統計\04 本部性別指標統計表\112\07\衛生\"/>
    </mc:Choice>
  </mc:AlternateContent>
  <xr:revisionPtr revIDLastSave="0" documentId="8_{328ECB61-584B-4305-9452-6ABF79B04369}" xr6:coauthVersionLast="36" xr6:coauthVersionMax="36" xr10:uidLastSave="{00000000-0000-0000-0000-000000000000}"/>
  <bookViews>
    <workbookView xWindow="0" yWindow="0" windowWidth="23040" windowHeight="9000" activeTab="16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7" r:id="rId6"/>
    <sheet name="101" sheetId="6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</sheets>
  <definedNames>
    <definedName name="_xlnm.Print_Area" localSheetId="5">'100'!$A$1:$F$17</definedName>
    <definedName name="_xlnm.Print_Area" localSheetId="6">'101'!$A$1:$F$17</definedName>
    <definedName name="_xlnm.Print_Area" localSheetId="7">'102'!$A$1:$F$17</definedName>
    <definedName name="_xlnm.Print_Area" localSheetId="8">'103'!$A$1:$F$17</definedName>
    <definedName name="_xlnm.Print_Area" localSheetId="9">'104'!$A$1:$F$17</definedName>
    <definedName name="_xlnm.Print_Area" localSheetId="10">'105'!$A$1:$F$17</definedName>
    <definedName name="_xlnm.Print_Area" localSheetId="11">'106'!$A$1:$F$17</definedName>
    <definedName name="_xlnm.Print_Area" localSheetId="12">'107'!$A$1:$F$17</definedName>
    <definedName name="_xlnm.Print_Area" localSheetId="13">'108'!$A$1:$F$17</definedName>
    <definedName name="_xlnm.Print_Area" localSheetId="14">'109'!$A$1:$F$17</definedName>
    <definedName name="_xlnm.Print_Area" localSheetId="15">'110'!$A$1:$F$17</definedName>
    <definedName name="_xlnm.Print_Area" localSheetId="16">'111'!$A$1:$F$17</definedName>
  </definedNames>
  <calcPr calcId="191029"/>
</workbook>
</file>

<file path=xl/calcChain.xml><?xml version="1.0" encoding="utf-8"?>
<calcChain xmlns="http://schemas.openxmlformats.org/spreadsheetml/2006/main">
  <c r="D14" i="14" l="1"/>
  <c r="C14" i="14"/>
  <c r="E6" i="14"/>
  <c r="E7" i="14"/>
  <c r="E8" i="14"/>
  <c r="E9" i="14"/>
  <c r="E10" i="14"/>
  <c r="E11" i="14"/>
  <c r="E12" i="14"/>
  <c r="E13" i="14"/>
  <c r="E5" i="14"/>
  <c r="E14" i="14"/>
  <c r="E6" i="13"/>
  <c r="E7" i="13"/>
  <c r="E8" i="13"/>
  <c r="E9" i="13"/>
  <c r="E10" i="13"/>
  <c r="E11" i="13"/>
  <c r="E12" i="13"/>
  <c r="E13" i="13"/>
  <c r="E5" i="13"/>
  <c r="D14" i="13"/>
  <c r="C14" i="13"/>
  <c r="E14" i="13"/>
  <c r="E46" i="9"/>
  <c r="D46" i="9"/>
  <c r="C46" i="9"/>
</calcChain>
</file>

<file path=xl/sharedStrings.xml><?xml version="1.0" encoding="utf-8"?>
<sst xmlns="http://schemas.openxmlformats.org/spreadsheetml/2006/main" count="397" uniqueCount="119">
  <si>
    <t>總計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</si>
  <si>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</si>
  <si>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</si>
  <si>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</si>
  <si>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</si>
  <si>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</si>
  <si>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</si>
  <si>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</si>
  <si>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</si>
  <si>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</si>
  <si>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r>
      <t>死亡年民國</t>
    </r>
    <r>
      <rPr>
        <sz val="10"/>
        <rFont val="Arial"/>
        <family val="2"/>
      </rPr>
      <t>95</t>
    </r>
    <r>
      <rPr>
        <sz val="10"/>
        <rFont val="標楷體"/>
        <family val="4"/>
        <charset val="136"/>
      </rPr>
      <t>年</t>
    </r>
    <phoneticPr fontId="3" type="noConversion"/>
  </si>
  <si>
    <t>死亡年齡</t>
    <phoneticPr fontId="3" type="noConversion"/>
  </si>
  <si>
    <t>性別</t>
    <phoneticPr fontId="3" type="noConversion"/>
  </si>
  <si>
    <t>女</t>
    <phoneticPr fontId="3" type="noConversion"/>
  </si>
  <si>
    <t>男</t>
    <phoneticPr fontId="3" type="noConversion"/>
  </si>
  <si>
    <r>
      <t>死亡年民國</t>
    </r>
    <r>
      <rPr>
        <sz val="11"/>
        <rFont val="Times New Roman"/>
        <family val="1"/>
      </rPr>
      <t>96</t>
    </r>
    <r>
      <rPr>
        <sz val="11"/>
        <rFont val="標楷體"/>
        <family val="4"/>
        <charset val="136"/>
      </rPr>
      <t>年</t>
    </r>
    <phoneticPr fontId="3" type="noConversion"/>
  </si>
  <si>
    <t>死亡年齡</t>
    <phoneticPr fontId="3" type="noConversion"/>
  </si>
  <si>
    <t>性別</t>
    <phoneticPr fontId="3" type="noConversion"/>
  </si>
  <si>
    <t>女</t>
    <phoneticPr fontId="3" type="noConversion"/>
  </si>
  <si>
    <t>男</t>
    <phoneticPr fontId="3" type="noConversion"/>
  </si>
  <si>
    <t xml:space="preserve">   205-2             </t>
    <phoneticPr fontId="3" type="noConversion"/>
  </si>
  <si>
    <r>
      <t>死亡年民國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</t>
    </r>
    <phoneticPr fontId="3" type="noConversion"/>
  </si>
  <si>
    <t>死亡年齡</t>
    <phoneticPr fontId="3" type="noConversion"/>
  </si>
  <si>
    <t>性別</t>
    <phoneticPr fontId="3" type="noConversion"/>
  </si>
  <si>
    <t>女</t>
    <phoneticPr fontId="3" type="noConversion"/>
  </si>
  <si>
    <t>男</t>
    <phoneticPr fontId="3" type="noConversion"/>
  </si>
  <si>
    <t>註</t>
    <phoneticPr fontId="3" type="noConversion"/>
  </si>
  <si>
    <r>
      <t>本統計資料於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日依「傳染病個案通報系統」下載</t>
    </r>
    <phoneticPr fontId="3" type="noConversion"/>
  </si>
  <si>
    <r>
      <t>本國人</t>
    </r>
    <r>
      <rPr>
        <sz val="12"/>
        <rFont val="Times New Roman"/>
        <family val="1"/>
      </rPr>
      <t>HIV</t>
    </r>
    <r>
      <rPr>
        <sz val="12"/>
        <rFont val="標楷體"/>
        <family val="4"/>
        <charset val="136"/>
      </rPr>
      <t>感染者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年死亡所有病例數。</t>
    </r>
    <phoneticPr fontId="3" type="noConversion"/>
  </si>
  <si>
    <t>資料來源為傳染病個案通報系統及慢性傳染病追蹤管理（愛滋子系統）分析結果。</t>
    <phoneticPr fontId="3" type="noConversion"/>
  </si>
  <si>
    <r>
      <t>死亡年民國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</t>
    </r>
    <phoneticPr fontId="3" type="noConversion"/>
  </si>
  <si>
    <r>
      <t>註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：</t>
    </r>
    <phoneticPr fontId="3" type="noConversion"/>
  </si>
  <si>
    <r>
      <t>註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  <charset val="136"/>
      </rPr>
      <t>：</t>
    </r>
    <phoneticPr fontId="3" type="noConversion"/>
  </si>
  <si>
    <r>
      <t>資料彙算時間為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日。</t>
    </r>
    <phoneticPr fontId="3" type="noConversion"/>
  </si>
  <si>
    <t xml:space="preserve">   205-2             </t>
    <phoneticPr fontId="3" type="noConversion"/>
  </si>
  <si>
    <r>
      <t>死亡年民國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</t>
    </r>
    <phoneticPr fontId="3" type="noConversion"/>
  </si>
  <si>
    <t>死亡年齡</t>
    <phoneticPr fontId="3" type="noConversion"/>
  </si>
  <si>
    <t>性別</t>
    <phoneticPr fontId="3" type="noConversion"/>
  </si>
  <si>
    <t>女</t>
    <phoneticPr fontId="3" type="noConversion"/>
  </si>
  <si>
    <t>男</t>
    <phoneticPr fontId="3" type="noConversion"/>
  </si>
  <si>
    <r>
      <t>註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：</t>
    </r>
    <phoneticPr fontId="3" type="noConversion"/>
  </si>
  <si>
    <t>資料來源為傳染病個案通報系統及慢性傳染病追蹤管理（愛滋子系統）分析結果。</t>
    <phoneticPr fontId="3" type="noConversion"/>
  </si>
  <si>
    <r>
      <t>註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  <charset val="136"/>
      </rPr>
      <t>：</t>
    </r>
    <phoneticPr fontId="3" type="noConversion"/>
  </si>
  <si>
    <r>
      <t>資料彙算時間為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日。</t>
    </r>
    <phoneticPr fontId="3" type="noConversion"/>
  </si>
  <si>
    <t>死亡年民國101年</t>
    <phoneticPr fontId="3" type="noConversion"/>
  </si>
  <si>
    <r>
      <t>資料彙算時間為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日。</t>
    </r>
    <phoneticPr fontId="3" type="noConversion"/>
  </si>
  <si>
    <t>死亡年民國100年</t>
    <phoneticPr fontId="3" type="noConversion"/>
  </si>
  <si>
    <r>
      <t>資料彙算時間為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日。</t>
    </r>
    <phoneticPr fontId="3" type="noConversion"/>
  </si>
  <si>
    <t>死亡年民國102年</t>
    <phoneticPr fontId="3" type="noConversion"/>
  </si>
  <si>
    <r>
      <t>資料彙算時間為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</si>
  <si>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死亡年民國103年</t>
    <phoneticPr fontId="3" type="noConversion"/>
  </si>
  <si>
    <r>
      <t>資料彙算時間為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</si>
  <si>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死亡年民國103年</t>
    <phoneticPr fontId="3" type="noConversion"/>
  </si>
  <si>
    <t>居住縣市</t>
    <phoneticPr fontId="3" type="noConversion"/>
  </si>
  <si>
    <t>性別</t>
    <phoneticPr fontId="3" type="noConversion"/>
  </si>
  <si>
    <t>女</t>
    <phoneticPr fontId="3" type="noConversion"/>
  </si>
  <si>
    <t>男</t>
    <phoneticPr fontId="3" type="noConversion"/>
  </si>
  <si>
    <t>台北市</t>
    <phoneticPr fontId="3" type="noConversion"/>
  </si>
  <si>
    <t>新北市</t>
    <phoneticPr fontId="3" type="noConversion"/>
  </si>
  <si>
    <t>桃園市</t>
    <phoneticPr fontId="3" type="noConversion"/>
  </si>
  <si>
    <t>台中市</t>
    <phoneticPr fontId="3" type="noConversion"/>
  </si>
  <si>
    <t>台南市</t>
    <phoneticPr fontId="3" type="noConversion"/>
  </si>
  <si>
    <t>高雄市</t>
    <phoneticPr fontId="3" type="noConversion"/>
  </si>
  <si>
    <t>基隆市</t>
    <phoneticPr fontId="3" type="noConversion"/>
  </si>
  <si>
    <t>新竹市</t>
    <phoneticPr fontId="3" type="noConversion"/>
  </si>
  <si>
    <t>嘉義市</t>
    <phoneticPr fontId="3" type="noConversion"/>
  </si>
  <si>
    <t>宜蘭縣</t>
    <phoneticPr fontId="3" type="noConversion"/>
  </si>
  <si>
    <t>新竹縣</t>
    <phoneticPr fontId="3" type="noConversion"/>
  </si>
  <si>
    <t>苗栗縣</t>
    <phoneticPr fontId="3" type="noConversion"/>
  </si>
  <si>
    <t>彰化縣</t>
    <phoneticPr fontId="3" type="noConversion"/>
  </si>
  <si>
    <t>南投縣</t>
    <phoneticPr fontId="3" type="noConversion"/>
  </si>
  <si>
    <t>雲林縣</t>
    <phoneticPr fontId="3" type="noConversion"/>
  </si>
  <si>
    <t>嘉義縣</t>
    <phoneticPr fontId="3" type="noConversion"/>
  </si>
  <si>
    <t>屏東縣</t>
    <phoneticPr fontId="3" type="noConversion"/>
  </si>
  <si>
    <t>花蓮縣</t>
    <phoneticPr fontId="3" type="noConversion"/>
  </si>
  <si>
    <t>台東縣</t>
    <phoneticPr fontId="3" type="noConversion"/>
  </si>
  <si>
    <t>澎湖縣</t>
    <phoneticPr fontId="3" type="noConversion"/>
  </si>
  <si>
    <t>金門縣</t>
    <phoneticPr fontId="3" type="noConversion"/>
  </si>
  <si>
    <t>連江縣</t>
    <phoneticPr fontId="3" type="noConversion"/>
  </si>
  <si>
    <r>
      <rPr>
        <sz val="12"/>
        <rFont val="標楷體"/>
        <family val="4"/>
        <charset val="136"/>
      </rPr>
      <t>總計</t>
    </r>
  </si>
  <si>
    <r>
      <t xml:space="preserve">  </t>
    </r>
    <r>
      <rPr>
        <sz val="12"/>
        <rFont val="標楷體"/>
        <family val="4"/>
        <charset val="136"/>
      </rPr>
      <t>國人</t>
    </r>
    <r>
      <rPr>
        <sz val="12"/>
        <rFont val="Times New Roman"/>
        <family val="1"/>
      </rPr>
      <t>HIV</t>
    </r>
    <r>
      <rPr>
        <sz val="12"/>
        <rFont val="標楷體"/>
        <family val="4"/>
        <charset val="136"/>
      </rPr>
      <t>感染死亡統計</t>
    </r>
    <r>
      <rPr>
        <sz val="12"/>
        <rFont val="Times New Roman"/>
        <family val="1"/>
      </rPr>
      <t>---</t>
    </r>
    <r>
      <rPr>
        <sz val="12"/>
        <rFont val="標楷體"/>
        <family val="4"/>
        <charset val="136"/>
      </rPr>
      <t>依居住縣市及性別分析</t>
    </r>
    <phoneticPr fontId="3" type="noConversion"/>
  </si>
  <si>
    <t xml:space="preserve">   205-2             </t>
    <phoneticPr fontId="3" type="noConversion"/>
  </si>
  <si>
    <r>
      <rPr>
        <sz val="12"/>
        <rFont val="標楷體"/>
        <family val="4"/>
        <charset val="136"/>
      </rPr>
      <t>死亡年民國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</t>
    </r>
  </si>
  <si>
    <r>
      <rPr>
        <sz val="12"/>
        <rFont val="標楷體"/>
        <family val="4"/>
        <charset val="136"/>
      </rPr>
      <t>死亡年齡</t>
    </r>
    <phoneticPr fontId="3" type="noConversion"/>
  </si>
  <si>
    <r>
      <rPr>
        <sz val="12"/>
        <rFont val="標楷體"/>
        <family val="4"/>
        <charset val="136"/>
      </rPr>
      <t>性別</t>
    </r>
    <phoneticPr fontId="3" type="noConversion"/>
  </si>
  <si>
    <r>
      <rPr>
        <sz val="12"/>
        <rFont val="標楷體"/>
        <family val="4"/>
        <charset val="136"/>
      </rPr>
      <t>女</t>
    </r>
    <phoneticPr fontId="3" type="noConversion"/>
  </si>
  <si>
    <r>
      <rPr>
        <sz val="12"/>
        <rFont val="標楷體"/>
        <family val="4"/>
        <charset val="136"/>
      </rPr>
      <t>男</t>
    </r>
    <phoneticPr fontId="3" type="noConversion"/>
  </si>
  <si>
    <r>
      <t>註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：</t>
    </r>
    <phoneticPr fontId="3" type="noConversion"/>
  </si>
  <si>
    <r>
      <rPr>
        <sz val="12"/>
        <rFont val="標楷體"/>
        <family val="4"/>
        <charset val="136"/>
      </rPr>
      <t>資料來源為傳染病個案通報系統及慢性傳染病追蹤管理（愛滋子系統）分析結果。</t>
    </r>
    <phoneticPr fontId="3" type="noConversion"/>
  </si>
  <si>
    <r>
      <t>註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  <charset val="136"/>
      </rPr>
      <t>：</t>
    </r>
    <phoneticPr fontId="3" type="noConversion"/>
  </si>
  <si>
    <r>
      <rPr>
        <sz val="12"/>
        <rFont val="標楷體"/>
        <family val="4"/>
        <charset val="136"/>
      </rPr>
      <t>資料彙算時間為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</si>
  <si>
    <t xml:space="preserve">   205-2             </t>
    <phoneticPr fontId="3" type="noConversion"/>
  </si>
  <si>
    <t>診斷年民國105年</t>
    <phoneticPr fontId="3" type="noConversion"/>
  </si>
  <si>
    <r>
      <rPr>
        <sz val="12"/>
        <rFont val="標楷體"/>
        <family val="4"/>
        <charset val="136"/>
      </rPr>
      <t>死亡年齡</t>
    </r>
    <phoneticPr fontId="3" type="noConversion"/>
  </si>
  <si>
    <r>
      <rPr>
        <sz val="12"/>
        <rFont val="標楷體"/>
        <family val="4"/>
        <charset val="136"/>
      </rPr>
      <t>性別</t>
    </r>
    <phoneticPr fontId="3" type="noConversion"/>
  </si>
  <si>
    <r>
      <rPr>
        <sz val="12"/>
        <rFont val="標楷體"/>
        <family val="4"/>
        <charset val="136"/>
      </rPr>
      <t>女</t>
    </r>
    <phoneticPr fontId="3" type="noConversion"/>
  </si>
  <si>
    <r>
      <rPr>
        <sz val="12"/>
        <rFont val="標楷體"/>
        <family val="4"/>
        <charset val="136"/>
      </rPr>
      <t>男</t>
    </r>
    <phoneticPr fontId="3" type="noConversion"/>
  </si>
  <si>
    <r>
      <t>註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：</t>
    </r>
    <phoneticPr fontId="3" type="noConversion"/>
  </si>
  <si>
    <r>
      <rPr>
        <sz val="12"/>
        <rFont val="標楷體"/>
        <family val="4"/>
        <charset val="136"/>
      </rPr>
      <t>資料來源為傳染病個案通報系統及慢性傳染病追蹤管理（愛滋子系統）分析結果。</t>
    </r>
    <phoneticPr fontId="3" type="noConversion"/>
  </si>
  <si>
    <r>
      <t>註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  <charset val="136"/>
      </rPr>
      <t>：</t>
    </r>
    <phoneticPr fontId="3" type="noConversion"/>
  </si>
  <si>
    <r>
      <t>資料彙算時間為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</si>
  <si>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診斷年民國106年</t>
    <phoneticPr fontId="3" type="noConversion"/>
  </si>
  <si>
    <r>
      <t>資料彙算時間為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</si>
  <si>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國人人類免疫缺乏病毒感染者、發病與死亡數統計(HIV死亡統計)</t>
    <phoneticPr fontId="3" type="noConversion"/>
  </si>
  <si>
    <r>
      <t>資料彙算時間為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</si>
  <si>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3.7-02</t>
    <phoneticPr fontId="3" type="noConversion"/>
  </si>
  <si>
    <t>國人人類免疫缺乏病毒感染者、發病與死亡數統計(HIV死亡統計)</t>
    <phoneticPr fontId="3" type="noConversion"/>
  </si>
  <si>
    <r>
      <t>資料彙算時間為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</si>
  <si>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死亡年民國107年</t>
    <phoneticPr fontId="3" type="noConversion"/>
  </si>
  <si>
    <t>死亡年民國108年</t>
    <phoneticPr fontId="3" type="noConversion"/>
  </si>
  <si>
    <r>
      <t>資料彙算時間為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</si>
  <si>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死亡年民國109年</t>
    <phoneticPr fontId="3" type="noConversion"/>
  </si>
  <si>
    <r>
      <t>資料彙算時間為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</si>
  <si>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t>死亡年民國110年 (全死因)</t>
    <phoneticPr fontId="3" type="noConversion"/>
  </si>
  <si>
    <t>資料來源為傳染病個案通報系統及慢性傳染病追蹤管理（愛滋子系統）分析結果，係感染者任何原因之死亡統計(全死因)。</t>
    <phoneticPr fontId="3" type="noConversion"/>
  </si>
  <si>
    <t>資料來源為傳染病個案通報系統及愛滋追蹤管理系統分析結果，係感染者任何原因之死亡統計(全死因)。</t>
    <phoneticPr fontId="3" type="noConversion"/>
  </si>
  <si>
    <r>
      <t>資料彙算時間為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3" type="noConversion"/>
  </si>
  <si>
    <r>
      <rPr>
        <sz val="12"/>
        <rFont val="標楷體"/>
        <family val="4"/>
        <charset val="136"/>
      </rPr>
      <t>國人人類免疫缺乏病毒感染者、發病與死亡數統計</t>
    </r>
    <r>
      <rPr>
        <sz val="12"/>
        <rFont val="Times New Roman"/>
        <family val="1"/>
      </rPr>
      <t>(HIV</t>
    </r>
    <r>
      <rPr>
        <sz val="12"/>
        <rFont val="標楷體"/>
        <family val="4"/>
        <charset val="136"/>
      </rPr>
      <t>死亡統計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</si>
  <si>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死亡年民國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全死因</t>
    </r>
    <r>
      <rPr>
        <sz val="12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</si>
</sst>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;[Red]#,##0"/>
  </numFmts>
  <fonts count="32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0"/>
      <name val="標楷體"/>
      <family val="4"/>
      <charset val="136"/>
    </font>
    <font>
      <sz val="12"/>
      <name val="Arial"/>
      <family val="2"/>
    </font>
    <font>
      <sz val="11"/>
      <name val="標楷體"/>
      <family val="4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1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" fillId="18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0">
    <xf numFmtId="0" fontId="0" fillId="0" borderId="0" xfId="0"/>
    <xf numFmtId="0" fontId="5" fillId="0" borderId="10" xfId="19" applyFont="1" applyBorder="1" applyAlignment="1">
      <alignment horizontal="center"/>
    </xf>
    <xf numFmtId="0" fontId="4" fillId="0" borderId="10" xfId="19" applyFont="1" applyBorder="1" applyAlignment="1">
      <alignment horizontal="center"/>
    </xf>
    <xf numFmtId="0" fontId="4" fillId="0" borderId="10" xfId="19" applyNumberFormat="1" applyFont="1" applyBorder="1" applyAlignment="1">
      <alignment horizontal="center"/>
    </xf>
    <xf numFmtId="0" fontId="8" fillId="0" borderId="0" xfId="0" applyFont="1"/>
    <xf numFmtId="0" fontId="8" fillId="0" borderId="10" xfId="0" applyFont="1" applyBorder="1" applyAlignment="1">
      <alignment horizontal="center" vertical="center"/>
    </xf>
    <xf numFmtId="0" fontId="7" fillId="0" borderId="10" xfId="19" applyFont="1" applyBorder="1" applyAlignment="1">
      <alignment horizontal="center"/>
    </xf>
    <xf numFmtId="0" fontId="8" fillId="0" borderId="10" xfId="19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10" xfId="19" applyFont="1" applyBorder="1" applyAlignment="1">
      <alignment horizontal="center"/>
    </xf>
    <xf numFmtId="0" fontId="11" fillId="0" borderId="10" xfId="19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right" vertical="center"/>
    </xf>
    <xf numFmtId="0" fontId="10" fillId="0" borderId="10" xfId="20" applyFont="1" applyBorder="1" applyAlignment="1">
      <alignment horizontal="center"/>
    </xf>
    <xf numFmtId="176" fontId="11" fillId="0" borderId="10" xfId="20" applyNumberFormat="1" applyFont="1" applyBorder="1" applyAlignment="1">
      <alignment horizontal="center"/>
    </xf>
    <xf numFmtId="0" fontId="11" fillId="0" borderId="10" xfId="20" applyFont="1" applyBorder="1" applyAlignment="1">
      <alignment horizontal="center"/>
    </xf>
    <xf numFmtId="0" fontId="9" fillId="24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9" fillId="24" borderId="0" xfId="0" applyFont="1" applyFill="1" applyAlignment="1">
      <alignment horizontal="center"/>
    </xf>
    <xf numFmtId="0" fontId="11" fillId="0" borderId="13" xfId="19" applyFont="1" applyBorder="1" applyAlignment="1">
      <alignment horizontal="center"/>
    </xf>
    <xf numFmtId="41" fontId="11" fillId="0" borderId="14" xfId="0" applyNumberFormat="1" applyFont="1" applyBorder="1" applyAlignment="1">
      <alignment horizontal="center" vertical="center"/>
    </xf>
    <xf numFmtId="0" fontId="10" fillId="0" borderId="15" xfId="19" applyFont="1" applyBorder="1" applyAlignment="1">
      <alignment horizontal="center"/>
    </xf>
    <xf numFmtId="41" fontId="11" fillId="0" borderId="16" xfId="0" applyNumberFormat="1" applyFont="1" applyBorder="1" applyAlignment="1">
      <alignment horizontal="center" vertical="center"/>
    </xf>
    <xf numFmtId="0" fontId="11" fillId="0" borderId="15" xfId="19" applyFont="1" applyBorder="1" applyAlignment="1">
      <alignment horizontal="center"/>
    </xf>
    <xf numFmtId="41" fontId="11" fillId="0" borderId="14" xfId="0" applyNumberFormat="1" applyFont="1" applyFill="1" applyBorder="1" applyAlignment="1">
      <alignment horizontal="center" vertical="center"/>
    </xf>
    <xf numFmtId="41" fontId="11" fillId="0" borderId="16" xfId="0" applyNumberFormat="1" applyFont="1" applyFill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0" fontId="10" fillId="0" borderId="18" xfId="19" applyFont="1" applyBorder="1" applyAlignment="1">
      <alignment horizontal="center"/>
    </xf>
    <xf numFmtId="0" fontId="11" fillId="0" borderId="18" xfId="19" applyFont="1" applyBorder="1" applyAlignment="1">
      <alignment horizontal="center"/>
    </xf>
    <xf numFmtId="0" fontId="5" fillId="0" borderId="0" xfId="19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19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19" applyFont="1" applyBorder="1" applyAlignment="1">
      <alignment horizontal="center" vertical="center"/>
    </xf>
    <xf numFmtId="0" fontId="4" fillId="0" borderId="10" xfId="19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19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19" applyFont="1" applyBorder="1" applyAlignment="1">
      <alignment horizontal="center" vertical="center"/>
    </xf>
    <xf numFmtId="0" fontId="8" fillId="0" borderId="10" xfId="1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19" applyFont="1" applyAlignment="1">
      <alignment horizontal="center"/>
    </xf>
    <xf numFmtId="0" fontId="10" fillId="0" borderId="0" xfId="19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7" xfId="19" applyFont="1" applyBorder="1" applyAlignment="1">
      <alignment horizontal="center" vertical="center"/>
    </xf>
    <xf numFmtId="0" fontId="11" fillId="0" borderId="17" xfId="19" applyFont="1" applyBorder="1" applyAlignment="1">
      <alignment horizontal="center" vertical="center"/>
    </xf>
    <xf numFmtId="0" fontId="10" fillId="0" borderId="10" xfId="19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10" xfId="20" applyFont="1" applyBorder="1" applyAlignment="1">
      <alignment horizontal="center" vertical="center"/>
    </xf>
    <xf numFmtId="0" fontId="11" fillId="0" borderId="10" xfId="20" applyFont="1" applyBorder="1" applyAlignment="1">
      <alignment horizontal="center" vertical="center"/>
    </xf>
    <xf numFmtId="0" fontId="11" fillId="0" borderId="0" xfId="19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9" applyFont="1" applyBorder="1" applyAlignment="1">
      <alignment horizontal="center"/>
    </xf>
    <xf numFmtId="0" fontId="11" fillId="0" borderId="10" xfId="19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Sheet1" xfId="19"/>
    <cellStyle name="一般_Sheet2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RowHeight="16.2"/>
  <cols>
    <col min="1" max="4" width="15.109375" customWidth="1"/>
  </cols>
  <sheetData>
    <row r="1" spans="1:4" ht="21" customHeight="1">
      <c r="A1" s="35" t="s">
        <v>103</v>
      </c>
      <c r="B1" s="36"/>
      <c r="C1" s="36"/>
      <c r="D1" s="36"/>
    </row>
    <row r="2" spans="1:4">
      <c r="A2" s="37" t="s">
        <v>10</v>
      </c>
      <c r="B2" s="38"/>
      <c r="C2" s="38"/>
      <c r="D2" s="38"/>
    </row>
    <row r="3" spans="1:4">
      <c r="A3" s="39" t="s">
        <v>11</v>
      </c>
      <c r="B3" s="39" t="s">
        <v>12</v>
      </c>
      <c r="C3" s="41"/>
      <c r="D3" s="41"/>
    </row>
    <row r="4" spans="1:4">
      <c r="A4" s="40"/>
      <c r="B4" s="1" t="s">
        <v>13</v>
      </c>
      <c r="C4" s="1" t="s">
        <v>14</v>
      </c>
      <c r="D4" s="1" t="s">
        <v>0</v>
      </c>
    </row>
    <row r="5" spans="1:4">
      <c r="A5" s="2" t="s">
        <v>1</v>
      </c>
      <c r="B5" s="3">
        <v>1</v>
      </c>
      <c r="C5" s="3">
        <v>0</v>
      </c>
      <c r="D5" s="3">
        <v>1</v>
      </c>
    </row>
    <row r="6" spans="1:4">
      <c r="A6" s="2" t="s">
        <v>2</v>
      </c>
      <c r="B6" s="3">
        <v>1</v>
      </c>
      <c r="C6" s="3">
        <v>0</v>
      </c>
      <c r="D6" s="3">
        <v>1</v>
      </c>
    </row>
    <row r="7" spans="1:4">
      <c r="A7" s="2" t="s">
        <v>3</v>
      </c>
      <c r="B7" s="3">
        <v>6</v>
      </c>
      <c r="C7" s="3">
        <v>36</v>
      </c>
      <c r="D7" s="3">
        <v>42</v>
      </c>
    </row>
    <row r="8" spans="1:4">
      <c r="A8" s="2" t="s">
        <v>4</v>
      </c>
      <c r="B8" s="3">
        <v>5</v>
      </c>
      <c r="C8" s="3">
        <v>64</v>
      </c>
      <c r="D8" s="3">
        <v>69</v>
      </c>
    </row>
    <row r="9" spans="1:4">
      <c r="A9" s="2" t="s">
        <v>5</v>
      </c>
      <c r="B9" s="3">
        <v>4</v>
      </c>
      <c r="C9" s="3">
        <v>62</v>
      </c>
      <c r="D9" s="3">
        <v>66</v>
      </c>
    </row>
    <row r="10" spans="1:4">
      <c r="A10" s="2" t="s">
        <v>6</v>
      </c>
      <c r="B10" s="3">
        <v>1</v>
      </c>
      <c r="C10" s="3">
        <v>25</v>
      </c>
      <c r="D10" s="3">
        <v>26</v>
      </c>
    </row>
    <row r="11" spans="1:4">
      <c r="A11" s="2" t="s">
        <v>7</v>
      </c>
      <c r="B11" s="3">
        <v>1</v>
      </c>
      <c r="C11" s="3">
        <v>10</v>
      </c>
      <c r="D11" s="3">
        <v>11</v>
      </c>
    </row>
    <row r="12" spans="1:4">
      <c r="A12" s="2" t="s">
        <v>8</v>
      </c>
      <c r="B12" s="3">
        <v>0</v>
      </c>
      <c r="C12" s="3">
        <v>8</v>
      </c>
      <c r="D12" s="3">
        <v>8</v>
      </c>
    </row>
    <row r="13" spans="1:4">
      <c r="A13" s="2" t="s">
        <v>9</v>
      </c>
      <c r="B13" s="3">
        <v>0</v>
      </c>
      <c r="C13" s="3">
        <v>4</v>
      </c>
      <c r="D13" s="3">
        <v>4</v>
      </c>
    </row>
    <row r="14" spans="1:4">
      <c r="A14" s="1" t="s">
        <v>0</v>
      </c>
      <c r="B14" s="3">
        <v>19</v>
      </c>
      <c r="C14" s="3">
        <v>209</v>
      </c>
      <c r="D14" s="3">
        <v>228</v>
      </c>
    </row>
  </sheetData>
  <mergeCells count="4">
    <mergeCell ref="A1:D1"/>
    <mergeCell ref="A2:D2"/>
    <mergeCell ref="A3:A4"/>
    <mergeCell ref="B3:D3"/>
  </mergeCells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9" t="s">
        <v>81</v>
      </c>
      <c r="B1" s="47" t="s">
        <v>103</v>
      </c>
      <c r="C1" s="47"/>
      <c r="D1" s="47"/>
      <c r="E1" s="47"/>
      <c r="F1" s="20"/>
    </row>
    <row r="2" spans="1:6">
      <c r="A2" s="10"/>
      <c r="B2" s="62" t="s">
        <v>82</v>
      </c>
      <c r="C2" s="49"/>
      <c r="D2" s="49"/>
      <c r="E2" s="49"/>
      <c r="F2" s="10"/>
    </row>
    <row r="3" spans="1:6">
      <c r="A3" s="10"/>
      <c r="B3" s="51" t="s">
        <v>83</v>
      </c>
      <c r="C3" s="63" t="s">
        <v>84</v>
      </c>
      <c r="D3" s="53"/>
      <c r="E3" s="54"/>
      <c r="F3" s="10"/>
    </row>
    <row r="4" spans="1:6">
      <c r="A4" s="10"/>
      <c r="B4" s="51"/>
      <c r="C4" s="12" t="s">
        <v>85</v>
      </c>
      <c r="D4" s="12" t="s">
        <v>86</v>
      </c>
      <c r="E4" s="34" t="s">
        <v>79</v>
      </c>
      <c r="F4" s="10"/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  <c r="F5" s="10"/>
    </row>
    <row r="6" spans="1:6">
      <c r="A6" s="10"/>
      <c r="B6" s="22" t="s">
        <v>2</v>
      </c>
      <c r="C6" s="23">
        <v>0</v>
      </c>
      <c r="D6" s="29">
        <v>0</v>
      </c>
      <c r="E6" s="29">
        <v>0</v>
      </c>
      <c r="F6" s="10"/>
    </row>
    <row r="7" spans="1:6">
      <c r="A7" s="10"/>
      <c r="B7" s="22" t="s">
        <v>3</v>
      </c>
      <c r="C7" s="23">
        <v>1</v>
      </c>
      <c r="D7" s="29">
        <v>40</v>
      </c>
      <c r="E7" s="29">
        <v>41</v>
      </c>
      <c r="F7" s="10"/>
    </row>
    <row r="8" spans="1:6">
      <c r="A8" s="10"/>
      <c r="B8" s="22" t="s">
        <v>4</v>
      </c>
      <c r="C8" s="23">
        <v>8</v>
      </c>
      <c r="D8" s="29">
        <v>118</v>
      </c>
      <c r="E8" s="29">
        <v>126</v>
      </c>
      <c r="F8" s="10"/>
    </row>
    <row r="9" spans="1:6">
      <c r="A9" s="10"/>
      <c r="B9" s="22" t="s">
        <v>5</v>
      </c>
      <c r="C9" s="23">
        <v>6</v>
      </c>
      <c r="D9" s="29">
        <v>107</v>
      </c>
      <c r="E9" s="29">
        <v>113</v>
      </c>
      <c r="F9" s="10"/>
    </row>
    <row r="10" spans="1:6">
      <c r="A10" s="10"/>
      <c r="B10" s="22" t="s">
        <v>6</v>
      </c>
      <c r="C10" s="23">
        <v>3</v>
      </c>
      <c r="D10" s="29">
        <v>75</v>
      </c>
      <c r="E10" s="29">
        <v>78</v>
      </c>
      <c r="F10" s="10"/>
    </row>
    <row r="11" spans="1:6">
      <c r="A11" s="10"/>
      <c r="B11" s="22" t="s">
        <v>7</v>
      </c>
      <c r="C11" s="23">
        <v>2</v>
      </c>
      <c r="D11" s="29">
        <v>27</v>
      </c>
      <c r="E11" s="29">
        <v>29</v>
      </c>
      <c r="F11" s="10"/>
    </row>
    <row r="12" spans="1:6">
      <c r="A12" s="10"/>
      <c r="B12" s="22" t="s">
        <v>8</v>
      </c>
      <c r="C12" s="23">
        <v>0</v>
      </c>
      <c r="D12" s="29">
        <v>12</v>
      </c>
      <c r="E12" s="29">
        <v>12</v>
      </c>
      <c r="F12" s="10"/>
    </row>
    <row r="13" spans="1:6">
      <c r="A13" s="10"/>
      <c r="B13" s="22" t="s">
        <v>9</v>
      </c>
      <c r="C13" s="23">
        <v>0</v>
      </c>
      <c r="D13" s="29">
        <v>5</v>
      </c>
      <c r="E13" s="29">
        <v>5</v>
      </c>
      <c r="F13" s="10"/>
    </row>
    <row r="14" spans="1:6">
      <c r="A14" s="10"/>
      <c r="B14" s="26" t="s">
        <v>79</v>
      </c>
      <c r="C14" s="25">
        <v>20</v>
      </c>
      <c r="D14" s="30">
        <v>384</v>
      </c>
      <c r="E14" s="30">
        <v>404</v>
      </c>
      <c r="F14" s="10"/>
    </row>
    <row r="15" spans="1:6">
      <c r="A15" s="13" t="s">
        <v>87</v>
      </c>
      <c r="B15" s="10" t="s">
        <v>88</v>
      </c>
      <c r="C15" s="10"/>
      <c r="D15" s="10"/>
      <c r="E15" s="10"/>
      <c r="F15" s="10"/>
    </row>
    <row r="16" spans="1:6">
      <c r="A16" s="13" t="s">
        <v>89</v>
      </c>
      <c r="B16" s="64" t="s">
        <v>90</v>
      </c>
      <c r="C16" s="56"/>
      <c r="D16" s="56"/>
      <c r="E16" s="56"/>
      <c r="F16" s="10"/>
    </row>
  </sheetData>
  <mergeCells count="5">
    <mergeCell ref="B2:E2"/>
    <mergeCell ref="B3:B4"/>
    <mergeCell ref="C3:E3"/>
    <mergeCell ref="B16:E16"/>
    <mergeCell ref="B1:E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19" t="s">
        <v>91</v>
      </c>
      <c r="B1" s="47" t="s">
        <v>103</v>
      </c>
      <c r="C1" s="47"/>
      <c r="D1" s="47"/>
      <c r="E1" s="47"/>
      <c r="F1" s="20"/>
    </row>
    <row r="2" spans="1:6">
      <c r="A2" s="10"/>
      <c r="B2" s="65" t="s">
        <v>92</v>
      </c>
      <c r="C2" s="66"/>
      <c r="D2" s="66"/>
      <c r="E2" s="66"/>
      <c r="F2" s="10"/>
    </row>
    <row r="3" spans="1:6">
      <c r="A3" s="10"/>
      <c r="B3" s="51" t="s">
        <v>93</v>
      </c>
      <c r="C3" s="63" t="s">
        <v>94</v>
      </c>
      <c r="D3" s="53"/>
      <c r="E3" s="54"/>
      <c r="F3" s="10"/>
    </row>
    <row r="4" spans="1:6">
      <c r="A4" s="10"/>
      <c r="B4" s="51"/>
      <c r="C4" s="12" t="s">
        <v>95</v>
      </c>
      <c r="D4" s="12" t="s">
        <v>96</v>
      </c>
      <c r="E4" s="34" t="s">
        <v>79</v>
      </c>
      <c r="F4" s="10"/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  <c r="F5" s="10"/>
    </row>
    <row r="6" spans="1:6">
      <c r="A6" s="10"/>
      <c r="B6" s="22" t="s">
        <v>2</v>
      </c>
      <c r="C6" s="23">
        <v>1</v>
      </c>
      <c r="D6" s="29">
        <v>0</v>
      </c>
      <c r="E6" s="29">
        <v>1</v>
      </c>
      <c r="F6" s="10"/>
    </row>
    <row r="7" spans="1:6">
      <c r="A7" s="10"/>
      <c r="B7" s="22" t="s">
        <v>3</v>
      </c>
      <c r="C7" s="23">
        <v>0</v>
      </c>
      <c r="D7" s="29">
        <v>39</v>
      </c>
      <c r="E7" s="29">
        <v>39</v>
      </c>
      <c r="F7" s="10"/>
    </row>
    <row r="8" spans="1:6">
      <c r="A8" s="10"/>
      <c r="B8" s="22" t="s">
        <v>4</v>
      </c>
      <c r="C8" s="23">
        <v>8</v>
      </c>
      <c r="D8" s="29">
        <v>119</v>
      </c>
      <c r="E8" s="29">
        <v>127</v>
      </c>
      <c r="F8" s="10"/>
    </row>
    <row r="9" spans="1:6">
      <c r="A9" s="10"/>
      <c r="B9" s="22" t="s">
        <v>5</v>
      </c>
      <c r="C9" s="23">
        <v>13</v>
      </c>
      <c r="D9" s="29">
        <v>122</v>
      </c>
      <c r="E9" s="29">
        <v>135</v>
      </c>
      <c r="F9" s="10"/>
    </row>
    <row r="10" spans="1:6">
      <c r="A10" s="10"/>
      <c r="B10" s="22" t="s">
        <v>6</v>
      </c>
      <c r="C10" s="23">
        <v>8</v>
      </c>
      <c r="D10" s="29">
        <v>106</v>
      </c>
      <c r="E10" s="29">
        <v>114</v>
      </c>
      <c r="F10" s="10"/>
    </row>
    <row r="11" spans="1:6">
      <c r="A11" s="10"/>
      <c r="B11" s="22" t="s">
        <v>7</v>
      </c>
      <c r="C11" s="23">
        <v>4</v>
      </c>
      <c r="D11" s="29">
        <v>36</v>
      </c>
      <c r="E11" s="29">
        <v>40</v>
      </c>
      <c r="F11" s="10"/>
    </row>
    <row r="12" spans="1:6">
      <c r="A12" s="10"/>
      <c r="B12" s="22" t="s">
        <v>8</v>
      </c>
      <c r="C12" s="23">
        <v>5</v>
      </c>
      <c r="D12" s="29">
        <v>10</v>
      </c>
      <c r="E12" s="29">
        <v>15</v>
      </c>
      <c r="F12" s="10"/>
    </row>
    <row r="13" spans="1:6">
      <c r="A13" s="10"/>
      <c r="B13" s="22" t="s">
        <v>9</v>
      </c>
      <c r="C13" s="23">
        <v>1</v>
      </c>
      <c r="D13" s="29">
        <v>7</v>
      </c>
      <c r="E13" s="29">
        <v>8</v>
      </c>
      <c r="F13" s="10"/>
    </row>
    <row r="14" spans="1:6">
      <c r="A14" s="10"/>
      <c r="B14" s="26" t="s">
        <v>79</v>
      </c>
      <c r="C14" s="25">
        <v>40</v>
      </c>
      <c r="D14" s="30">
        <v>439</v>
      </c>
      <c r="E14" s="30">
        <v>479</v>
      </c>
      <c r="F14" s="10"/>
    </row>
    <row r="15" spans="1:6">
      <c r="A15" s="13" t="s">
        <v>97</v>
      </c>
      <c r="B15" s="10" t="s">
        <v>98</v>
      </c>
      <c r="C15" s="10"/>
      <c r="D15" s="10"/>
      <c r="E15" s="10"/>
      <c r="F15" s="10"/>
    </row>
    <row r="16" spans="1:6">
      <c r="A16" s="13" t="s">
        <v>99</v>
      </c>
      <c r="B16" s="55" t="s">
        <v>100</v>
      </c>
      <c r="C16" s="56"/>
      <c r="D16" s="56"/>
      <c r="E16" s="56"/>
      <c r="F16" s="10"/>
    </row>
  </sheetData>
  <mergeCells count="5">
    <mergeCell ref="B2:E2"/>
    <mergeCell ref="B3:B4"/>
    <mergeCell ref="C3:E3"/>
    <mergeCell ref="B16:E16"/>
    <mergeCell ref="B1:E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19" t="s">
        <v>20</v>
      </c>
      <c r="B1" s="47" t="s">
        <v>103</v>
      </c>
      <c r="C1" s="47"/>
      <c r="D1" s="47"/>
      <c r="E1" s="47"/>
      <c r="F1" s="20"/>
    </row>
    <row r="2" spans="1:6">
      <c r="A2" s="10"/>
      <c r="B2" s="65" t="s">
        <v>101</v>
      </c>
      <c r="C2" s="66"/>
      <c r="D2" s="66"/>
      <c r="E2" s="66"/>
      <c r="F2" s="10"/>
    </row>
    <row r="3" spans="1:6">
      <c r="A3" s="10"/>
      <c r="B3" s="51" t="s">
        <v>83</v>
      </c>
      <c r="C3" s="63" t="s">
        <v>84</v>
      </c>
      <c r="D3" s="53"/>
      <c r="E3" s="54"/>
      <c r="F3" s="10"/>
    </row>
    <row r="4" spans="1:6">
      <c r="A4" s="10"/>
      <c r="B4" s="51"/>
      <c r="C4" s="12" t="s">
        <v>85</v>
      </c>
      <c r="D4" s="12" t="s">
        <v>86</v>
      </c>
      <c r="E4" s="34" t="s">
        <v>79</v>
      </c>
      <c r="F4" s="10"/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  <c r="F5" s="10"/>
    </row>
    <row r="6" spans="1:6">
      <c r="A6" s="10"/>
      <c r="B6" s="22" t="s">
        <v>2</v>
      </c>
      <c r="C6" s="23">
        <v>0</v>
      </c>
      <c r="D6" s="29">
        <v>2</v>
      </c>
      <c r="E6" s="29">
        <v>2</v>
      </c>
      <c r="F6" s="10"/>
    </row>
    <row r="7" spans="1:6">
      <c r="A7" s="10"/>
      <c r="B7" s="22" t="s">
        <v>3</v>
      </c>
      <c r="C7" s="23">
        <v>0</v>
      </c>
      <c r="D7" s="29">
        <v>29</v>
      </c>
      <c r="E7" s="29">
        <v>29</v>
      </c>
      <c r="F7" s="10"/>
    </row>
    <row r="8" spans="1:6">
      <c r="A8" s="10"/>
      <c r="B8" s="22" t="s">
        <v>4</v>
      </c>
      <c r="C8" s="23">
        <v>11</v>
      </c>
      <c r="D8" s="29">
        <v>109</v>
      </c>
      <c r="E8" s="29">
        <v>120</v>
      </c>
      <c r="F8" s="10"/>
    </row>
    <row r="9" spans="1:6">
      <c r="A9" s="10"/>
      <c r="B9" s="22" t="s">
        <v>5</v>
      </c>
      <c r="C9" s="23">
        <v>5</v>
      </c>
      <c r="D9" s="29">
        <v>145</v>
      </c>
      <c r="E9" s="29">
        <v>150</v>
      </c>
      <c r="F9" s="10"/>
    </row>
    <row r="10" spans="1:6">
      <c r="A10" s="10"/>
      <c r="B10" s="22" t="s">
        <v>6</v>
      </c>
      <c r="C10" s="23">
        <v>2</v>
      </c>
      <c r="D10" s="29">
        <v>97</v>
      </c>
      <c r="E10" s="29">
        <v>99</v>
      </c>
      <c r="F10" s="10"/>
    </row>
    <row r="11" spans="1:6">
      <c r="A11" s="10"/>
      <c r="B11" s="22" t="s">
        <v>7</v>
      </c>
      <c r="C11" s="23">
        <v>6</v>
      </c>
      <c r="D11" s="29">
        <v>36</v>
      </c>
      <c r="E11" s="29">
        <v>42</v>
      </c>
      <c r="F11" s="10"/>
    </row>
    <row r="12" spans="1:6">
      <c r="A12" s="10"/>
      <c r="B12" s="22" t="s">
        <v>8</v>
      </c>
      <c r="C12" s="23">
        <v>4</v>
      </c>
      <c r="D12" s="29">
        <v>10</v>
      </c>
      <c r="E12" s="29">
        <v>14</v>
      </c>
      <c r="F12" s="10"/>
    </row>
    <row r="13" spans="1:6">
      <c r="A13" s="10"/>
      <c r="B13" s="22" t="s">
        <v>9</v>
      </c>
      <c r="C13" s="23">
        <v>1</v>
      </c>
      <c r="D13" s="29">
        <v>7</v>
      </c>
      <c r="E13" s="29">
        <v>8</v>
      </c>
      <c r="F13" s="10"/>
    </row>
    <row r="14" spans="1:6">
      <c r="A14" s="10"/>
      <c r="B14" s="26" t="s">
        <v>79</v>
      </c>
      <c r="C14" s="25">
        <v>29</v>
      </c>
      <c r="D14" s="30">
        <v>435</v>
      </c>
      <c r="E14" s="30">
        <v>464</v>
      </c>
      <c r="F14" s="10"/>
    </row>
    <row r="15" spans="1:6">
      <c r="A15" s="13" t="s">
        <v>31</v>
      </c>
      <c r="B15" s="10" t="s">
        <v>88</v>
      </c>
      <c r="C15" s="10"/>
      <c r="D15" s="10"/>
      <c r="E15" s="10"/>
      <c r="F15" s="10"/>
    </row>
    <row r="16" spans="1:6">
      <c r="A16" s="13" t="s">
        <v>32</v>
      </c>
      <c r="B16" s="55" t="s">
        <v>102</v>
      </c>
      <c r="C16" s="56"/>
      <c r="D16" s="56"/>
      <c r="E16" s="56"/>
      <c r="F16" s="10"/>
    </row>
  </sheetData>
  <mergeCells count="5">
    <mergeCell ref="B2:E2"/>
    <mergeCell ref="B3:B4"/>
    <mergeCell ref="C3:E3"/>
    <mergeCell ref="B16:E16"/>
    <mergeCell ref="B1:E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21" t="s">
        <v>105</v>
      </c>
      <c r="B1" s="47" t="s">
        <v>106</v>
      </c>
      <c r="C1" s="47"/>
      <c r="D1" s="47"/>
      <c r="E1" s="47"/>
      <c r="F1" s="20"/>
    </row>
    <row r="2" spans="1:6">
      <c r="A2" s="10"/>
      <c r="B2" s="67" t="s">
        <v>108</v>
      </c>
      <c r="C2" s="68"/>
      <c r="D2" s="68"/>
      <c r="E2" s="68"/>
      <c r="F2" s="10"/>
    </row>
    <row r="3" spans="1:6">
      <c r="A3" s="10"/>
      <c r="B3" s="51" t="s">
        <v>83</v>
      </c>
      <c r="C3" s="63" t="s">
        <v>84</v>
      </c>
      <c r="D3" s="53"/>
      <c r="E3" s="54"/>
      <c r="F3" s="10"/>
    </row>
    <row r="4" spans="1:6">
      <c r="A4" s="10"/>
      <c r="B4" s="51"/>
      <c r="C4" s="12" t="s">
        <v>85</v>
      </c>
      <c r="D4" s="12" t="s">
        <v>86</v>
      </c>
      <c r="E4" s="34" t="s">
        <v>79</v>
      </c>
      <c r="F4" s="10"/>
    </row>
    <row r="5" spans="1:6">
      <c r="A5" s="10"/>
      <c r="B5" s="22" t="s">
        <v>1</v>
      </c>
      <c r="C5" s="23">
        <v>0</v>
      </c>
      <c r="D5" s="29">
        <v>0</v>
      </c>
      <c r="E5" s="29">
        <f>SUM(C5:D5)</f>
        <v>0</v>
      </c>
      <c r="F5" s="10"/>
    </row>
    <row r="6" spans="1:6">
      <c r="A6" s="10"/>
      <c r="B6" s="22" t="s">
        <v>2</v>
      </c>
      <c r="C6" s="23">
        <v>0</v>
      </c>
      <c r="D6" s="29">
        <v>0</v>
      </c>
      <c r="E6" s="29">
        <f t="shared" ref="E6:E14" si="0">SUM(C6:D6)</f>
        <v>0</v>
      </c>
      <c r="F6" s="10"/>
    </row>
    <row r="7" spans="1:6">
      <c r="A7" s="10"/>
      <c r="B7" s="22" t="s">
        <v>3</v>
      </c>
      <c r="C7" s="23">
        <v>1</v>
      </c>
      <c r="D7" s="29">
        <v>25</v>
      </c>
      <c r="E7" s="29">
        <f t="shared" si="0"/>
        <v>26</v>
      </c>
      <c r="F7" s="10"/>
    </row>
    <row r="8" spans="1:6">
      <c r="A8" s="10"/>
      <c r="B8" s="22" t="s">
        <v>4</v>
      </c>
      <c r="C8" s="23">
        <v>4</v>
      </c>
      <c r="D8" s="29">
        <v>101</v>
      </c>
      <c r="E8" s="29">
        <f t="shared" si="0"/>
        <v>105</v>
      </c>
      <c r="F8" s="10"/>
    </row>
    <row r="9" spans="1:6">
      <c r="A9" s="10"/>
      <c r="B9" s="22" t="s">
        <v>5</v>
      </c>
      <c r="C9" s="23">
        <v>8</v>
      </c>
      <c r="D9" s="29">
        <v>100</v>
      </c>
      <c r="E9" s="29">
        <f t="shared" si="0"/>
        <v>108</v>
      </c>
      <c r="F9" s="10"/>
    </row>
    <row r="10" spans="1:6">
      <c r="A10" s="10"/>
      <c r="B10" s="22" t="s">
        <v>6</v>
      </c>
      <c r="C10" s="23">
        <v>3</v>
      </c>
      <c r="D10" s="29">
        <v>83</v>
      </c>
      <c r="E10" s="29">
        <f t="shared" si="0"/>
        <v>86</v>
      </c>
      <c r="F10" s="10"/>
    </row>
    <row r="11" spans="1:6">
      <c r="A11" s="10"/>
      <c r="B11" s="22" t="s">
        <v>7</v>
      </c>
      <c r="C11" s="23">
        <v>4</v>
      </c>
      <c r="D11" s="29">
        <v>34</v>
      </c>
      <c r="E11" s="29">
        <f t="shared" si="0"/>
        <v>38</v>
      </c>
      <c r="F11" s="10"/>
    </row>
    <row r="12" spans="1:6">
      <c r="A12" s="10"/>
      <c r="B12" s="22" t="s">
        <v>8</v>
      </c>
      <c r="C12" s="23">
        <v>1</v>
      </c>
      <c r="D12" s="29">
        <v>20</v>
      </c>
      <c r="E12" s="29">
        <f t="shared" si="0"/>
        <v>21</v>
      </c>
      <c r="F12" s="10"/>
    </row>
    <row r="13" spans="1:6">
      <c r="A13" s="10"/>
      <c r="B13" s="22" t="s">
        <v>9</v>
      </c>
      <c r="C13" s="23">
        <v>2</v>
      </c>
      <c r="D13" s="29">
        <v>8</v>
      </c>
      <c r="E13" s="29">
        <f t="shared" si="0"/>
        <v>10</v>
      </c>
      <c r="F13" s="10"/>
    </row>
    <row r="14" spans="1:6">
      <c r="A14" s="10"/>
      <c r="B14" s="26" t="s">
        <v>79</v>
      </c>
      <c r="C14" s="25">
        <f>SUM(C5:C13)</f>
        <v>23</v>
      </c>
      <c r="D14" s="30">
        <f>SUM(D5:D13)</f>
        <v>371</v>
      </c>
      <c r="E14" s="30">
        <f t="shared" si="0"/>
        <v>394</v>
      </c>
      <c r="F14" s="10"/>
    </row>
    <row r="15" spans="1:6">
      <c r="A15" s="13" t="s">
        <v>31</v>
      </c>
      <c r="B15" s="10" t="s">
        <v>88</v>
      </c>
      <c r="C15" s="10"/>
      <c r="D15" s="10"/>
      <c r="E15" s="10"/>
      <c r="F15" s="10"/>
    </row>
    <row r="16" spans="1:6">
      <c r="A16" s="13" t="s">
        <v>32</v>
      </c>
      <c r="B16" s="55" t="s">
        <v>104</v>
      </c>
      <c r="C16" s="56"/>
      <c r="D16" s="56"/>
      <c r="E16" s="56"/>
      <c r="F16" s="10"/>
    </row>
  </sheetData>
  <mergeCells count="5">
    <mergeCell ref="B1:E1"/>
    <mergeCell ref="B2:E2"/>
    <mergeCell ref="B3:B4"/>
    <mergeCell ref="C3:E3"/>
    <mergeCell ref="B16:E16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21" t="s">
        <v>105</v>
      </c>
      <c r="B1" s="47" t="s">
        <v>103</v>
      </c>
      <c r="C1" s="47"/>
      <c r="D1" s="47"/>
      <c r="E1" s="47"/>
      <c r="F1" s="20"/>
    </row>
    <row r="2" spans="1:6">
      <c r="A2" s="10"/>
      <c r="B2" s="67" t="s">
        <v>109</v>
      </c>
      <c r="C2" s="68"/>
      <c r="D2" s="68"/>
      <c r="E2" s="68"/>
      <c r="F2" s="10"/>
    </row>
    <row r="3" spans="1:6">
      <c r="A3" s="10"/>
      <c r="B3" s="51" t="s">
        <v>83</v>
      </c>
      <c r="C3" s="63" t="s">
        <v>84</v>
      </c>
      <c r="D3" s="53"/>
      <c r="E3" s="54"/>
      <c r="F3" s="10"/>
    </row>
    <row r="4" spans="1:6">
      <c r="A4" s="10"/>
      <c r="B4" s="51"/>
      <c r="C4" s="12" t="s">
        <v>85</v>
      </c>
      <c r="D4" s="12" t="s">
        <v>86</v>
      </c>
      <c r="E4" s="34" t="s">
        <v>79</v>
      </c>
      <c r="F4" s="10"/>
    </row>
    <row r="5" spans="1:6">
      <c r="A5" s="10"/>
      <c r="B5" s="22" t="s">
        <v>1</v>
      </c>
      <c r="C5" s="23">
        <v>0</v>
      </c>
      <c r="D5" s="29">
        <v>0</v>
      </c>
      <c r="E5" s="29">
        <f>C5+D5</f>
        <v>0</v>
      </c>
      <c r="F5" s="10"/>
    </row>
    <row r="6" spans="1:6">
      <c r="A6" s="10"/>
      <c r="B6" s="22" t="s">
        <v>2</v>
      </c>
      <c r="C6" s="23">
        <v>1</v>
      </c>
      <c r="D6" s="29">
        <v>1</v>
      </c>
      <c r="E6" s="29">
        <f t="shared" ref="E6:E13" si="0">C6+D6</f>
        <v>2</v>
      </c>
      <c r="F6" s="10"/>
    </row>
    <row r="7" spans="1:6">
      <c r="A7" s="10"/>
      <c r="B7" s="22" t="s">
        <v>3</v>
      </c>
      <c r="C7" s="23">
        <v>1</v>
      </c>
      <c r="D7" s="29">
        <v>27</v>
      </c>
      <c r="E7" s="29">
        <f t="shared" si="0"/>
        <v>28</v>
      </c>
      <c r="F7" s="10"/>
    </row>
    <row r="8" spans="1:6">
      <c r="A8" s="10"/>
      <c r="B8" s="22" t="s">
        <v>4</v>
      </c>
      <c r="C8" s="23">
        <v>6</v>
      </c>
      <c r="D8" s="29">
        <v>79</v>
      </c>
      <c r="E8" s="29">
        <f t="shared" si="0"/>
        <v>85</v>
      </c>
      <c r="F8" s="10"/>
    </row>
    <row r="9" spans="1:6">
      <c r="A9" s="10"/>
      <c r="B9" s="22" t="s">
        <v>5</v>
      </c>
      <c r="C9" s="23">
        <v>5</v>
      </c>
      <c r="D9" s="29">
        <v>124</v>
      </c>
      <c r="E9" s="29">
        <f t="shared" si="0"/>
        <v>129</v>
      </c>
      <c r="F9" s="10"/>
    </row>
    <row r="10" spans="1:6">
      <c r="A10" s="10"/>
      <c r="B10" s="22" t="s">
        <v>6</v>
      </c>
      <c r="C10" s="23">
        <v>7</v>
      </c>
      <c r="D10" s="29">
        <v>94</v>
      </c>
      <c r="E10" s="29">
        <f t="shared" si="0"/>
        <v>101</v>
      </c>
      <c r="F10" s="10"/>
    </row>
    <row r="11" spans="1:6">
      <c r="A11" s="10"/>
      <c r="B11" s="22" t="s">
        <v>7</v>
      </c>
      <c r="C11" s="23">
        <v>7</v>
      </c>
      <c r="D11" s="29">
        <v>35</v>
      </c>
      <c r="E11" s="29">
        <f t="shared" si="0"/>
        <v>42</v>
      </c>
      <c r="F11" s="10"/>
    </row>
    <row r="12" spans="1:6">
      <c r="A12" s="10"/>
      <c r="B12" s="22" t="s">
        <v>8</v>
      </c>
      <c r="C12" s="23">
        <v>2</v>
      </c>
      <c r="D12" s="29">
        <v>12</v>
      </c>
      <c r="E12" s="29">
        <f t="shared" si="0"/>
        <v>14</v>
      </c>
      <c r="F12" s="10"/>
    </row>
    <row r="13" spans="1:6">
      <c r="A13" s="10"/>
      <c r="B13" s="22" t="s">
        <v>9</v>
      </c>
      <c r="C13" s="23">
        <v>2</v>
      </c>
      <c r="D13" s="29">
        <v>5</v>
      </c>
      <c r="E13" s="29">
        <f t="shared" si="0"/>
        <v>7</v>
      </c>
      <c r="F13" s="10"/>
    </row>
    <row r="14" spans="1:6">
      <c r="A14" s="10"/>
      <c r="B14" s="26" t="s">
        <v>79</v>
      </c>
      <c r="C14" s="25">
        <f>SUM(C5:C13)</f>
        <v>31</v>
      </c>
      <c r="D14" s="30">
        <f>SUM(D5:D13)</f>
        <v>377</v>
      </c>
      <c r="E14" s="30">
        <f>SUM(E5:E13)</f>
        <v>408</v>
      </c>
      <c r="F14" s="10"/>
    </row>
    <row r="15" spans="1:6">
      <c r="A15" s="13" t="s">
        <v>31</v>
      </c>
      <c r="B15" s="10" t="s">
        <v>88</v>
      </c>
      <c r="C15" s="10"/>
      <c r="D15" s="10"/>
      <c r="E15" s="10"/>
      <c r="F15" s="10"/>
    </row>
    <row r="16" spans="1:6">
      <c r="A16" s="13" t="s">
        <v>32</v>
      </c>
      <c r="B16" s="55" t="s">
        <v>107</v>
      </c>
      <c r="C16" s="56"/>
      <c r="D16" s="56"/>
      <c r="E16" s="56"/>
      <c r="F16" s="10"/>
    </row>
  </sheetData>
  <mergeCells count="5">
    <mergeCell ref="B1:E1"/>
    <mergeCell ref="B2:E2"/>
    <mergeCell ref="B3:B4"/>
    <mergeCell ref="C3:E3"/>
    <mergeCell ref="B16:E16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21" t="s">
        <v>105</v>
      </c>
      <c r="B1" s="47" t="s">
        <v>103</v>
      </c>
      <c r="C1" s="47"/>
      <c r="D1" s="47"/>
      <c r="E1" s="47"/>
      <c r="F1" s="20"/>
    </row>
    <row r="2" spans="1:6">
      <c r="A2" s="10"/>
      <c r="B2" s="67" t="s">
        <v>111</v>
      </c>
      <c r="C2" s="68"/>
      <c r="D2" s="68"/>
      <c r="E2" s="68"/>
      <c r="F2" s="10"/>
    </row>
    <row r="3" spans="1:6">
      <c r="A3" s="10"/>
      <c r="B3" s="51" t="s">
        <v>83</v>
      </c>
      <c r="C3" s="63" t="s">
        <v>84</v>
      </c>
      <c r="D3" s="53"/>
      <c r="E3" s="54"/>
      <c r="F3" s="10"/>
    </row>
    <row r="4" spans="1:6">
      <c r="A4" s="10"/>
      <c r="B4" s="51"/>
      <c r="C4" s="12" t="s">
        <v>85</v>
      </c>
      <c r="D4" s="12" t="s">
        <v>86</v>
      </c>
      <c r="E4" s="34" t="s">
        <v>79</v>
      </c>
      <c r="F4" s="10"/>
    </row>
    <row r="5" spans="1:6">
      <c r="A5" s="10"/>
      <c r="B5" s="22" t="s">
        <v>1</v>
      </c>
      <c r="C5" s="27">
        <v>0</v>
      </c>
      <c r="D5" s="31">
        <v>0</v>
      </c>
      <c r="E5" s="31">
        <v>0</v>
      </c>
      <c r="F5" s="10"/>
    </row>
    <row r="6" spans="1:6">
      <c r="A6" s="10"/>
      <c r="B6" s="22" t="s">
        <v>2</v>
      </c>
      <c r="C6" s="27">
        <v>0</v>
      </c>
      <c r="D6" s="31">
        <v>0</v>
      </c>
      <c r="E6" s="31">
        <v>0</v>
      </c>
      <c r="F6" s="10"/>
    </row>
    <row r="7" spans="1:6">
      <c r="A7" s="10"/>
      <c r="B7" s="22" t="s">
        <v>3</v>
      </c>
      <c r="C7" s="27">
        <v>0</v>
      </c>
      <c r="D7" s="31">
        <v>21</v>
      </c>
      <c r="E7" s="31">
        <v>21</v>
      </c>
      <c r="F7" s="10"/>
    </row>
    <row r="8" spans="1:6">
      <c r="A8" s="10"/>
      <c r="B8" s="22" t="s">
        <v>4</v>
      </c>
      <c r="C8" s="27">
        <v>6</v>
      </c>
      <c r="D8" s="31">
        <v>83</v>
      </c>
      <c r="E8" s="31">
        <v>89</v>
      </c>
      <c r="F8" s="10"/>
    </row>
    <row r="9" spans="1:6">
      <c r="A9" s="10"/>
      <c r="B9" s="22" t="s">
        <v>5</v>
      </c>
      <c r="C9" s="27">
        <v>9</v>
      </c>
      <c r="D9" s="31">
        <v>106</v>
      </c>
      <c r="E9" s="31">
        <v>115</v>
      </c>
      <c r="F9" s="10"/>
    </row>
    <row r="10" spans="1:6">
      <c r="A10" s="10"/>
      <c r="B10" s="22" t="s">
        <v>6</v>
      </c>
      <c r="C10" s="27">
        <v>2</v>
      </c>
      <c r="D10" s="31">
        <v>84</v>
      </c>
      <c r="E10" s="31">
        <v>86</v>
      </c>
      <c r="F10" s="10"/>
    </row>
    <row r="11" spans="1:6">
      <c r="A11" s="10"/>
      <c r="B11" s="22" t="s">
        <v>7</v>
      </c>
      <c r="C11" s="27">
        <v>4</v>
      </c>
      <c r="D11" s="31">
        <v>31</v>
      </c>
      <c r="E11" s="31">
        <v>35</v>
      </c>
      <c r="F11" s="10"/>
    </row>
    <row r="12" spans="1:6">
      <c r="A12" s="10"/>
      <c r="B12" s="22" t="s">
        <v>8</v>
      </c>
      <c r="C12" s="27">
        <v>2</v>
      </c>
      <c r="D12" s="31">
        <v>10</v>
      </c>
      <c r="E12" s="31">
        <v>12</v>
      </c>
      <c r="F12" s="10"/>
    </row>
    <row r="13" spans="1:6">
      <c r="A13" s="10"/>
      <c r="B13" s="22" t="s">
        <v>9</v>
      </c>
      <c r="C13" s="27">
        <v>1</v>
      </c>
      <c r="D13" s="31">
        <v>5</v>
      </c>
      <c r="E13" s="31">
        <v>6</v>
      </c>
      <c r="F13" s="10"/>
    </row>
    <row r="14" spans="1:6">
      <c r="A14" s="10"/>
      <c r="B14" s="26" t="s">
        <v>79</v>
      </c>
      <c r="C14" s="28">
        <v>24</v>
      </c>
      <c r="D14" s="32">
        <v>340</v>
      </c>
      <c r="E14" s="32">
        <v>364</v>
      </c>
      <c r="F14" s="10"/>
    </row>
    <row r="15" spans="1:6">
      <c r="A15" s="13" t="s">
        <v>31</v>
      </c>
      <c r="B15" s="10" t="s">
        <v>88</v>
      </c>
      <c r="C15" s="10"/>
      <c r="D15" s="10"/>
      <c r="E15" s="10"/>
      <c r="F15" s="10"/>
    </row>
    <row r="16" spans="1:6">
      <c r="A16" s="13" t="s">
        <v>32</v>
      </c>
      <c r="B16" s="55" t="s">
        <v>110</v>
      </c>
      <c r="C16" s="56"/>
      <c r="D16" s="56"/>
      <c r="E16" s="56"/>
      <c r="F16" s="10"/>
    </row>
  </sheetData>
  <mergeCells count="5">
    <mergeCell ref="B1:E1"/>
    <mergeCell ref="B2:E2"/>
    <mergeCell ref="B3:B4"/>
    <mergeCell ref="C3:E3"/>
    <mergeCell ref="B16:E16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21" t="s">
        <v>105</v>
      </c>
      <c r="B1" s="47" t="s">
        <v>103</v>
      </c>
      <c r="C1" s="47"/>
      <c r="D1" s="47"/>
      <c r="E1" s="47"/>
      <c r="F1" s="20"/>
    </row>
    <row r="2" spans="1:6">
      <c r="A2" s="10"/>
      <c r="B2" s="67" t="s">
        <v>113</v>
      </c>
      <c r="C2" s="68"/>
      <c r="D2" s="68"/>
      <c r="E2" s="68"/>
      <c r="F2" s="10"/>
    </row>
    <row r="3" spans="1:6">
      <c r="A3" s="10"/>
      <c r="B3" s="51" t="s">
        <v>83</v>
      </c>
      <c r="C3" s="63" t="s">
        <v>84</v>
      </c>
      <c r="D3" s="53"/>
      <c r="E3" s="54"/>
      <c r="F3" s="10"/>
    </row>
    <row r="4" spans="1:6">
      <c r="A4" s="10"/>
      <c r="B4" s="51"/>
      <c r="C4" s="12" t="s">
        <v>85</v>
      </c>
      <c r="D4" s="12" t="s">
        <v>86</v>
      </c>
      <c r="E4" s="34" t="s">
        <v>79</v>
      </c>
      <c r="F4" s="10"/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  <c r="F5" s="10"/>
    </row>
    <row r="6" spans="1:6">
      <c r="A6" s="10"/>
      <c r="B6" s="22" t="s">
        <v>2</v>
      </c>
      <c r="C6" s="23">
        <v>0</v>
      </c>
      <c r="D6" s="29">
        <v>0</v>
      </c>
      <c r="E6" s="29">
        <v>0</v>
      </c>
      <c r="F6" s="10"/>
    </row>
    <row r="7" spans="1:6">
      <c r="A7" s="10"/>
      <c r="B7" s="22" t="s">
        <v>3</v>
      </c>
      <c r="C7" s="23">
        <v>0</v>
      </c>
      <c r="D7" s="29">
        <v>20</v>
      </c>
      <c r="E7" s="29">
        <v>20</v>
      </c>
      <c r="F7" s="10"/>
    </row>
    <row r="8" spans="1:6">
      <c r="A8" s="10"/>
      <c r="B8" s="22" t="s">
        <v>4</v>
      </c>
      <c r="C8" s="23">
        <v>1</v>
      </c>
      <c r="D8" s="29">
        <v>51</v>
      </c>
      <c r="E8" s="29">
        <v>52</v>
      </c>
      <c r="F8" s="10"/>
    </row>
    <row r="9" spans="1:6">
      <c r="A9" s="10"/>
      <c r="B9" s="22" t="s">
        <v>5</v>
      </c>
      <c r="C9" s="23">
        <v>9</v>
      </c>
      <c r="D9" s="29">
        <v>109</v>
      </c>
      <c r="E9" s="29">
        <v>118</v>
      </c>
      <c r="F9" s="10"/>
    </row>
    <row r="10" spans="1:6">
      <c r="A10" s="10"/>
      <c r="B10" s="22" t="s">
        <v>6</v>
      </c>
      <c r="C10" s="23">
        <v>1</v>
      </c>
      <c r="D10" s="29">
        <v>76</v>
      </c>
      <c r="E10" s="29">
        <v>77</v>
      </c>
      <c r="F10" s="10"/>
    </row>
    <row r="11" spans="1:6">
      <c r="A11" s="10"/>
      <c r="B11" s="22" t="s">
        <v>7</v>
      </c>
      <c r="C11" s="23">
        <v>1</v>
      </c>
      <c r="D11" s="29">
        <v>30</v>
      </c>
      <c r="E11" s="29">
        <v>31</v>
      </c>
      <c r="F11" s="10"/>
    </row>
    <row r="12" spans="1:6">
      <c r="A12" s="10"/>
      <c r="B12" s="22" t="s">
        <v>8</v>
      </c>
      <c r="C12" s="23">
        <v>1</v>
      </c>
      <c r="D12" s="29">
        <v>13</v>
      </c>
      <c r="E12" s="29">
        <v>14</v>
      </c>
      <c r="F12" s="10"/>
    </row>
    <row r="13" spans="1:6">
      <c r="A13" s="10"/>
      <c r="B13" s="22" t="s">
        <v>9</v>
      </c>
      <c r="C13" s="23">
        <v>1</v>
      </c>
      <c r="D13" s="29">
        <v>5</v>
      </c>
      <c r="E13" s="29">
        <v>6</v>
      </c>
      <c r="F13" s="10"/>
    </row>
    <row r="14" spans="1:6">
      <c r="A14" s="10"/>
      <c r="B14" s="26" t="s">
        <v>79</v>
      </c>
      <c r="C14" s="25">
        <v>14</v>
      </c>
      <c r="D14" s="30">
        <v>304</v>
      </c>
      <c r="E14" s="30">
        <v>318</v>
      </c>
      <c r="F14" s="10"/>
    </row>
    <row r="15" spans="1:6" ht="34.5" customHeight="1">
      <c r="A15" s="13" t="s">
        <v>31</v>
      </c>
      <c r="B15" s="69" t="s">
        <v>114</v>
      </c>
      <c r="C15" s="69"/>
      <c r="D15" s="69"/>
      <c r="E15" s="69"/>
      <c r="F15" s="10"/>
    </row>
    <row r="16" spans="1:6">
      <c r="A16" s="13" t="s">
        <v>32</v>
      </c>
      <c r="B16" s="55" t="s">
        <v>112</v>
      </c>
      <c r="C16" s="56"/>
      <c r="D16" s="56"/>
      <c r="E16" s="56"/>
      <c r="F16" s="10"/>
    </row>
  </sheetData>
  <mergeCells count="6">
    <mergeCell ref="B1:E1"/>
    <mergeCell ref="B2:E2"/>
    <mergeCell ref="B3:B4"/>
    <mergeCell ref="C3:E3"/>
    <mergeCell ref="B16:E16"/>
    <mergeCell ref="B15:E1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A2" sqref="A2"/>
    </sheetView>
  </sheetViews>
  <sheetFormatPr defaultRowHeight="16.2"/>
  <cols>
    <col min="2" max="5" width="18.6640625" customWidth="1"/>
  </cols>
  <sheetData>
    <row r="1" spans="1:6">
      <c r="A1" s="21" t="s">
        <v>105</v>
      </c>
      <c r="B1" s="60" t="s">
        <v>117</v>
      </c>
      <c r="C1" s="60"/>
      <c r="D1" s="60"/>
      <c r="E1" s="60"/>
      <c r="F1" s="20"/>
    </row>
    <row r="2" spans="1:6">
      <c r="A2" s="10"/>
      <c r="B2" s="68" t="s">
        <v>118</v>
      </c>
      <c r="C2" s="68"/>
      <c r="D2" s="68"/>
      <c r="E2" s="68"/>
      <c r="F2" s="10"/>
    </row>
    <row r="3" spans="1:6">
      <c r="A3" s="10"/>
      <c r="B3" s="51" t="s">
        <v>83</v>
      </c>
      <c r="C3" s="63" t="s">
        <v>84</v>
      </c>
      <c r="D3" s="53"/>
      <c r="E3" s="54"/>
      <c r="F3" s="10"/>
    </row>
    <row r="4" spans="1:6">
      <c r="A4" s="10"/>
      <c r="B4" s="51"/>
      <c r="C4" s="12" t="s">
        <v>85</v>
      </c>
      <c r="D4" s="12" t="s">
        <v>86</v>
      </c>
      <c r="E4" s="34" t="s">
        <v>79</v>
      </c>
      <c r="F4" s="10"/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  <c r="F5" s="10"/>
    </row>
    <row r="6" spans="1:6">
      <c r="A6" s="10"/>
      <c r="B6" s="22" t="s">
        <v>2</v>
      </c>
      <c r="C6" s="23">
        <v>0</v>
      </c>
      <c r="D6" s="29">
        <v>0</v>
      </c>
      <c r="E6" s="29">
        <v>0</v>
      </c>
      <c r="F6" s="10"/>
    </row>
    <row r="7" spans="1:6">
      <c r="A7" s="10"/>
      <c r="B7" s="22" t="s">
        <v>3</v>
      </c>
      <c r="C7" s="23">
        <v>0</v>
      </c>
      <c r="D7" s="29">
        <v>21</v>
      </c>
      <c r="E7" s="29">
        <v>21</v>
      </c>
      <c r="F7" s="10"/>
    </row>
    <row r="8" spans="1:6">
      <c r="A8" s="10"/>
      <c r="B8" s="22" t="s">
        <v>4</v>
      </c>
      <c r="C8" s="23">
        <v>3</v>
      </c>
      <c r="D8" s="29">
        <v>68</v>
      </c>
      <c r="E8" s="29">
        <v>71</v>
      </c>
      <c r="F8" s="10"/>
    </row>
    <row r="9" spans="1:6">
      <c r="A9" s="10"/>
      <c r="B9" s="22" t="s">
        <v>5</v>
      </c>
      <c r="C9" s="23">
        <v>13</v>
      </c>
      <c r="D9" s="29">
        <v>134</v>
      </c>
      <c r="E9" s="29">
        <v>147</v>
      </c>
      <c r="F9" s="10"/>
    </row>
    <row r="10" spans="1:6">
      <c r="A10" s="10"/>
      <c r="B10" s="22" t="s">
        <v>6</v>
      </c>
      <c r="C10" s="23">
        <v>4</v>
      </c>
      <c r="D10" s="29">
        <v>87</v>
      </c>
      <c r="E10" s="29">
        <v>91</v>
      </c>
      <c r="F10" s="10"/>
    </row>
    <row r="11" spans="1:6">
      <c r="A11" s="10"/>
      <c r="B11" s="22" t="s">
        <v>7</v>
      </c>
      <c r="C11" s="23">
        <v>3</v>
      </c>
      <c r="D11" s="29">
        <v>36</v>
      </c>
      <c r="E11" s="29">
        <v>39</v>
      </c>
      <c r="F11" s="10"/>
    </row>
    <row r="12" spans="1:6">
      <c r="A12" s="10"/>
      <c r="B12" s="22" t="s">
        <v>8</v>
      </c>
      <c r="C12" s="23">
        <v>1</v>
      </c>
      <c r="D12" s="29">
        <v>11</v>
      </c>
      <c r="E12" s="29">
        <v>12</v>
      </c>
      <c r="F12" s="10"/>
    </row>
    <row r="13" spans="1:6">
      <c r="A13" s="10"/>
      <c r="B13" s="22" t="s">
        <v>9</v>
      </c>
      <c r="C13" s="23">
        <v>3</v>
      </c>
      <c r="D13" s="29">
        <v>9</v>
      </c>
      <c r="E13" s="29">
        <v>12</v>
      </c>
      <c r="F13" s="10"/>
    </row>
    <row r="14" spans="1:6">
      <c r="A14" s="10"/>
      <c r="B14" s="26" t="s">
        <v>79</v>
      </c>
      <c r="C14" s="25">
        <v>27</v>
      </c>
      <c r="D14" s="30">
        <v>366</v>
      </c>
      <c r="E14" s="30">
        <v>393</v>
      </c>
      <c r="F14" s="10"/>
    </row>
    <row r="15" spans="1:6" ht="34.5" customHeight="1">
      <c r="A15" s="13" t="s">
        <v>31</v>
      </c>
      <c r="B15" s="69" t="s">
        <v>115</v>
      </c>
      <c r="C15" s="69"/>
      <c r="D15" s="69"/>
      <c r="E15" s="69"/>
      <c r="F15" s="10"/>
    </row>
    <row r="16" spans="1:6">
      <c r="A16" s="13" t="s">
        <v>32</v>
      </c>
      <c r="B16" s="55" t="s">
        <v>116</v>
      </c>
      <c r="C16" s="56"/>
      <c r="D16" s="56"/>
      <c r="E16" s="56"/>
      <c r="F16" s="10"/>
    </row>
  </sheetData>
  <mergeCells count="6">
    <mergeCell ref="B1:E1"/>
    <mergeCell ref="B2:E2"/>
    <mergeCell ref="B3:B4"/>
    <mergeCell ref="C3:E3"/>
    <mergeCell ref="B15:E15"/>
    <mergeCell ref="B16:E16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D1"/>
    </sheetView>
  </sheetViews>
  <sheetFormatPr defaultRowHeight="16.2"/>
  <cols>
    <col min="1" max="4" width="18.44140625" customWidth="1"/>
  </cols>
  <sheetData>
    <row r="1" spans="1:5">
      <c r="A1" s="35" t="s">
        <v>103</v>
      </c>
      <c r="B1" s="36"/>
      <c r="C1" s="36"/>
      <c r="D1" s="36"/>
    </row>
    <row r="2" spans="1:5">
      <c r="A2" s="42" t="s">
        <v>15</v>
      </c>
      <c r="B2" s="43"/>
      <c r="C2" s="43"/>
      <c r="D2" s="43"/>
      <c r="E2" s="4"/>
    </row>
    <row r="3" spans="1:5">
      <c r="A3" s="4"/>
      <c r="B3" s="4"/>
      <c r="C3" s="4"/>
      <c r="D3" s="4"/>
      <c r="E3" s="4"/>
    </row>
    <row r="4" spans="1:5">
      <c r="A4" s="44" t="s">
        <v>16</v>
      </c>
      <c r="B4" s="44" t="s">
        <v>17</v>
      </c>
      <c r="C4" s="46"/>
      <c r="D4" s="46"/>
      <c r="E4" s="4"/>
    </row>
    <row r="5" spans="1:5">
      <c r="A5" s="45"/>
      <c r="B5" s="6" t="s">
        <v>18</v>
      </c>
      <c r="C5" s="6" t="s">
        <v>19</v>
      </c>
      <c r="D5" s="6" t="s">
        <v>0</v>
      </c>
      <c r="E5" s="4"/>
    </row>
    <row r="6" spans="1:5">
      <c r="A6" s="7" t="s">
        <v>1</v>
      </c>
      <c r="B6" s="5">
        <v>0</v>
      </c>
      <c r="C6" s="5">
        <v>0</v>
      </c>
      <c r="D6" s="5">
        <v>0</v>
      </c>
      <c r="E6" s="4"/>
    </row>
    <row r="7" spans="1:5">
      <c r="A7" s="7" t="s">
        <v>2</v>
      </c>
      <c r="B7" s="5">
        <v>0</v>
      </c>
      <c r="C7" s="5">
        <v>0</v>
      </c>
      <c r="D7" s="5">
        <v>0</v>
      </c>
      <c r="E7" s="4"/>
    </row>
    <row r="8" spans="1:5">
      <c r="A8" s="7" t="s">
        <v>3</v>
      </c>
      <c r="B8" s="8">
        <v>4</v>
      </c>
      <c r="C8" s="8">
        <v>35</v>
      </c>
      <c r="D8" s="8">
        <v>39</v>
      </c>
      <c r="E8" s="4"/>
    </row>
    <row r="9" spans="1:5">
      <c r="A9" s="7" t="s">
        <v>4</v>
      </c>
      <c r="B9" s="8">
        <v>8</v>
      </c>
      <c r="C9" s="8">
        <v>75</v>
      </c>
      <c r="D9" s="8">
        <v>83</v>
      </c>
      <c r="E9" s="4"/>
    </row>
    <row r="10" spans="1:5">
      <c r="A10" s="7" t="s">
        <v>5</v>
      </c>
      <c r="B10" s="8">
        <v>7</v>
      </c>
      <c r="C10" s="8">
        <v>67</v>
      </c>
      <c r="D10" s="8">
        <v>74</v>
      </c>
      <c r="E10" s="4"/>
    </row>
    <row r="11" spans="1:5">
      <c r="A11" s="7" t="s">
        <v>6</v>
      </c>
      <c r="B11" s="8">
        <v>2</v>
      </c>
      <c r="C11" s="8">
        <v>30</v>
      </c>
      <c r="D11" s="8">
        <v>32</v>
      </c>
      <c r="E11" s="4"/>
    </row>
    <row r="12" spans="1:5">
      <c r="A12" s="7" t="s">
        <v>7</v>
      </c>
      <c r="B12" s="8">
        <v>3</v>
      </c>
      <c r="C12" s="8">
        <v>13</v>
      </c>
      <c r="D12" s="8">
        <v>16</v>
      </c>
      <c r="E12" s="4"/>
    </row>
    <row r="13" spans="1:5">
      <c r="A13" s="7" t="s">
        <v>8</v>
      </c>
      <c r="B13" s="8">
        <v>0</v>
      </c>
      <c r="C13" s="8">
        <v>5</v>
      </c>
      <c r="D13" s="8">
        <v>5</v>
      </c>
      <c r="E13" s="4"/>
    </row>
    <row r="14" spans="1:5">
      <c r="A14" s="7" t="s">
        <v>9</v>
      </c>
      <c r="B14" s="8">
        <v>0</v>
      </c>
      <c r="C14" s="8">
        <v>0</v>
      </c>
      <c r="D14" s="8">
        <v>0</v>
      </c>
      <c r="E14" s="4"/>
    </row>
    <row r="15" spans="1:5">
      <c r="A15" s="6" t="s">
        <v>0</v>
      </c>
      <c r="B15" s="8">
        <v>24</v>
      </c>
      <c r="C15" s="8">
        <v>225</v>
      </c>
      <c r="D15" s="8">
        <v>249</v>
      </c>
      <c r="E15" s="4"/>
    </row>
  </sheetData>
  <mergeCells count="4">
    <mergeCell ref="A2:D2"/>
    <mergeCell ref="A4:A5"/>
    <mergeCell ref="B4:D4"/>
    <mergeCell ref="A1:D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D1"/>
    </sheetView>
  </sheetViews>
  <sheetFormatPr defaultRowHeight="16.2"/>
  <cols>
    <col min="2" max="2" width="14.6640625" customWidth="1"/>
    <col min="3" max="3" width="11.88671875" customWidth="1"/>
    <col min="4" max="4" width="13.109375" customWidth="1"/>
    <col min="5" max="5" width="19.21875" customWidth="1"/>
  </cols>
  <sheetData>
    <row r="1" spans="1:6">
      <c r="A1" s="9" t="s">
        <v>20</v>
      </c>
      <c r="B1" s="47" t="s">
        <v>103</v>
      </c>
      <c r="C1" s="47"/>
      <c r="D1" s="47"/>
      <c r="E1" s="47"/>
      <c r="F1" s="20"/>
    </row>
    <row r="2" spans="1:6">
      <c r="A2" s="10"/>
      <c r="B2" s="48" t="s">
        <v>21</v>
      </c>
      <c r="C2" s="49"/>
      <c r="D2" s="49"/>
      <c r="E2" s="49"/>
    </row>
    <row r="3" spans="1:6">
      <c r="A3" s="10"/>
      <c r="B3" s="50" t="s">
        <v>22</v>
      </c>
      <c r="C3" s="52" t="s">
        <v>23</v>
      </c>
      <c r="D3" s="53"/>
      <c r="E3" s="54"/>
    </row>
    <row r="4" spans="1:6">
      <c r="A4" s="10"/>
      <c r="B4" s="51"/>
      <c r="C4" s="11" t="s">
        <v>24</v>
      </c>
      <c r="D4" s="11" t="s">
        <v>25</v>
      </c>
      <c r="E4" s="33" t="s">
        <v>0</v>
      </c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</row>
    <row r="6" spans="1:6">
      <c r="A6" s="10"/>
      <c r="B6" s="22" t="s">
        <v>2</v>
      </c>
      <c r="C6" s="23">
        <v>0</v>
      </c>
      <c r="D6" s="29">
        <v>0</v>
      </c>
      <c r="E6" s="29">
        <v>0</v>
      </c>
    </row>
    <row r="7" spans="1:6">
      <c r="A7" s="10"/>
      <c r="B7" s="22" t="s">
        <v>3</v>
      </c>
      <c r="C7" s="23">
        <v>5</v>
      </c>
      <c r="D7" s="29">
        <v>46</v>
      </c>
      <c r="E7" s="29">
        <v>51</v>
      </c>
    </row>
    <row r="8" spans="1:6">
      <c r="A8" s="10"/>
      <c r="B8" s="22" t="s">
        <v>4</v>
      </c>
      <c r="C8" s="23">
        <v>8</v>
      </c>
      <c r="D8" s="29">
        <v>89</v>
      </c>
      <c r="E8" s="29">
        <v>97</v>
      </c>
    </row>
    <row r="9" spans="1:6">
      <c r="A9" s="10"/>
      <c r="B9" s="22" t="s">
        <v>5</v>
      </c>
      <c r="C9" s="23">
        <v>4</v>
      </c>
      <c r="D9" s="29">
        <v>99</v>
      </c>
      <c r="E9" s="29">
        <v>103</v>
      </c>
    </row>
    <row r="10" spans="1:6">
      <c r="A10" s="10"/>
      <c r="B10" s="22" t="s">
        <v>6</v>
      </c>
      <c r="C10" s="23">
        <v>6</v>
      </c>
      <c r="D10" s="29">
        <v>35</v>
      </c>
      <c r="E10" s="29">
        <v>41</v>
      </c>
    </row>
    <row r="11" spans="1:6">
      <c r="A11" s="10"/>
      <c r="B11" s="22" t="s">
        <v>7</v>
      </c>
      <c r="C11" s="23">
        <v>1</v>
      </c>
      <c r="D11" s="29">
        <v>7</v>
      </c>
      <c r="E11" s="29">
        <v>8</v>
      </c>
    </row>
    <row r="12" spans="1:6">
      <c r="A12" s="10"/>
      <c r="B12" s="22" t="s">
        <v>8</v>
      </c>
      <c r="C12" s="23">
        <v>1</v>
      </c>
      <c r="D12" s="29">
        <v>13</v>
      </c>
      <c r="E12" s="29">
        <v>14</v>
      </c>
    </row>
    <row r="13" spans="1:6">
      <c r="A13" s="10"/>
      <c r="B13" s="22" t="s">
        <v>9</v>
      </c>
      <c r="C13" s="23">
        <v>0</v>
      </c>
      <c r="D13" s="29">
        <v>0</v>
      </c>
      <c r="E13" s="29">
        <v>0</v>
      </c>
    </row>
    <row r="14" spans="1:6">
      <c r="A14" s="10"/>
      <c r="B14" s="24" t="s">
        <v>0</v>
      </c>
      <c r="C14" s="25">
        <v>25</v>
      </c>
      <c r="D14" s="30">
        <v>289</v>
      </c>
      <c r="E14" s="30">
        <v>314</v>
      </c>
    </row>
    <row r="15" spans="1:6">
      <c r="A15" s="13" t="s">
        <v>26</v>
      </c>
      <c r="B15" s="14" t="s">
        <v>27</v>
      </c>
      <c r="C15" s="10"/>
      <c r="D15" s="10"/>
      <c r="E15" s="10"/>
    </row>
    <row r="16" spans="1:6">
      <c r="A16" s="15"/>
      <c r="B16" s="14" t="s">
        <v>28</v>
      </c>
      <c r="C16" s="10"/>
      <c r="D16" s="10"/>
      <c r="E16" s="10"/>
    </row>
  </sheetData>
  <mergeCells count="4">
    <mergeCell ref="B1:E1"/>
    <mergeCell ref="B2:E2"/>
    <mergeCell ref="B3:B4"/>
    <mergeCell ref="C3:E3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zoomScaleSheetLayoutView="100" workbookViewId="0">
      <selection sqref="A1:D1"/>
    </sheetView>
  </sheetViews>
  <sheetFormatPr defaultRowHeight="16.2"/>
  <cols>
    <col min="1" max="1" width="11.109375" customWidth="1"/>
    <col min="2" max="5" width="18.6640625" customWidth="1"/>
  </cols>
  <sheetData>
    <row r="1" spans="1:6">
      <c r="A1" s="9" t="s">
        <v>20</v>
      </c>
      <c r="B1" s="47" t="s">
        <v>103</v>
      </c>
      <c r="C1" s="47"/>
      <c r="D1" s="47"/>
      <c r="E1" s="47"/>
      <c r="F1" s="20"/>
    </row>
    <row r="2" spans="1:6">
      <c r="A2" s="10"/>
      <c r="B2" s="48" t="s">
        <v>30</v>
      </c>
      <c r="C2" s="49"/>
      <c r="D2" s="49"/>
      <c r="E2" s="49"/>
    </row>
    <row r="3" spans="1:6">
      <c r="A3" s="10"/>
      <c r="B3" s="50" t="s">
        <v>22</v>
      </c>
      <c r="C3" s="52" t="s">
        <v>23</v>
      </c>
      <c r="D3" s="53"/>
      <c r="E3" s="54"/>
    </row>
    <row r="4" spans="1:6">
      <c r="A4" s="10"/>
      <c r="B4" s="51"/>
      <c r="C4" s="11" t="s">
        <v>24</v>
      </c>
      <c r="D4" s="11" t="s">
        <v>25</v>
      </c>
      <c r="E4" s="33" t="s">
        <v>0</v>
      </c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</row>
    <row r="6" spans="1:6">
      <c r="A6" s="10"/>
      <c r="B6" s="22" t="s">
        <v>2</v>
      </c>
      <c r="C6" s="23">
        <v>0</v>
      </c>
      <c r="D6" s="29">
        <v>0</v>
      </c>
      <c r="E6" s="29">
        <v>0</v>
      </c>
    </row>
    <row r="7" spans="1:6">
      <c r="A7" s="10"/>
      <c r="B7" s="22" t="s">
        <v>3</v>
      </c>
      <c r="C7" s="23">
        <v>4</v>
      </c>
      <c r="D7" s="29">
        <v>31</v>
      </c>
      <c r="E7" s="29">
        <v>35</v>
      </c>
    </row>
    <row r="8" spans="1:6">
      <c r="A8" s="10"/>
      <c r="B8" s="22" t="s">
        <v>4</v>
      </c>
      <c r="C8" s="23">
        <v>7</v>
      </c>
      <c r="D8" s="29">
        <v>84</v>
      </c>
      <c r="E8" s="29">
        <v>91</v>
      </c>
    </row>
    <row r="9" spans="1:6">
      <c r="A9" s="10"/>
      <c r="B9" s="22" t="s">
        <v>5</v>
      </c>
      <c r="C9" s="23">
        <v>8</v>
      </c>
      <c r="D9" s="29">
        <v>103</v>
      </c>
      <c r="E9" s="29">
        <v>111</v>
      </c>
    </row>
    <row r="10" spans="1:6">
      <c r="A10" s="10"/>
      <c r="B10" s="22" t="s">
        <v>6</v>
      </c>
      <c r="C10" s="23">
        <v>1</v>
      </c>
      <c r="D10" s="29">
        <v>38</v>
      </c>
      <c r="E10" s="29">
        <v>39</v>
      </c>
    </row>
    <row r="11" spans="1:6">
      <c r="A11" s="10"/>
      <c r="B11" s="22" t="s">
        <v>7</v>
      </c>
      <c r="C11" s="23">
        <v>1</v>
      </c>
      <c r="D11" s="29">
        <v>20</v>
      </c>
      <c r="E11" s="29">
        <v>21</v>
      </c>
    </row>
    <row r="12" spans="1:6">
      <c r="A12" s="10"/>
      <c r="B12" s="22" t="s">
        <v>8</v>
      </c>
      <c r="C12" s="23">
        <v>0</v>
      </c>
      <c r="D12" s="29">
        <v>6</v>
      </c>
      <c r="E12" s="29">
        <v>6</v>
      </c>
    </row>
    <row r="13" spans="1:6">
      <c r="A13" s="10"/>
      <c r="B13" s="22" t="s">
        <v>9</v>
      </c>
      <c r="C13" s="23">
        <v>0</v>
      </c>
      <c r="D13" s="29">
        <v>2</v>
      </c>
      <c r="E13" s="29">
        <v>2</v>
      </c>
    </row>
    <row r="14" spans="1:6">
      <c r="A14" s="10"/>
      <c r="B14" s="24" t="s">
        <v>0</v>
      </c>
      <c r="C14" s="25">
        <v>21</v>
      </c>
      <c r="D14" s="30">
        <v>284</v>
      </c>
      <c r="E14" s="30">
        <v>305</v>
      </c>
    </row>
    <row r="15" spans="1:6">
      <c r="A15" s="13" t="s">
        <v>31</v>
      </c>
      <c r="B15" s="14" t="s">
        <v>29</v>
      </c>
      <c r="C15" s="10"/>
      <c r="D15" s="10"/>
      <c r="E15" s="10"/>
    </row>
    <row r="16" spans="1:6">
      <c r="A16" s="13" t="s">
        <v>32</v>
      </c>
      <c r="B16" s="55" t="s">
        <v>33</v>
      </c>
      <c r="C16" s="56"/>
      <c r="D16" s="56"/>
      <c r="E16" s="56"/>
    </row>
  </sheetData>
  <mergeCells count="5">
    <mergeCell ref="B16:E16"/>
    <mergeCell ref="B1:E1"/>
    <mergeCell ref="B2:E2"/>
    <mergeCell ref="B3:B4"/>
    <mergeCell ref="C3:E3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9" t="s">
        <v>34</v>
      </c>
      <c r="B1" s="47" t="s">
        <v>103</v>
      </c>
      <c r="C1" s="47"/>
      <c r="D1" s="47"/>
      <c r="E1" s="47"/>
      <c r="F1" s="20"/>
    </row>
    <row r="2" spans="1:6">
      <c r="A2" s="10"/>
      <c r="B2" s="48" t="s">
        <v>35</v>
      </c>
      <c r="C2" s="49"/>
      <c r="D2" s="49"/>
      <c r="E2" s="49"/>
    </row>
    <row r="3" spans="1:6">
      <c r="A3" s="10"/>
      <c r="B3" s="50" t="s">
        <v>36</v>
      </c>
      <c r="C3" s="52" t="s">
        <v>37</v>
      </c>
      <c r="D3" s="53"/>
      <c r="E3" s="54"/>
    </row>
    <row r="4" spans="1:6">
      <c r="A4" s="10"/>
      <c r="B4" s="51"/>
      <c r="C4" s="11" t="s">
        <v>38</v>
      </c>
      <c r="D4" s="11" t="s">
        <v>39</v>
      </c>
      <c r="E4" s="33" t="s">
        <v>0</v>
      </c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</row>
    <row r="6" spans="1:6">
      <c r="A6" s="10"/>
      <c r="B6" s="22" t="s">
        <v>2</v>
      </c>
      <c r="C6" s="23">
        <v>0</v>
      </c>
      <c r="D6" s="29">
        <v>0</v>
      </c>
      <c r="E6" s="29">
        <v>0</v>
      </c>
    </row>
    <row r="7" spans="1:6">
      <c r="A7" s="10"/>
      <c r="B7" s="22" t="s">
        <v>3</v>
      </c>
      <c r="C7" s="23">
        <v>1</v>
      </c>
      <c r="D7" s="29">
        <v>27</v>
      </c>
      <c r="E7" s="29">
        <v>28</v>
      </c>
    </row>
    <row r="8" spans="1:6">
      <c r="A8" s="10"/>
      <c r="B8" s="22" t="s">
        <v>4</v>
      </c>
      <c r="C8" s="23">
        <v>8</v>
      </c>
      <c r="D8" s="29">
        <v>94</v>
      </c>
      <c r="E8" s="29">
        <v>102</v>
      </c>
    </row>
    <row r="9" spans="1:6">
      <c r="A9" s="10"/>
      <c r="B9" s="22" t="s">
        <v>5</v>
      </c>
      <c r="C9" s="23">
        <v>7</v>
      </c>
      <c r="D9" s="29">
        <v>77</v>
      </c>
      <c r="E9" s="29">
        <v>84</v>
      </c>
    </row>
    <row r="10" spans="1:6">
      <c r="A10" s="10"/>
      <c r="B10" s="22" t="s">
        <v>6</v>
      </c>
      <c r="C10" s="23">
        <v>6</v>
      </c>
      <c r="D10" s="29">
        <v>52</v>
      </c>
      <c r="E10" s="29">
        <v>58</v>
      </c>
    </row>
    <row r="11" spans="1:6">
      <c r="A11" s="10"/>
      <c r="B11" s="22" t="s">
        <v>7</v>
      </c>
      <c r="C11" s="23">
        <v>1</v>
      </c>
      <c r="D11" s="29">
        <v>16</v>
      </c>
      <c r="E11" s="29">
        <v>17</v>
      </c>
    </row>
    <row r="12" spans="1:6">
      <c r="A12" s="10"/>
      <c r="B12" s="22" t="s">
        <v>8</v>
      </c>
      <c r="C12" s="23">
        <v>0</v>
      </c>
      <c r="D12" s="29">
        <v>7</v>
      </c>
      <c r="E12" s="29">
        <v>7</v>
      </c>
    </row>
    <row r="13" spans="1:6">
      <c r="A13" s="10"/>
      <c r="B13" s="22" t="s">
        <v>9</v>
      </c>
      <c r="C13" s="23">
        <v>0</v>
      </c>
      <c r="D13" s="29">
        <v>4</v>
      </c>
      <c r="E13" s="29">
        <v>4</v>
      </c>
    </row>
    <row r="14" spans="1:6">
      <c r="A14" s="10"/>
      <c r="B14" s="24" t="s">
        <v>0</v>
      </c>
      <c r="C14" s="25">
        <v>23</v>
      </c>
      <c r="D14" s="30">
        <v>277</v>
      </c>
      <c r="E14" s="30">
        <v>300</v>
      </c>
    </row>
    <row r="15" spans="1:6">
      <c r="A15" s="13" t="s">
        <v>40</v>
      </c>
      <c r="B15" s="14" t="s">
        <v>41</v>
      </c>
      <c r="C15" s="10"/>
      <c r="D15" s="10"/>
      <c r="E15" s="10"/>
    </row>
    <row r="16" spans="1:6">
      <c r="A16" s="13" t="s">
        <v>42</v>
      </c>
      <c r="B16" s="55" t="s">
        <v>43</v>
      </c>
      <c r="C16" s="56"/>
      <c r="D16" s="56"/>
      <c r="E16" s="56"/>
    </row>
  </sheetData>
  <mergeCells count="5">
    <mergeCell ref="B16:E16"/>
    <mergeCell ref="B2:E2"/>
    <mergeCell ref="B3:B4"/>
    <mergeCell ref="C3:E3"/>
    <mergeCell ref="B1:E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9" t="s">
        <v>20</v>
      </c>
      <c r="B1" s="47" t="s">
        <v>103</v>
      </c>
      <c r="C1" s="47"/>
      <c r="D1" s="47"/>
      <c r="E1" s="47"/>
      <c r="F1" s="20"/>
    </row>
    <row r="2" spans="1:6">
      <c r="A2" s="10"/>
      <c r="B2" s="48" t="s">
        <v>46</v>
      </c>
      <c r="C2" s="49"/>
      <c r="D2" s="49"/>
      <c r="E2" s="49"/>
    </row>
    <row r="3" spans="1:6">
      <c r="A3" s="10"/>
      <c r="B3" s="50" t="s">
        <v>11</v>
      </c>
      <c r="C3" s="52" t="s">
        <v>12</v>
      </c>
      <c r="D3" s="53"/>
      <c r="E3" s="54"/>
    </row>
    <row r="4" spans="1:6">
      <c r="A4" s="10"/>
      <c r="B4" s="51"/>
      <c r="C4" s="11" t="s">
        <v>13</v>
      </c>
      <c r="D4" s="11" t="s">
        <v>14</v>
      </c>
      <c r="E4" s="33" t="s">
        <v>0</v>
      </c>
    </row>
    <row r="5" spans="1:6">
      <c r="A5" s="10"/>
      <c r="B5" s="22" t="s">
        <v>1</v>
      </c>
      <c r="C5" s="23">
        <v>0</v>
      </c>
      <c r="D5" s="29">
        <v>1</v>
      </c>
      <c r="E5" s="29">
        <v>1</v>
      </c>
    </row>
    <row r="6" spans="1:6">
      <c r="A6" s="10"/>
      <c r="B6" s="22" t="s">
        <v>2</v>
      </c>
      <c r="C6" s="23">
        <v>0</v>
      </c>
      <c r="D6" s="29">
        <v>2</v>
      </c>
      <c r="E6" s="29">
        <v>2</v>
      </c>
    </row>
    <row r="7" spans="1:6">
      <c r="A7" s="10"/>
      <c r="B7" s="22" t="s">
        <v>3</v>
      </c>
      <c r="C7" s="23">
        <v>8</v>
      </c>
      <c r="D7" s="29">
        <v>79</v>
      </c>
      <c r="E7" s="29">
        <v>87</v>
      </c>
    </row>
    <row r="8" spans="1:6">
      <c r="A8" s="10"/>
      <c r="B8" s="22" t="s">
        <v>4</v>
      </c>
      <c r="C8" s="23">
        <v>6</v>
      </c>
      <c r="D8" s="29">
        <v>130</v>
      </c>
      <c r="E8" s="29">
        <v>136</v>
      </c>
    </row>
    <row r="9" spans="1:6">
      <c r="A9" s="10"/>
      <c r="B9" s="22" t="s">
        <v>5</v>
      </c>
      <c r="C9" s="23">
        <v>8</v>
      </c>
      <c r="D9" s="29">
        <v>85</v>
      </c>
      <c r="E9" s="29">
        <v>93</v>
      </c>
    </row>
    <row r="10" spans="1:6">
      <c r="A10" s="10"/>
      <c r="B10" s="22" t="s">
        <v>6</v>
      </c>
      <c r="C10" s="23">
        <v>3</v>
      </c>
      <c r="D10" s="29">
        <v>49</v>
      </c>
      <c r="E10" s="29">
        <v>52</v>
      </c>
    </row>
    <row r="11" spans="1:6">
      <c r="A11" s="10"/>
      <c r="B11" s="22" t="s">
        <v>7</v>
      </c>
      <c r="C11" s="23">
        <v>1</v>
      </c>
      <c r="D11" s="29">
        <v>19</v>
      </c>
      <c r="E11" s="29">
        <v>20</v>
      </c>
    </row>
    <row r="12" spans="1:6">
      <c r="A12" s="10"/>
      <c r="B12" s="22" t="s">
        <v>8</v>
      </c>
      <c r="C12" s="23">
        <v>0</v>
      </c>
      <c r="D12" s="29">
        <v>12</v>
      </c>
      <c r="E12" s="29">
        <v>12</v>
      </c>
    </row>
    <row r="13" spans="1:6">
      <c r="A13" s="10"/>
      <c r="B13" s="22" t="s">
        <v>9</v>
      </c>
      <c r="C13" s="23">
        <v>1</v>
      </c>
      <c r="D13" s="29">
        <v>1</v>
      </c>
      <c r="E13" s="29">
        <v>2</v>
      </c>
    </row>
    <row r="14" spans="1:6">
      <c r="A14" s="10"/>
      <c r="B14" s="24" t="s">
        <v>0</v>
      </c>
      <c r="C14" s="25">
        <v>27</v>
      </c>
      <c r="D14" s="30">
        <v>378</v>
      </c>
      <c r="E14" s="30">
        <v>405</v>
      </c>
    </row>
    <row r="15" spans="1:6">
      <c r="A15" s="13" t="s">
        <v>31</v>
      </c>
      <c r="B15" s="14" t="s">
        <v>29</v>
      </c>
      <c r="C15" s="10"/>
      <c r="D15" s="10"/>
      <c r="E15" s="10"/>
    </row>
    <row r="16" spans="1:6">
      <c r="A16" s="13" t="s">
        <v>32</v>
      </c>
      <c r="B16" s="55" t="s">
        <v>47</v>
      </c>
      <c r="C16" s="56"/>
      <c r="D16" s="56"/>
      <c r="E16" s="56"/>
    </row>
  </sheetData>
  <mergeCells count="5">
    <mergeCell ref="B16:E16"/>
    <mergeCell ref="B2:E2"/>
    <mergeCell ref="B3:B4"/>
    <mergeCell ref="C3:E3"/>
    <mergeCell ref="B1:E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9" t="s">
        <v>20</v>
      </c>
      <c r="B1" s="47" t="s">
        <v>103</v>
      </c>
      <c r="C1" s="47"/>
      <c r="D1" s="47"/>
      <c r="E1" s="47"/>
      <c r="F1" s="20"/>
    </row>
    <row r="2" spans="1:6">
      <c r="A2" s="10"/>
      <c r="B2" s="48" t="s">
        <v>44</v>
      </c>
      <c r="C2" s="49"/>
      <c r="D2" s="49"/>
      <c r="E2" s="49"/>
    </row>
    <row r="3" spans="1:6">
      <c r="A3" s="10"/>
      <c r="B3" s="50" t="s">
        <v>11</v>
      </c>
      <c r="C3" s="52" t="s">
        <v>12</v>
      </c>
      <c r="D3" s="53"/>
      <c r="E3" s="54"/>
    </row>
    <row r="4" spans="1:6">
      <c r="A4" s="10"/>
      <c r="B4" s="51"/>
      <c r="C4" s="11" t="s">
        <v>13</v>
      </c>
      <c r="D4" s="11" t="s">
        <v>14</v>
      </c>
      <c r="E4" s="33" t="s">
        <v>0</v>
      </c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</row>
    <row r="6" spans="1:6">
      <c r="A6" s="10"/>
      <c r="B6" s="22" t="s">
        <v>2</v>
      </c>
      <c r="C6" s="23">
        <v>0</v>
      </c>
      <c r="D6" s="29">
        <v>0</v>
      </c>
      <c r="E6" s="29">
        <v>0</v>
      </c>
    </row>
    <row r="7" spans="1:6">
      <c r="A7" s="10"/>
      <c r="B7" s="22" t="s">
        <v>3</v>
      </c>
      <c r="C7" s="23">
        <v>1</v>
      </c>
      <c r="D7" s="29">
        <v>37</v>
      </c>
      <c r="E7" s="29">
        <v>38</v>
      </c>
    </row>
    <row r="8" spans="1:6">
      <c r="A8" s="10"/>
      <c r="B8" s="22" t="s">
        <v>4</v>
      </c>
      <c r="C8" s="23">
        <v>11</v>
      </c>
      <c r="D8" s="29">
        <v>122</v>
      </c>
      <c r="E8" s="29">
        <v>133</v>
      </c>
    </row>
    <row r="9" spans="1:6">
      <c r="A9" s="10"/>
      <c r="B9" s="22" t="s">
        <v>5</v>
      </c>
      <c r="C9" s="23">
        <v>9</v>
      </c>
      <c r="D9" s="29">
        <v>97</v>
      </c>
      <c r="E9" s="29">
        <v>106</v>
      </c>
    </row>
    <row r="10" spans="1:6">
      <c r="A10" s="10"/>
      <c r="B10" s="22" t="s">
        <v>6</v>
      </c>
      <c r="C10" s="23">
        <v>5</v>
      </c>
      <c r="D10" s="29">
        <v>68</v>
      </c>
      <c r="E10" s="29">
        <v>73</v>
      </c>
    </row>
    <row r="11" spans="1:6">
      <c r="A11" s="10"/>
      <c r="B11" s="22" t="s">
        <v>7</v>
      </c>
      <c r="C11" s="23">
        <v>2</v>
      </c>
      <c r="D11" s="29">
        <v>19</v>
      </c>
      <c r="E11" s="29">
        <v>21</v>
      </c>
    </row>
    <row r="12" spans="1:6">
      <c r="A12" s="10"/>
      <c r="B12" s="22" t="s">
        <v>8</v>
      </c>
      <c r="C12" s="23">
        <v>2</v>
      </c>
      <c r="D12" s="29">
        <v>6</v>
      </c>
      <c r="E12" s="29">
        <v>8</v>
      </c>
    </row>
    <row r="13" spans="1:6">
      <c r="A13" s="10"/>
      <c r="B13" s="22" t="s">
        <v>9</v>
      </c>
      <c r="C13" s="23">
        <v>0</v>
      </c>
      <c r="D13" s="29">
        <v>4</v>
      </c>
      <c r="E13" s="29">
        <v>4</v>
      </c>
    </row>
    <row r="14" spans="1:6">
      <c r="A14" s="10"/>
      <c r="B14" s="24" t="s">
        <v>0</v>
      </c>
      <c r="C14" s="25">
        <v>30</v>
      </c>
      <c r="D14" s="30">
        <v>353</v>
      </c>
      <c r="E14" s="30">
        <v>383</v>
      </c>
    </row>
    <row r="15" spans="1:6">
      <c r="A15" s="13" t="s">
        <v>31</v>
      </c>
      <c r="B15" s="14" t="s">
        <v>29</v>
      </c>
      <c r="C15" s="10"/>
      <c r="D15" s="10"/>
      <c r="E15" s="10"/>
    </row>
    <row r="16" spans="1:6">
      <c r="A16" s="13" t="s">
        <v>32</v>
      </c>
      <c r="B16" s="55" t="s">
        <v>45</v>
      </c>
      <c r="C16" s="56"/>
      <c r="D16" s="56"/>
      <c r="E16" s="56"/>
    </row>
  </sheetData>
  <mergeCells count="5">
    <mergeCell ref="B16:E16"/>
    <mergeCell ref="B2:E2"/>
    <mergeCell ref="B3:B4"/>
    <mergeCell ref="C3:E3"/>
    <mergeCell ref="B1:E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9" t="s">
        <v>20</v>
      </c>
      <c r="B1" s="47" t="s">
        <v>103</v>
      </c>
      <c r="C1" s="47"/>
      <c r="D1" s="47"/>
      <c r="E1" s="47"/>
      <c r="F1" s="20"/>
    </row>
    <row r="2" spans="1:6">
      <c r="A2" s="10"/>
      <c r="B2" s="48" t="s">
        <v>48</v>
      </c>
      <c r="C2" s="49"/>
      <c r="D2" s="49"/>
      <c r="E2" s="49"/>
    </row>
    <row r="3" spans="1:6">
      <c r="A3" s="10"/>
      <c r="B3" s="50" t="s">
        <v>11</v>
      </c>
      <c r="C3" s="52" t="s">
        <v>12</v>
      </c>
      <c r="D3" s="53"/>
      <c r="E3" s="54"/>
    </row>
    <row r="4" spans="1:6">
      <c r="A4" s="10"/>
      <c r="B4" s="51"/>
      <c r="C4" s="11" t="s">
        <v>13</v>
      </c>
      <c r="D4" s="11" t="s">
        <v>14</v>
      </c>
      <c r="E4" s="33" t="s">
        <v>0</v>
      </c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</row>
    <row r="6" spans="1:6">
      <c r="A6" s="10"/>
      <c r="B6" s="22" t="s">
        <v>2</v>
      </c>
      <c r="C6" s="23">
        <v>0</v>
      </c>
      <c r="D6" s="29">
        <v>1</v>
      </c>
      <c r="E6" s="29">
        <v>1</v>
      </c>
    </row>
    <row r="7" spans="1:6">
      <c r="A7" s="10"/>
      <c r="B7" s="22" t="s">
        <v>3</v>
      </c>
      <c r="C7" s="23">
        <v>2</v>
      </c>
      <c r="D7" s="29">
        <v>25</v>
      </c>
      <c r="E7" s="29">
        <v>27</v>
      </c>
    </row>
    <row r="8" spans="1:6">
      <c r="A8" s="10"/>
      <c r="B8" s="22" t="s">
        <v>4</v>
      </c>
      <c r="C8" s="23">
        <v>3</v>
      </c>
      <c r="D8" s="29">
        <v>101</v>
      </c>
      <c r="E8" s="29">
        <v>104</v>
      </c>
    </row>
    <row r="9" spans="1:6">
      <c r="A9" s="10"/>
      <c r="B9" s="22" t="s">
        <v>5</v>
      </c>
      <c r="C9" s="23">
        <v>7</v>
      </c>
      <c r="D9" s="29">
        <v>119</v>
      </c>
      <c r="E9" s="29">
        <v>126</v>
      </c>
    </row>
    <row r="10" spans="1:6">
      <c r="A10" s="10"/>
      <c r="B10" s="22" t="s">
        <v>6</v>
      </c>
      <c r="C10" s="23">
        <v>5</v>
      </c>
      <c r="D10" s="29">
        <v>70</v>
      </c>
      <c r="E10" s="29">
        <v>75</v>
      </c>
    </row>
    <row r="11" spans="1:6">
      <c r="A11" s="10"/>
      <c r="B11" s="22" t="s">
        <v>7</v>
      </c>
      <c r="C11" s="23">
        <v>5</v>
      </c>
      <c r="D11" s="29">
        <v>17</v>
      </c>
      <c r="E11" s="29">
        <v>22</v>
      </c>
    </row>
    <row r="12" spans="1:6">
      <c r="A12" s="10"/>
      <c r="B12" s="22" t="s">
        <v>8</v>
      </c>
      <c r="C12" s="23">
        <v>1</v>
      </c>
      <c r="D12" s="29">
        <v>16</v>
      </c>
      <c r="E12" s="29">
        <v>17</v>
      </c>
    </row>
    <row r="13" spans="1:6">
      <c r="A13" s="10"/>
      <c r="B13" s="22" t="s">
        <v>9</v>
      </c>
      <c r="C13" s="23">
        <v>1</v>
      </c>
      <c r="D13" s="29">
        <v>4</v>
      </c>
      <c r="E13" s="29">
        <v>5</v>
      </c>
    </row>
    <row r="14" spans="1:6">
      <c r="A14" s="10"/>
      <c r="B14" s="24" t="s">
        <v>0</v>
      </c>
      <c r="C14" s="25">
        <v>24</v>
      </c>
      <c r="D14" s="30">
        <v>353</v>
      </c>
      <c r="E14" s="30">
        <v>377</v>
      </c>
    </row>
    <row r="15" spans="1:6">
      <c r="A15" s="13" t="s">
        <v>31</v>
      </c>
      <c r="B15" s="14" t="s">
        <v>29</v>
      </c>
      <c r="C15" s="10"/>
      <c r="D15" s="10"/>
      <c r="E15" s="10"/>
    </row>
    <row r="16" spans="1:6">
      <c r="A16" s="13" t="s">
        <v>32</v>
      </c>
      <c r="B16" s="55" t="s">
        <v>49</v>
      </c>
      <c r="C16" s="56"/>
      <c r="D16" s="56"/>
      <c r="E16" s="56"/>
    </row>
  </sheetData>
  <mergeCells count="5">
    <mergeCell ref="B2:E2"/>
    <mergeCell ref="B3:B4"/>
    <mergeCell ref="C3:E3"/>
    <mergeCell ref="B16:E16"/>
    <mergeCell ref="B1:E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sqref="A1:D1"/>
    </sheetView>
  </sheetViews>
  <sheetFormatPr defaultRowHeight="16.2"/>
  <cols>
    <col min="2" max="5" width="18.6640625" customWidth="1"/>
  </cols>
  <sheetData>
    <row r="1" spans="1:6">
      <c r="A1" s="9" t="s">
        <v>20</v>
      </c>
      <c r="B1" s="47" t="s">
        <v>103</v>
      </c>
      <c r="C1" s="47"/>
      <c r="D1" s="47"/>
      <c r="E1" s="47"/>
      <c r="F1" s="20"/>
    </row>
    <row r="2" spans="1:6">
      <c r="A2" s="10"/>
      <c r="B2" s="48" t="s">
        <v>50</v>
      </c>
      <c r="C2" s="49"/>
      <c r="D2" s="49"/>
      <c r="E2" s="49"/>
    </row>
    <row r="3" spans="1:6">
      <c r="A3" s="10"/>
      <c r="B3" s="50" t="s">
        <v>11</v>
      </c>
      <c r="C3" s="52" t="s">
        <v>12</v>
      </c>
      <c r="D3" s="53"/>
      <c r="E3" s="54"/>
    </row>
    <row r="4" spans="1:6">
      <c r="A4" s="10"/>
      <c r="B4" s="51"/>
      <c r="C4" s="11" t="s">
        <v>13</v>
      </c>
      <c r="D4" s="11" t="s">
        <v>14</v>
      </c>
      <c r="E4" s="33" t="s">
        <v>0</v>
      </c>
    </row>
    <row r="5" spans="1:6">
      <c r="A5" s="10"/>
      <c r="B5" s="22" t="s">
        <v>1</v>
      </c>
      <c r="C5" s="23">
        <v>0</v>
      </c>
      <c r="D5" s="29">
        <v>0</v>
      </c>
      <c r="E5" s="29">
        <v>0</v>
      </c>
    </row>
    <row r="6" spans="1:6">
      <c r="A6" s="10"/>
      <c r="B6" s="22" t="s">
        <v>2</v>
      </c>
      <c r="C6" s="23">
        <v>1</v>
      </c>
      <c r="D6" s="29">
        <v>0</v>
      </c>
      <c r="E6" s="29">
        <v>1</v>
      </c>
    </row>
    <row r="7" spans="1:6">
      <c r="A7" s="10"/>
      <c r="B7" s="22" t="s">
        <v>3</v>
      </c>
      <c r="C7" s="23">
        <v>2</v>
      </c>
      <c r="D7" s="29">
        <v>24</v>
      </c>
      <c r="E7" s="29">
        <v>26</v>
      </c>
    </row>
    <row r="8" spans="1:6">
      <c r="A8" s="10"/>
      <c r="B8" s="22" t="s">
        <v>4</v>
      </c>
      <c r="C8" s="23">
        <v>7</v>
      </c>
      <c r="D8" s="29">
        <v>130</v>
      </c>
      <c r="E8" s="29">
        <v>137</v>
      </c>
    </row>
    <row r="9" spans="1:6">
      <c r="A9" s="10"/>
      <c r="B9" s="22" t="s">
        <v>5</v>
      </c>
      <c r="C9" s="23">
        <v>8</v>
      </c>
      <c r="D9" s="29">
        <v>114</v>
      </c>
      <c r="E9" s="29">
        <v>122</v>
      </c>
    </row>
    <row r="10" spans="1:6">
      <c r="A10" s="10"/>
      <c r="B10" s="22" t="s">
        <v>6</v>
      </c>
      <c r="C10" s="23">
        <v>4</v>
      </c>
      <c r="D10" s="29">
        <v>80</v>
      </c>
      <c r="E10" s="29">
        <v>84</v>
      </c>
    </row>
    <row r="11" spans="1:6">
      <c r="A11" s="10"/>
      <c r="B11" s="22" t="s">
        <v>7</v>
      </c>
      <c r="C11" s="23">
        <v>3</v>
      </c>
      <c r="D11" s="29">
        <v>24</v>
      </c>
      <c r="E11" s="29">
        <v>27</v>
      </c>
    </row>
    <row r="12" spans="1:6">
      <c r="A12" s="10"/>
      <c r="B12" s="22" t="s">
        <v>8</v>
      </c>
      <c r="C12" s="23">
        <v>4</v>
      </c>
      <c r="D12" s="29">
        <v>10</v>
      </c>
      <c r="E12" s="29">
        <v>14</v>
      </c>
    </row>
    <row r="13" spans="1:6">
      <c r="A13" s="10"/>
      <c r="B13" s="22" t="s">
        <v>9</v>
      </c>
      <c r="C13" s="23">
        <v>1</v>
      </c>
      <c r="D13" s="29">
        <v>4</v>
      </c>
      <c r="E13" s="29">
        <v>5</v>
      </c>
    </row>
    <row r="14" spans="1:6">
      <c r="A14" s="10"/>
      <c r="B14" s="24" t="s">
        <v>0</v>
      </c>
      <c r="C14" s="25">
        <v>30</v>
      </c>
      <c r="D14" s="30">
        <v>386</v>
      </c>
      <c r="E14" s="30">
        <v>416</v>
      </c>
    </row>
    <row r="15" spans="1:6">
      <c r="A15" s="13" t="s">
        <v>31</v>
      </c>
      <c r="B15" s="14" t="s">
        <v>29</v>
      </c>
      <c r="C15" s="10"/>
      <c r="D15" s="10"/>
      <c r="E15" s="10"/>
    </row>
    <row r="16" spans="1:6">
      <c r="A16" s="13" t="s">
        <v>32</v>
      </c>
      <c r="B16" s="55" t="s">
        <v>51</v>
      </c>
      <c r="C16" s="56"/>
      <c r="D16" s="56"/>
      <c r="E16" s="56"/>
    </row>
    <row r="20" spans="2:5">
      <c r="B20" s="60" t="s">
        <v>80</v>
      </c>
      <c r="C20" s="61"/>
      <c r="D20" s="61"/>
      <c r="E20" s="61"/>
    </row>
    <row r="21" spans="2:5">
      <c r="B21" s="47" t="s">
        <v>52</v>
      </c>
      <c r="C21" s="57"/>
      <c r="D21" s="57"/>
      <c r="E21" s="57"/>
    </row>
    <row r="22" spans="2:5">
      <c r="B22" s="58" t="s">
        <v>53</v>
      </c>
      <c r="C22" s="58" t="s">
        <v>54</v>
      </c>
      <c r="D22" s="53"/>
      <c r="E22" s="53"/>
    </row>
    <row r="23" spans="2:5">
      <c r="B23" s="59"/>
      <c r="C23" s="16" t="s">
        <v>55</v>
      </c>
      <c r="D23" s="16" t="s">
        <v>56</v>
      </c>
      <c r="E23" s="16" t="s">
        <v>0</v>
      </c>
    </row>
    <row r="24" spans="2:5">
      <c r="B24" s="16" t="s">
        <v>57</v>
      </c>
      <c r="C24" s="17">
        <v>8</v>
      </c>
      <c r="D24" s="17">
        <v>35</v>
      </c>
      <c r="E24" s="17">
        <v>43</v>
      </c>
    </row>
    <row r="25" spans="2:5">
      <c r="B25" s="16" t="s">
        <v>58</v>
      </c>
      <c r="C25" s="17">
        <v>5</v>
      </c>
      <c r="D25" s="17">
        <v>58</v>
      </c>
      <c r="E25" s="17">
        <v>63</v>
      </c>
    </row>
    <row r="26" spans="2:5">
      <c r="B26" s="16" t="s">
        <v>59</v>
      </c>
      <c r="C26" s="17">
        <v>2</v>
      </c>
      <c r="D26" s="17">
        <v>32</v>
      </c>
      <c r="E26" s="17">
        <v>34</v>
      </c>
    </row>
    <row r="27" spans="2:5">
      <c r="B27" s="16" t="s">
        <v>60</v>
      </c>
      <c r="C27" s="17">
        <v>4</v>
      </c>
      <c r="D27" s="17">
        <v>48</v>
      </c>
      <c r="E27" s="17">
        <v>52</v>
      </c>
    </row>
    <row r="28" spans="2:5">
      <c r="B28" s="16" t="s">
        <v>61</v>
      </c>
      <c r="C28" s="17">
        <v>0</v>
      </c>
      <c r="D28" s="17">
        <v>28</v>
      </c>
      <c r="E28" s="17">
        <v>28</v>
      </c>
    </row>
    <row r="29" spans="2:5">
      <c r="B29" s="16" t="s">
        <v>62</v>
      </c>
      <c r="C29" s="17">
        <v>7</v>
      </c>
      <c r="D29" s="17">
        <v>58</v>
      </c>
      <c r="E29" s="17">
        <v>65</v>
      </c>
    </row>
    <row r="30" spans="2:5">
      <c r="B30" s="16" t="s">
        <v>63</v>
      </c>
      <c r="C30" s="17">
        <v>0</v>
      </c>
      <c r="D30" s="17">
        <v>10</v>
      </c>
      <c r="E30" s="17">
        <v>10</v>
      </c>
    </row>
    <row r="31" spans="2:5">
      <c r="B31" s="16" t="s">
        <v>64</v>
      </c>
      <c r="C31" s="17">
        <v>0</v>
      </c>
      <c r="D31" s="17">
        <v>1</v>
      </c>
      <c r="E31" s="17">
        <v>1</v>
      </c>
    </row>
    <row r="32" spans="2:5">
      <c r="B32" s="16" t="s">
        <v>65</v>
      </c>
      <c r="C32" s="17">
        <v>0</v>
      </c>
      <c r="D32" s="17">
        <v>2</v>
      </c>
      <c r="E32" s="17">
        <v>2</v>
      </c>
    </row>
    <row r="33" spans="1:5">
      <c r="B33" s="16" t="s">
        <v>66</v>
      </c>
      <c r="C33" s="17">
        <v>0</v>
      </c>
      <c r="D33" s="17">
        <v>4</v>
      </c>
      <c r="E33" s="17">
        <v>4</v>
      </c>
    </row>
    <row r="34" spans="1:5">
      <c r="B34" s="16" t="s">
        <v>67</v>
      </c>
      <c r="C34" s="17">
        <v>0</v>
      </c>
      <c r="D34" s="17">
        <v>6</v>
      </c>
      <c r="E34" s="17">
        <v>6</v>
      </c>
    </row>
    <row r="35" spans="1:5">
      <c r="B35" s="16" t="s">
        <v>68</v>
      </c>
      <c r="C35" s="17">
        <v>0</v>
      </c>
      <c r="D35" s="17">
        <v>1</v>
      </c>
      <c r="E35" s="17">
        <v>1</v>
      </c>
    </row>
    <row r="36" spans="1:5">
      <c r="B36" s="16" t="s">
        <v>69</v>
      </c>
      <c r="C36" s="17">
        <v>0</v>
      </c>
      <c r="D36" s="17">
        <v>35</v>
      </c>
      <c r="E36" s="17">
        <v>35</v>
      </c>
    </row>
    <row r="37" spans="1:5">
      <c r="B37" s="16" t="s">
        <v>70</v>
      </c>
      <c r="C37" s="17">
        <v>1</v>
      </c>
      <c r="D37" s="17">
        <v>11</v>
      </c>
      <c r="E37" s="17">
        <v>12</v>
      </c>
    </row>
    <row r="38" spans="1:5">
      <c r="B38" s="16" t="s">
        <v>71</v>
      </c>
      <c r="C38" s="17">
        <v>2</v>
      </c>
      <c r="D38" s="17">
        <v>23</v>
      </c>
      <c r="E38" s="17">
        <v>25</v>
      </c>
    </row>
    <row r="39" spans="1:5">
      <c r="B39" s="16" t="s">
        <v>72</v>
      </c>
      <c r="C39" s="17">
        <v>0</v>
      </c>
      <c r="D39" s="17">
        <v>8</v>
      </c>
      <c r="E39" s="17">
        <v>8</v>
      </c>
    </row>
    <row r="40" spans="1:5">
      <c r="B40" s="16" t="s">
        <v>73</v>
      </c>
      <c r="C40" s="17">
        <v>1</v>
      </c>
      <c r="D40" s="17">
        <v>22</v>
      </c>
      <c r="E40" s="17">
        <v>23</v>
      </c>
    </row>
    <row r="41" spans="1:5">
      <c r="B41" s="16" t="s">
        <v>74</v>
      </c>
      <c r="C41" s="17">
        <v>0</v>
      </c>
      <c r="D41" s="17">
        <v>1</v>
      </c>
      <c r="E41" s="17">
        <v>1</v>
      </c>
    </row>
    <row r="42" spans="1:5">
      <c r="B42" s="16" t="s">
        <v>75</v>
      </c>
      <c r="C42" s="17">
        <v>0</v>
      </c>
      <c r="D42" s="17">
        <v>1</v>
      </c>
      <c r="E42" s="17">
        <v>1</v>
      </c>
    </row>
    <row r="43" spans="1:5">
      <c r="B43" s="16" t="s">
        <v>76</v>
      </c>
      <c r="C43" s="17">
        <v>0</v>
      </c>
      <c r="D43" s="17">
        <v>2</v>
      </c>
      <c r="E43" s="17">
        <v>2</v>
      </c>
    </row>
    <row r="44" spans="1:5">
      <c r="B44" s="16" t="s">
        <v>77</v>
      </c>
      <c r="C44" s="17">
        <v>0</v>
      </c>
      <c r="D44" s="17">
        <v>0</v>
      </c>
      <c r="E44" s="17">
        <v>0</v>
      </c>
    </row>
    <row r="45" spans="1:5">
      <c r="B45" s="16" t="s">
        <v>78</v>
      </c>
      <c r="C45" s="17">
        <v>0</v>
      </c>
      <c r="D45" s="17">
        <v>0</v>
      </c>
      <c r="E45" s="17">
        <v>0</v>
      </c>
    </row>
    <row r="46" spans="1:5">
      <c r="B46" s="18" t="s">
        <v>79</v>
      </c>
      <c r="C46" s="17">
        <f>SUM(C24:C45)</f>
        <v>30</v>
      </c>
      <c r="D46" s="17">
        <f>SUM(D24:D45)</f>
        <v>386</v>
      </c>
      <c r="E46" s="17">
        <f>SUM(E24:E45)</f>
        <v>416</v>
      </c>
    </row>
    <row r="47" spans="1:5">
      <c r="A47" s="13" t="s">
        <v>31</v>
      </c>
      <c r="B47" s="14" t="s">
        <v>29</v>
      </c>
      <c r="C47" s="10"/>
      <c r="D47" s="10"/>
      <c r="E47" s="10"/>
    </row>
    <row r="48" spans="1:5">
      <c r="A48" s="13" t="s">
        <v>32</v>
      </c>
      <c r="B48" s="55" t="s">
        <v>51</v>
      </c>
      <c r="C48" s="56"/>
      <c r="D48" s="56"/>
      <c r="E48" s="56"/>
    </row>
  </sheetData>
  <mergeCells count="10">
    <mergeCell ref="B21:E21"/>
    <mergeCell ref="B22:B23"/>
    <mergeCell ref="C22:E22"/>
    <mergeCell ref="B48:E48"/>
    <mergeCell ref="B1:E1"/>
    <mergeCell ref="B2:E2"/>
    <mergeCell ref="B3:B4"/>
    <mergeCell ref="C3:E3"/>
    <mergeCell ref="B16:E16"/>
    <mergeCell ref="B20:E20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具名範圍</vt:lpstr>
      </vt:variant>
      <vt:variant>
        <vt:i4>12</vt:i4>
      </vt:variant>
    </vt:vector>
  </HeadingPairs>
  <TitlesOfParts>
    <vt:vector size="29" baseType="lpstr"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</vt:vector>
  </TitlesOfParts>
  <Company>行政院衛生署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205-2國人人類免疫缺乏病毒抗體陽性者感染、發病與死亡數統計(疾病管制局、原民會)</dc:title>
  <dc:subject>衛生署中英文網站</dc:subject>
  <dc:creator>行政院衛生署</dc:creator>
  <cp:keywords>性別統計</cp:keywords>
  <cp:lastModifiedBy>統計處黃素滿</cp:lastModifiedBy>
  <cp:lastPrinted>2012-06-08T09:27:03Z</cp:lastPrinted>
  <dcterms:created xsi:type="dcterms:W3CDTF">2007-08-16T06:13:55Z</dcterms:created>
  <dcterms:modified xsi:type="dcterms:W3CDTF">2023-11-14T08:01:20Z</dcterms:modified>
  <cp:category>I20</cp:category>
</cp:coreProperties>
</file>