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8"/>
  <workbookPr defaultThemeVersion="124226"/>
  <mc:AlternateContent xmlns:mc="http://schemas.openxmlformats.org/markup-compatibility/2006">
    <mc:Choice Requires="x15">
      <x15ac:absPath xmlns:x15ac="http://schemas.microsoft.com/office/spreadsheetml/2010/11/ac" url="D:\公務報表\性別指標\114年\6月應公告\"/>
    </mc:Choice>
  </mc:AlternateContent>
  <xr:revisionPtr revIDLastSave="0" documentId="13_ncr:1_{9FC86E56-86A5-4906-BC70-7DCB181DC0A3}" xr6:coauthVersionLast="36" xr6:coauthVersionMax="36" xr10:uidLastSave="{00000000-0000-0000-0000-000000000000}"/>
  <bookViews>
    <workbookView xWindow="0" yWindow="0" windowWidth="23040" windowHeight="8352" xr2:uid="{00000000-000D-0000-FFFF-FFFF00000000}"/>
  </bookViews>
  <sheets>
    <sheet name="113" sheetId="20" r:id="rId1"/>
    <sheet name="112" sheetId="19" r:id="rId2"/>
    <sheet name="111" sheetId="18" r:id="rId3"/>
    <sheet name="110" sheetId="17" r:id="rId4"/>
    <sheet name="109" sheetId="16" r:id="rId5"/>
    <sheet name="108" sheetId="15" r:id="rId6"/>
    <sheet name="107" sheetId="14" r:id="rId7"/>
    <sheet name="106" sheetId="13" r:id="rId8"/>
    <sheet name="105" sheetId="12" r:id="rId9"/>
    <sheet name="104" sheetId="11" r:id="rId10"/>
    <sheet name="103" sheetId="10" r:id="rId11"/>
    <sheet name="102" sheetId="8" r:id="rId12"/>
    <sheet name="101" sheetId="7" r:id="rId13"/>
    <sheet name="100" sheetId="6" r:id="rId14"/>
    <sheet name="99" sheetId="5" r:id="rId15"/>
    <sheet name="98" sheetId="4" r:id="rId16"/>
    <sheet name="97" sheetId="3" r:id="rId17"/>
    <sheet name="96" sheetId="2" r:id="rId18"/>
    <sheet name="95" sheetId="1" r:id="rId19"/>
  </sheets>
  <calcPr calcId="191029"/>
</workbook>
</file>

<file path=xl/calcChain.xml><?xml version="1.0" encoding="utf-8"?>
<calcChain xmlns="http://schemas.openxmlformats.org/spreadsheetml/2006/main">
  <c r="E6" i="15" l="1"/>
  <c r="E7" i="15"/>
  <c r="E8" i="15"/>
  <c r="E9" i="15"/>
  <c r="E10" i="15"/>
  <c r="E11" i="15"/>
  <c r="E12" i="15"/>
  <c r="E13" i="15"/>
  <c r="E5" i="15"/>
  <c r="E14" i="15"/>
  <c r="D14" i="15"/>
  <c r="C14" i="15"/>
  <c r="E6" i="14"/>
  <c r="E7" i="14"/>
  <c r="E8" i="14"/>
  <c r="E9" i="14"/>
  <c r="E10" i="14"/>
  <c r="E11" i="14"/>
  <c r="E12" i="14"/>
  <c r="E13" i="14"/>
  <c r="E5" i="14"/>
  <c r="D14" i="14"/>
  <c r="C14" i="14"/>
  <c r="E14" i="14"/>
</calcChain>
</file>

<file path=xl/sharedStrings.xml><?xml version="1.0" encoding="utf-8"?>
<sst xmlns="http://schemas.openxmlformats.org/spreadsheetml/2006/main" count="596" uniqueCount="131">
  <si>
    <t>總計</t>
  </si>
  <si>
    <t>0-9</t>
  </si>
  <si>
    <t>10-19</t>
  </si>
  <si>
    <t>20-29</t>
  </si>
  <si>
    <t>30-39</t>
  </si>
  <si>
    <t>40-49</t>
  </si>
  <si>
    <t>50-59</t>
  </si>
  <si>
    <t>60-69</t>
  </si>
  <si>
    <t>70-79</t>
  </si>
  <si>
    <r>
      <t>80</t>
    </r>
    <r>
      <rPr>
        <sz val="11"/>
        <rFont val="標楷體"/>
        <family val="4"/>
        <charset val="136"/>
      </rPr>
      <t>以上</t>
    </r>
  </si>
  <si>
    <t>不詳</t>
  </si>
  <si>
    <t>原住民</t>
  </si>
  <si>
    <r>
      <t>診斷年民國</t>
    </r>
    <r>
      <rPr>
        <sz val="12"/>
        <rFont val="Times New Roman"/>
        <family val="1"/>
      </rPr>
      <t>95</t>
    </r>
    <r>
      <rPr>
        <sz val="12"/>
        <rFont val="標楷體"/>
        <family val="4"/>
        <charset val="136"/>
      </rPr>
      <t>年</t>
    </r>
    <phoneticPr fontId="3" type="noConversion"/>
  </si>
  <si>
    <t>診斷年齡</t>
    <phoneticPr fontId="3" type="noConversion"/>
  </si>
  <si>
    <t>性別</t>
    <phoneticPr fontId="3" type="noConversion"/>
  </si>
  <si>
    <t>女</t>
    <phoneticPr fontId="3" type="noConversion"/>
  </si>
  <si>
    <t>男</t>
    <phoneticPr fontId="3" type="noConversion"/>
  </si>
  <si>
    <r>
      <t>國人</t>
    </r>
    <r>
      <rPr>
        <sz val="10"/>
        <rFont val="Arial"/>
        <family val="2"/>
      </rPr>
      <t>HIV</t>
    </r>
    <r>
      <rPr>
        <sz val="10"/>
        <rFont val="標楷體"/>
        <family val="4"/>
        <charset val="136"/>
      </rPr>
      <t>感染居留身份</t>
    </r>
    <phoneticPr fontId="3" type="noConversion"/>
  </si>
  <si>
    <r>
      <t>診斷年民國</t>
    </r>
    <r>
      <rPr>
        <sz val="10"/>
        <rFont val="Arial"/>
        <family val="2"/>
      </rPr>
      <t>95</t>
    </r>
    <r>
      <rPr>
        <sz val="10"/>
        <rFont val="標楷體"/>
        <family val="4"/>
        <charset val="136"/>
      </rPr>
      <t>年</t>
    </r>
    <phoneticPr fontId="3" type="noConversion"/>
  </si>
  <si>
    <t>居留身份</t>
    <phoneticPr fontId="3" type="noConversion"/>
  </si>
  <si>
    <t>非原住民</t>
    <phoneticPr fontId="3" type="noConversion"/>
  </si>
  <si>
    <r>
      <t>診斷年民國</t>
    </r>
    <r>
      <rPr>
        <sz val="11"/>
        <rFont val="Times New Roman"/>
        <family val="1"/>
      </rPr>
      <t>96</t>
    </r>
    <r>
      <rPr>
        <sz val="11"/>
        <rFont val="標楷體"/>
        <family val="4"/>
        <charset val="136"/>
      </rPr>
      <t>年</t>
    </r>
    <phoneticPr fontId="3" type="noConversion"/>
  </si>
  <si>
    <t>診斷年齡</t>
    <phoneticPr fontId="3" type="noConversion"/>
  </si>
  <si>
    <t>性別</t>
    <phoneticPr fontId="3" type="noConversion"/>
  </si>
  <si>
    <t>女</t>
    <phoneticPr fontId="3" type="noConversion"/>
  </si>
  <si>
    <t>男</t>
    <phoneticPr fontId="3" type="noConversion"/>
  </si>
  <si>
    <t>80+</t>
  </si>
  <si>
    <r>
      <t>國人</t>
    </r>
    <r>
      <rPr>
        <sz val="11"/>
        <rFont val="Times New Roman"/>
        <family val="1"/>
      </rPr>
      <t>HIV</t>
    </r>
    <r>
      <rPr>
        <sz val="11"/>
        <rFont val="標楷體"/>
        <family val="4"/>
        <charset val="136"/>
      </rPr>
      <t>感染</t>
    </r>
    <r>
      <rPr>
        <sz val="11"/>
        <rFont val="Times New Roman"/>
        <family val="1"/>
      </rPr>
      <t>---</t>
    </r>
    <r>
      <rPr>
        <sz val="11"/>
        <rFont val="標楷體"/>
        <family val="4"/>
        <charset val="136"/>
      </rPr>
      <t>身份別分析</t>
    </r>
    <phoneticPr fontId="3" type="noConversion"/>
  </si>
  <si>
    <t>居留身份</t>
    <phoneticPr fontId="3" type="noConversion"/>
  </si>
  <si>
    <t>原住民</t>
    <phoneticPr fontId="3" type="noConversion"/>
  </si>
  <si>
    <t>非原住民</t>
    <phoneticPr fontId="3" type="noConversion"/>
  </si>
  <si>
    <t>其他</t>
    <phoneticPr fontId="3" type="noConversion"/>
  </si>
  <si>
    <t xml:space="preserve">    205-1  </t>
    <phoneticPr fontId="3" type="noConversion"/>
  </si>
  <si>
    <r>
      <t>診斷年民國</t>
    </r>
    <r>
      <rPr>
        <sz val="12"/>
        <rFont val="Times New Roman"/>
        <family val="1"/>
      </rPr>
      <t>97</t>
    </r>
    <r>
      <rPr>
        <sz val="12"/>
        <rFont val="標楷體"/>
        <family val="4"/>
        <charset val="136"/>
      </rPr>
      <t>年</t>
    </r>
    <phoneticPr fontId="3" type="noConversion"/>
  </si>
  <si>
    <t>診斷年齡</t>
    <phoneticPr fontId="3" type="noConversion"/>
  </si>
  <si>
    <t>性別</t>
    <phoneticPr fontId="3" type="noConversion"/>
  </si>
  <si>
    <t>女</t>
    <phoneticPr fontId="3" type="noConversion"/>
  </si>
  <si>
    <t>男</t>
    <phoneticPr fontId="3" type="noConversion"/>
  </si>
  <si>
    <t>註</t>
    <phoneticPr fontId="3" type="noConversion"/>
  </si>
  <si>
    <r>
      <t>本統計資料於</t>
    </r>
    <r>
      <rPr>
        <sz val="12"/>
        <rFont val="Times New Roman"/>
        <family val="1"/>
      </rPr>
      <t>98</t>
    </r>
    <r>
      <rPr>
        <sz val="12"/>
        <rFont val="標楷體"/>
        <family val="4"/>
        <charset val="136"/>
      </rPr>
      <t>年</t>
    </r>
    <r>
      <rPr>
        <sz val="12"/>
        <rFont val="Times New Roman"/>
        <family val="1"/>
      </rPr>
      <t>6</t>
    </r>
    <r>
      <rPr>
        <sz val="12"/>
        <rFont val="標楷體"/>
        <family val="4"/>
        <charset val="136"/>
      </rPr>
      <t>月</t>
    </r>
    <r>
      <rPr>
        <sz val="12"/>
        <rFont val="Times New Roman"/>
        <family val="1"/>
      </rPr>
      <t>6</t>
    </r>
    <r>
      <rPr>
        <sz val="12"/>
        <rFont val="標楷體"/>
        <family val="4"/>
        <charset val="136"/>
      </rPr>
      <t>日依「傳染病個案通報系統」下載。</t>
    </r>
    <phoneticPr fontId="3" type="noConversion"/>
  </si>
  <si>
    <t xml:space="preserve">    205-1  </t>
    <phoneticPr fontId="3" type="noConversion"/>
  </si>
  <si>
    <t>資料來源為傳染病個案通報系統及慢性傳染病追蹤管理（愛滋子系統）分析結果。</t>
    <phoneticPr fontId="3" type="noConversion"/>
  </si>
  <si>
    <r>
      <t>診斷年民國</t>
    </r>
    <r>
      <rPr>
        <sz val="12"/>
        <rFont val="Times New Roman"/>
        <family val="1"/>
      </rPr>
      <t>98</t>
    </r>
    <r>
      <rPr>
        <sz val="12"/>
        <rFont val="標楷體"/>
        <family val="4"/>
        <charset val="136"/>
      </rPr>
      <t>年</t>
    </r>
    <phoneticPr fontId="3" type="noConversion"/>
  </si>
  <si>
    <r>
      <t>註</t>
    </r>
    <r>
      <rPr>
        <b/>
        <sz val="12"/>
        <rFont val="Times New Roman"/>
        <family val="1"/>
      </rPr>
      <t>1</t>
    </r>
    <r>
      <rPr>
        <b/>
        <sz val="12"/>
        <rFont val="標楷體"/>
        <family val="4"/>
        <charset val="136"/>
      </rPr>
      <t>：</t>
    </r>
    <phoneticPr fontId="3" type="noConversion"/>
  </si>
  <si>
    <r>
      <t>註</t>
    </r>
    <r>
      <rPr>
        <b/>
        <sz val="12"/>
        <rFont val="Times New Roman"/>
        <family val="1"/>
      </rPr>
      <t>2</t>
    </r>
    <r>
      <rPr>
        <b/>
        <sz val="12"/>
        <rFont val="標楷體"/>
        <family val="4"/>
        <charset val="136"/>
      </rPr>
      <t>：</t>
    </r>
    <phoneticPr fontId="3" type="noConversion"/>
  </si>
  <si>
    <r>
      <t>資料彙算時間為</t>
    </r>
    <r>
      <rPr>
        <sz val="12"/>
        <rFont val="Times New Roman"/>
        <family val="1"/>
      </rPr>
      <t>98</t>
    </r>
    <r>
      <rPr>
        <sz val="12"/>
        <rFont val="標楷體"/>
        <family val="4"/>
        <charset val="136"/>
      </rPr>
      <t>年</t>
    </r>
    <r>
      <rPr>
        <sz val="12"/>
        <rFont val="Times New Roman"/>
        <family val="1"/>
      </rPr>
      <t>12</t>
    </r>
    <r>
      <rPr>
        <sz val="12"/>
        <rFont val="標楷體"/>
        <family val="4"/>
        <charset val="136"/>
      </rPr>
      <t>月</t>
    </r>
    <r>
      <rPr>
        <sz val="12"/>
        <rFont val="Times New Roman"/>
        <family val="1"/>
      </rPr>
      <t>31</t>
    </r>
    <r>
      <rPr>
        <sz val="12"/>
        <rFont val="標楷體"/>
        <family val="4"/>
        <charset val="136"/>
      </rPr>
      <t>日。</t>
    </r>
    <phoneticPr fontId="3" type="noConversion"/>
  </si>
  <si>
    <r>
      <t>診斷年民國</t>
    </r>
    <r>
      <rPr>
        <sz val="12"/>
        <rFont val="Times New Roman"/>
        <family val="1"/>
      </rPr>
      <t>99</t>
    </r>
    <r>
      <rPr>
        <sz val="12"/>
        <rFont val="標楷體"/>
        <family val="4"/>
        <charset val="136"/>
      </rPr>
      <t>年</t>
    </r>
    <phoneticPr fontId="3" type="noConversion"/>
  </si>
  <si>
    <r>
      <t>資料彙算時間為</t>
    </r>
    <r>
      <rPr>
        <sz val="12"/>
        <rFont val="Times New Roman"/>
        <family val="1"/>
      </rPr>
      <t>99</t>
    </r>
    <r>
      <rPr>
        <sz val="12"/>
        <rFont val="標楷體"/>
        <family val="4"/>
        <charset val="136"/>
      </rPr>
      <t>年</t>
    </r>
    <r>
      <rPr>
        <sz val="12"/>
        <rFont val="Times New Roman"/>
        <family val="1"/>
      </rPr>
      <t>12</t>
    </r>
    <r>
      <rPr>
        <sz val="12"/>
        <rFont val="標楷體"/>
        <family val="4"/>
        <charset val="136"/>
      </rPr>
      <t>月</t>
    </r>
    <r>
      <rPr>
        <sz val="12"/>
        <rFont val="Times New Roman"/>
        <family val="1"/>
      </rPr>
      <t>31</t>
    </r>
    <r>
      <rPr>
        <sz val="12"/>
        <rFont val="標楷體"/>
        <family val="4"/>
        <charset val="136"/>
      </rPr>
      <t>日。</t>
    </r>
    <phoneticPr fontId="3" type="noConversion"/>
  </si>
  <si>
    <r>
      <t>資料彙算時間為</t>
    </r>
    <r>
      <rPr>
        <sz val="12"/>
        <rFont val="Times New Roman"/>
        <family val="1"/>
      </rPr>
      <t>100</t>
    </r>
    <r>
      <rPr>
        <sz val="12"/>
        <rFont val="標楷體"/>
        <family val="4"/>
        <charset val="136"/>
      </rPr>
      <t>年</t>
    </r>
    <r>
      <rPr>
        <sz val="12"/>
        <rFont val="Times New Roman"/>
        <family val="1"/>
      </rPr>
      <t>12</t>
    </r>
    <r>
      <rPr>
        <sz val="12"/>
        <rFont val="標楷體"/>
        <family val="4"/>
        <charset val="136"/>
      </rPr>
      <t>月</t>
    </r>
    <r>
      <rPr>
        <sz val="12"/>
        <rFont val="Times New Roman"/>
        <family val="1"/>
      </rPr>
      <t>31</t>
    </r>
    <r>
      <rPr>
        <sz val="12"/>
        <rFont val="標楷體"/>
        <family val="4"/>
        <charset val="136"/>
      </rPr>
      <t>日。</t>
    </r>
    <phoneticPr fontId="3" type="noConversion"/>
  </si>
  <si>
    <r>
      <t>資料彙算時間為</t>
    </r>
    <r>
      <rPr>
        <sz val="12"/>
        <rFont val="Times New Roman"/>
        <family val="1"/>
      </rPr>
      <t>101</t>
    </r>
    <r>
      <rPr>
        <sz val="12"/>
        <rFont val="標楷體"/>
        <family val="4"/>
        <charset val="136"/>
      </rPr>
      <t>年</t>
    </r>
    <r>
      <rPr>
        <sz val="12"/>
        <rFont val="Times New Roman"/>
        <family val="1"/>
      </rPr>
      <t>12</t>
    </r>
    <r>
      <rPr>
        <sz val="12"/>
        <rFont val="標楷體"/>
        <family val="4"/>
        <charset val="136"/>
      </rPr>
      <t>月</t>
    </r>
    <r>
      <rPr>
        <sz val="12"/>
        <rFont val="Times New Roman"/>
        <family val="1"/>
      </rPr>
      <t>31</t>
    </r>
    <r>
      <rPr>
        <sz val="12"/>
        <rFont val="標楷體"/>
        <family val="4"/>
        <charset val="136"/>
      </rPr>
      <t>日。</t>
    </r>
    <phoneticPr fontId="3" type="noConversion"/>
  </si>
  <si>
    <r>
      <t>資料彙算時間為</t>
    </r>
    <r>
      <rPr>
        <sz val="12"/>
        <rFont val="Times New Roman"/>
        <family val="1"/>
      </rPr>
      <t>103</t>
    </r>
    <r>
      <rPr>
        <sz val="12"/>
        <rFont val="標楷體"/>
        <family val="4"/>
        <charset val="136"/>
      </rPr>
      <t>年</t>
    </r>
    <r>
      <rPr>
        <sz val="12"/>
        <rFont val="Times New Roman"/>
        <family val="1"/>
      </rPr>
      <t>5</t>
    </r>
    <r>
      <rPr>
        <sz val="12"/>
        <rFont val="標楷體"/>
        <family val="4"/>
        <charset val="136"/>
      </rPr>
      <t>月</t>
    </r>
    <r>
      <rPr>
        <sz val="12"/>
        <rFont val="Times New Roman"/>
        <family val="1"/>
      </rPr>
      <t>1</t>
    </r>
    <r>
      <rPr>
        <sz val="12"/>
        <rFont val="標楷體"/>
        <family val="4"/>
        <charset val="136"/>
      </rPr>
      <t>日。</t>
    </r>
    <phoneticPr fontId="3" type="noConversion"/>
  </si>
  <si>
    <r>
      <t>資料彙算時間為</t>
    </r>
    <r>
      <rPr>
        <sz val="12"/>
        <rFont val="Times New Roman"/>
        <family val="1"/>
      </rPr>
      <t>104</t>
    </r>
    <r>
      <rPr>
        <sz val="12"/>
        <rFont val="標楷體"/>
        <family val="4"/>
        <charset val="136"/>
      </rPr>
      <t>年</t>
    </r>
    <r>
      <rPr>
        <sz val="12"/>
        <rFont val="Times New Roman"/>
        <family val="1"/>
      </rPr>
      <t>5</t>
    </r>
    <r>
      <rPr>
        <sz val="12"/>
        <rFont val="標楷體"/>
        <family val="4"/>
        <charset val="136"/>
      </rPr>
      <t>月</t>
    </r>
    <r>
      <rPr>
        <sz val="12"/>
        <rFont val="Times New Roman"/>
        <family val="1"/>
      </rPr>
      <t>1</t>
    </r>
    <r>
      <rPr>
        <sz val="12"/>
        <rFont val="標楷體"/>
        <family val="4"/>
        <charset val="136"/>
      </rPr>
      <t>日。</t>
    </r>
    <phoneticPr fontId="3" type="noConversion"/>
  </si>
  <si>
    <r>
      <t xml:space="preserve">  </t>
    </r>
    <r>
      <rPr>
        <sz val="12"/>
        <rFont val="標楷體"/>
        <family val="4"/>
        <charset val="136"/>
      </rPr>
      <t>國人</t>
    </r>
    <r>
      <rPr>
        <sz val="12"/>
        <rFont val="Times New Roman"/>
        <family val="1"/>
      </rPr>
      <t>HIV</t>
    </r>
    <r>
      <rPr>
        <sz val="12"/>
        <rFont val="標楷體"/>
        <family val="4"/>
        <charset val="136"/>
      </rPr>
      <t>感染統計</t>
    </r>
    <r>
      <rPr>
        <sz val="12"/>
        <rFont val="Times New Roman"/>
        <family val="1"/>
      </rPr>
      <t>---</t>
    </r>
    <r>
      <rPr>
        <sz val="12"/>
        <rFont val="標楷體"/>
        <family val="4"/>
        <charset val="136"/>
      </rPr>
      <t>依居住縣市及性別分析</t>
    </r>
  </si>
  <si>
    <t>診斷年民國103年</t>
  </si>
  <si>
    <t>居住縣市</t>
  </si>
  <si>
    <t>性別</t>
  </si>
  <si>
    <t>女</t>
  </si>
  <si>
    <t>男</t>
  </si>
  <si>
    <t>台北市</t>
  </si>
  <si>
    <t>新北市</t>
  </si>
  <si>
    <t>桃園市</t>
  </si>
  <si>
    <t>台中市</t>
  </si>
  <si>
    <t>台南市</t>
  </si>
  <si>
    <t>高雄市</t>
  </si>
  <si>
    <t>基隆市</t>
  </si>
  <si>
    <t>新竹市</t>
  </si>
  <si>
    <t>嘉義市</t>
  </si>
  <si>
    <t>宜蘭縣</t>
  </si>
  <si>
    <t>新竹縣</t>
  </si>
  <si>
    <t>苗栗縣</t>
  </si>
  <si>
    <t>彰化縣</t>
  </si>
  <si>
    <t>南投縣</t>
  </si>
  <si>
    <t>雲林縣</t>
  </si>
  <si>
    <t>嘉義縣</t>
  </si>
  <si>
    <t>屏東縣</t>
  </si>
  <si>
    <t>花蓮縣</t>
  </si>
  <si>
    <t>台東縣</t>
  </si>
  <si>
    <t>澎湖縣</t>
  </si>
  <si>
    <t>金門縣</t>
  </si>
  <si>
    <t>連江縣</t>
  </si>
  <si>
    <r>
      <rPr>
        <sz val="12"/>
        <rFont val="標楷體"/>
        <family val="4"/>
        <charset val="136"/>
      </rPr>
      <t>總計</t>
    </r>
  </si>
  <si>
    <t>資料來源為傳染病個案通報系統及慢性傳染病追蹤管理（愛滋子系統）分析結果。</t>
  </si>
  <si>
    <r>
      <t>資料彙算時間為</t>
    </r>
    <r>
      <rPr>
        <sz val="12"/>
        <rFont val="Times New Roman"/>
        <family val="1"/>
      </rPr>
      <t>104</t>
    </r>
    <r>
      <rPr>
        <sz val="12"/>
        <rFont val="標楷體"/>
        <family val="4"/>
        <charset val="136"/>
      </rPr>
      <t>年</t>
    </r>
    <r>
      <rPr>
        <sz val="12"/>
        <rFont val="Times New Roman"/>
        <family val="1"/>
      </rPr>
      <t>5</t>
    </r>
    <r>
      <rPr>
        <sz val="12"/>
        <rFont val="標楷體"/>
        <family val="4"/>
        <charset val="136"/>
      </rPr>
      <t>月</t>
    </r>
    <r>
      <rPr>
        <sz val="12"/>
        <rFont val="Times New Roman"/>
        <family val="1"/>
      </rPr>
      <t>1</t>
    </r>
    <r>
      <rPr>
        <sz val="12"/>
        <rFont val="標楷體"/>
        <family val="4"/>
        <charset val="136"/>
      </rPr>
      <t>日。</t>
    </r>
  </si>
  <si>
    <t xml:space="preserve">    205-1  </t>
    <phoneticPr fontId="3" type="noConversion"/>
  </si>
  <si>
    <t>診斷年齡</t>
    <phoneticPr fontId="3" type="noConversion"/>
  </si>
  <si>
    <t>性別</t>
    <phoneticPr fontId="3" type="noConversion"/>
  </si>
  <si>
    <t>女</t>
    <phoneticPr fontId="3" type="noConversion"/>
  </si>
  <si>
    <t>男</t>
    <phoneticPr fontId="3" type="noConversion"/>
  </si>
  <si>
    <r>
      <t>註</t>
    </r>
    <r>
      <rPr>
        <b/>
        <sz val="12"/>
        <rFont val="Times New Roman"/>
        <family val="1"/>
      </rPr>
      <t>1</t>
    </r>
    <r>
      <rPr>
        <b/>
        <sz val="12"/>
        <rFont val="標楷體"/>
        <family val="4"/>
        <charset val="136"/>
      </rPr>
      <t>：</t>
    </r>
    <phoneticPr fontId="3" type="noConversion"/>
  </si>
  <si>
    <t>資料來源為傳染病個案通報系統及慢性傳染病追蹤管理（愛滋子系統）分析結果。</t>
    <phoneticPr fontId="3" type="noConversion"/>
  </si>
  <si>
    <r>
      <t>註</t>
    </r>
    <r>
      <rPr>
        <b/>
        <sz val="12"/>
        <rFont val="Times New Roman"/>
        <family val="1"/>
      </rPr>
      <t>2</t>
    </r>
    <r>
      <rPr>
        <b/>
        <sz val="12"/>
        <rFont val="標楷體"/>
        <family val="4"/>
        <charset val="136"/>
      </rPr>
      <t>：</t>
    </r>
    <phoneticPr fontId="3" type="noConversion"/>
  </si>
  <si>
    <r>
      <t>資料彙算時間為</t>
    </r>
    <r>
      <rPr>
        <sz val="12"/>
        <rFont val="Times New Roman"/>
        <family val="1"/>
      </rPr>
      <t>105</t>
    </r>
    <r>
      <rPr>
        <sz val="12"/>
        <rFont val="標楷體"/>
        <family val="4"/>
        <charset val="136"/>
      </rPr>
      <t>年</t>
    </r>
    <r>
      <rPr>
        <sz val="12"/>
        <rFont val="Times New Roman"/>
        <family val="1"/>
      </rPr>
      <t>5</t>
    </r>
    <r>
      <rPr>
        <sz val="12"/>
        <rFont val="標楷體"/>
        <family val="4"/>
        <charset val="136"/>
      </rPr>
      <t>月</t>
    </r>
    <r>
      <rPr>
        <sz val="12"/>
        <rFont val="Times New Roman"/>
        <family val="1"/>
      </rPr>
      <t>1</t>
    </r>
    <r>
      <rPr>
        <sz val="12"/>
        <rFont val="標楷體"/>
        <family val="4"/>
        <charset val="136"/>
      </rPr>
      <t>日。</t>
    </r>
    <phoneticPr fontId="3" type="noConversion"/>
  </si>
  <si>
    <t xml:space="preserve">    205-1  </t>
    <phoneticPr fontId="3" type="noConversion"/>
  </si>
  <si>
    <t>診斷年齡</t>
    <phoneticPr fontId="3" type="noConversion"/>
  </si>
  <si>
    <t>性別</t>
    <phoneticPr fontId="3" type="noConversion"/>
  </si>
  <si>
    <t>女</t>
    <phoneticPr fontId="3" type="noConversion"/>
  </si>
  <si>
    <t>男</t>
    <phoneticPr fontId="3" type="noConversion"/>
  </si>
  <si>
    <r>
      <t>註</t>
    </r>
    <r>
      <rPr>
        <b/>
        <sz val="12"/>
        <rFont val="Times New Roman"/>
        <family val="1"/>
      </rPr>
      <t>1</t>
    </r>
    <r>
      <rPr>
        <b/>
        <sz val="12"/>
        <rFont val="標楷體"/>
        <family val="4"/>
        <charset val="136"/>
      </rPr>
      <t>：</t>
    </r>
    <phoneticPr fontId="3" type="noConversion"/>
  </si>
  <si>
    <t>資料來源為傳染病個案通報系統及慢性傳染病追蹤管理（愛滋子系統）分析結果。</t>
    <phoneticPr fontId="3" type="noConversion"/>
  </si>
  <si>
    <r>
      <t>註</t>
    </r>
    <r>
      <rPr>
        <b/>
        <sz val="12"/>
        <rFont val="Times New Roman"/>
        <family val="1"/>
      </rPr>
      <t>2</t>
    </r>
    <r>
      <rPr>
        <b/>
        <sz val="12"/>
        <rFont val="標楷體"/>
        <family val="4"/>
        <charset val="136"/>
      </rPr>
      <t>：</t>
    </r>
    <phoneticPr fontId="3" type="noConversion"/>
  </si>
  <si>
    <r>
      <t>資料彙算時間為</t>
    </r>
    <r>
      <rPr>
        <sz val="12"/>
        <rFont val="Times New Roman"/>
        <family val="1"/>
      </rPr>
      <t>106</t>
    </r>
    <r>
      <rPr>
        <sz val="12"/>
        <rFont val="標楷體"/>
        <family val="4"/>
        <charset val="136"/>
      </rPr>
      <t>年</t>
    </r>
    <r>
      <rPr>
        <sz val="12"/>
        <rFont val="Times New Roman"/>
        <family val="1"/>
      </rPr>
      <t>5</t>
    </r>
    <r>
      <rPr>
        <sz val="12"/>
        <rFont val="標楷體"/>
        <family val="4"/>
        <charset val="136"/>
      </rPr>
      <t>月</t>
    </r>
    <r>
      <rPr>
        <sz val="12"/>
        <rFont val="Times New Roman"/>
        <family val="1"/>
      </rPr>
      <t>1</t>
    </r>
    <r>
      <rPr>
        <sz val="12"/>
        <rFont val="標楷體"/>
        <family val="4"/>
        <charset val="136"/>
      </rPr>
      <t>日。</t>
    </r>
    <phoneticPr fontId="3" type="noConversion"/>
  </si>
  <si>
    <r>
      <t>資料彙算時間為</t>
    </r>
    <r>
      <rPr>
        <sz val="12"/>
        <rFont val="Times New Roman"/>
        <family val="1"/>
      </rPr>
      <t>107</t>
    </r>
    <r>
      <rPr>
        <sz val="12"/>
        <rFont val="標楷體"/>
        <family val="4"/>
        <charset val="136"/>
      </rPr>
      <t>年</t>
    </r>
    <r>
      <rPr>
        <sz val="12"/>
        <rFont val="Times New Roman"/>
        <family val="1"/>
      </rPr>
      <t>5</t>
    </r>
    <r>
      <rPr>
        <sz val="12"/>
        <rFont val="標楷體"/>
        <family val="4"/>
        <charset val="136"/>
      </rPr>
      <t>月</t>
    </r>
    <r>
      <rPr>
        <sz val="12"/>
        <rFont val="Times New Roman"/>
        <family val="1"/>
      </rPr>
      <t>1</t>
    </r>
    <r>
      <rPr>
        <sz val="12"/>
        <rFont val="標楷體"/>
        <family val="4"/>
        <charset val="136"/>
      </rPr>
      <t>日。</t>
    </r>
    <phoneticPr fontId="3" type="noConversion"/>
  </si>
  <si>
    <t xml:space="preserve"> 國人人類免疫缺乏病毒感染者、發病與死亡數統計(HIV感染統計)</t>
    <phoneticPr fontId="3" type="noConversion"/>
  </si>
  <si>
    <r>
      <t>資料彙算時間為</t>
    </r>
    <r>
      <rPr>
        <sz val="12"/>
        <rFont val="Times New Roman"/>
        <family val="1"/>
      </rPr>
      <t>108</t>
    </r>
    <r>
      <rPr>
        <sz val="12"/>
        <rFont val="標楷體"/>
        <family val="4"/>
        <charset val="136"/>
      </rPr>
      <t>年</t>
    </r>
    <r>
      <rPr>
        <sz val="12"/>
        <rFont val="Times New Roman"/>
        <family val="1"/>
      </rPr>
      <t>5</t>
    </r>
    <r>
      <rPr>
        <sz val="12"/>
        <rFont val="標楷體"/>
        <family val="4"/>
        <charset val="136"/>
      </rPr>
      <t>月</t>
    </r>
    <r>
      <rPr>
        <sz val="12"/>
        <rFont val="Times New Roman"/>
        <family val="1"/>
      </rPr>
      <t>1</t>
    </r>
    <r>
      <rPr>
        <sz val="12"/>
        <rFont val="標楷體"/>
        <family val="4"/>
        <charset val="136"/>
      </rPr>
      <t>日。</t>
    </r>
    <phoneticPr fontId="3" type="noConversion"/>
  </si>
  <si>
    <t>3.7-01</t>
    <phoneticPr fontId="3" type="noConversion"/>
  </si>
  <si>
    <r>
      <t>資料彙算時間為</t>
    </r>
    <r>
      <rPr>
        <sz val="12"/>
        <rFont val="Times New Roman"/>
        <family val="1"/>
      </rPr>
      <t>109</t>
    </r>
    <r>
      <rPr>
        <sz val="12"/>
        <rFont val="標楷體"/>
        <family val="4"/>
        <charset val="136"/>
      </rPr>
      <t>年</t>
    </r>
    <r>
      <rPr>
        <sz val="12"/>
        <rFont val="Times New Roman"/>
        <family val="1"/>
      </rPr>
      <t>5</t>
    </r>
    <r>
      <rPr>
        <sz val="12"/>
        <rFont val="標楷體"/>
        <family val="4"/>
        <charset val="136"/>
      </rPr>
      <t>月</t>
    </r>
    <r>
      <rPr>
        <sz val="12"/>
        <rFont val="Times New Roman"/>
        <family val="1"/>
      </rPr>
      <t>1</t>
    </r>
    <r>
      <rPr>
        <sz val="12"/>
        <rFont val="標楷體"/>
        <family val="4"/>
        <charset val="136"/>
      </rPr>
      <t>日。</t>
    </r>
    <phoneticPr fontId="3" type="noConversion"/>
  </si>
  <si>
    <r>
      <t>資料彙算時間為</t>
    </r>
    <r>
      <rPr>
        <sz val="12"/>
        <rFont val="Times New Roman"/>
        <family val="1"/>
      </rPr>
      <t>110</t>
    </r>
    <r>
      <rPr>
        <sz val="12"/>
        <rFont val="標楷體"/>
        <family val="4"/>
        <charset val="136"/>
      </rPr>
      <t>年</t>
    </r>
    <r>
      <rPr>
        <sz val="12"/>
        <rFont val="Times New Roman"/>
        <family val="1"/>
      </rPr>
      <t>5</t>
    </r>
    <r>
      <rPr>
        <sz val="12"/>
        <rFont val="標楷體"/>
        <family val="4"/>
        <charset val="136"/>
      </rPr>
      <t>月</t>
    </r>
    <r>
      <rPr>
        <sz val="12"/>
        <rFont val="Times New Roman"/>
        <family val="1"/>
      </rPr>
      <t>1</t>
    </r>
    <r>
      <rPr>
        <sz val="12"/>
        <rFont val="標楷體"/>
        <family val="4"/>
        <charset val="136"/>
      </rPr>
      <t>日。</t>
    </r>
    <phoneticPr fontId="3" type="noConversion"/>
  </si>
  <si>
    <r>
      <t>資料彙算時間為</t>
    </r>
    <r>
      <rPr>
        <sz val="12"/>
        <rFont val="Times New Roman"/>
        <family val="1"/>
      </rPr>
      <t>111</t>
    </r>
    <r>
      <rPr>
        <sz val="12"/>
        <rFont val="標楷體"/>
        <family val="4"/>
        <charset val="136"/>
      </rPr>
      <t>年</t>
    </r>
    <r>
      <rPr>
        <sz val="12"/>
        <rFont val="Times New Roman"/>
        <family val="1"/>
      </rPr>
      <t>5</t>
    </r>
    <r>
      <rPr>
        <sz val="12"/>
        <rFont val="標楷體"/>
        <family val="4"/>
        <charset val="136"/>
      </rPr>
      <t>月</t>
    </r>
    <r>
      <rPr>
        <sz val="12"/>
        <rFont val="Times New Roman"/>
        <family val="1"/>
      </rPr>
      <t>1</t>
    </r>
    <r>
      <rPr>
        <sz val="12"/>
        <rFont val="標楷體"/>
        <family val="4"/>
        <charset val="136"/>
      </rPr>
      <t>日。</t>
    </r>
    <phoneticPr fontId="3" type="noConversion"/>
  </si>
  <si>
    <t>資料來源為傳染病個案通報系統及愛滋追蹤管理系統分析結果。</t>
    <phoneticPr fontId="3" type="noConversion"/>
  </si>
  <si>
    <r>
      <t>資料彙算時間為</t>
    </r>
    <r>
      <rPr>
        <sz val="12"/>
        <rFont val="Times New Roman"/>
        <family val="1"/>
      </rPr>
      <t>112</t>
    </r>
    <r>
      <rPr>
        <sz val="12"/>
        <rFont val="標楷體"/>
        <family val="4"/>
        <charset val="136"/>
      </rPr>
      <t>年</t>
    </r>
    <r>
      <rPr>
        <sz val="12"/>
        <rFont val="Times New Roman"/>
        <family val="1"/>
      </rPr>
      <t>5</t>
    </r>
    <r>
      <rPr>
        <sz val="12"/>
        <rFont val="標楷體"/>
        <family val="4"/>
        <charset val="136"/>
      </rPr>
      <t>月</t>
    </r>
    <r>
      <rPr>
        <sz val="12"/>
        <rFont val="Times New Roman"/>
        <family val="1"/>
      </rPr>
      <t>1</t>
    </r>
    <r>
      <rPr>
        <sz val="12"/>
        <rFont val="標楷體"/>
        <family val="4"/>
        <charset val="136"/>
      </rPr>
      <t>日。</t>
    </r>
    <phoneticPr fontId="3" type="noConversion"/>
  </si>
  <si>
    <r>
      <t xml:space="preserve"> 國人人類免疫缺乏病毒感染者、發病與死亡數統計(</t>
    </r>
    <r>
      <rPr>
        <sz val="12"/>
        <rFont val="Times New Roman"/>
        <family val="1"/>
      </rPr>
      <t>HIV</t>
    </r>
    <r>
      <rPr>
        <sz val="12"/>
        <rFont val="標楷體"/>
        <family val="4"/>
        <charset val="136"/>
      </rPr>
      <t>感染統計)</t>
    </r>
    <phoneticPr fontId="3" type="noConversion"/>
  </si>
  <si>
    <r>
      <t>診斷年民國</t>
    </r>
    <r>
      <rPr>
        <sz val="12"/>
        <color indexed="8"/>
        <rFont val="Times New Roman"/>
        <family val="1"/>
      </rPr>
      <t>111</t>
    </r>
    <r>
      <rPr>
        <sz val="12"/>
        <color indexed="8"/>
        <rFont val="標楷體"/>
        <family val="4"/>
        <charset val="136"/>
      </rPr>
      <t>年</t>
    </r>
    <phoneticPr fontId="3" type="noConversion"/>
  </si>
  <si>
    <r>
      <t>資料彙算時間為</t>
    </r>
    <r>
      <rPr>
        <sz val="12"/>
        <rFont val="Times New Roman"/>
        <family val="1"/>
      </rPr>
      <t>113</t>
    </r>
    <r>
      <rPr>
        <sz val="12"/>
        <rFont val="標楷體"/>
        <family val="4"/>
        <charset val="136"/>
      </rPr>
      <t>年</t>
    </r>
    <r>
      <rPr>
        <sz val="12"/>
        <rFont val="Times New Roman"/>
        <family val="1"/>
      </rPr>
      <t>5</t>
    </r>
    <r>
      <rPr>
        <sz val="12"/>
        <rFont val="標楷體"/>
        <family val="4"/>
        <charset val="136"/>
      </rPr>
      <t>月</t>
    </r>
    <r>
      <rPr>
        <sz val="12"/>
        <rFont val="Times New Roman"/>
        <family val="1"/>
      </rPr>
      <t>1</t>
    </r>
    <r>
      <rPr>
        <sz val="12"/>
        <rFont val="標楷體"/>
        <family val="4"/>
        <charset val="136"/>
      </rPr>
      <t>日。</t>
    </r>
    <phoneticPr fontId="3" type="noConversion"/>
  </si>
  <si>
    <t>3.5-01</t>
    <phoneticPr fontId="3" type="noConversion"/>
  </si>
  <si>
    <r>
      <t>診斷年民國</t>
    </r>
    <r>
      <rPr>
        <sz val="12"/>
        <rFont val="Times New Roman"/>
        <family val="1"/>
      </rPr>
      <t>112</t>
    </r>
    <r>
      <rPr>
        <sz val="12"/>
        <rFont val="標楷體"/>
        <family val="4"/>
        <charset val="136"/>
      </rPr>
      <t>年</t>
    </r>
    <phoneticPr fontId="3" type="noConversion"/>
  </si>
  <si>
    <r>
      <t>資料彙算時間為</t>
    </r>
    <r>
      <rPr>
        <sz val="12"/>
        <rFont val="Times New Roman"/>
        <family val="1"/>
      </rPr>
      <t>114</t>
    </r>
    <r>
      <rPr>
        <sz val="12"/>
        <rFont val="標楷體"/>
        <family val="4"/>
        <charset val="136"/>
      </rPr>
      <t>年</t>
    </r>
    <r>
      <rPr>
        <sz val="12"/>
        <rFont val="Times New Roman"/>
        <family val="1"/>
      </rPr>
      <t>5</t>
    </r>
    <r>
      <rPr>
        <sz val="12"/>
        <rFont val="標楷體"/>
        <family val="4"/>
        <charset val="136"/>
      </rPr>
      <t>月</t>
    </r>
    <r>
      <rPr>
        <sz val="12"/>
        <rFont val="Times New Roman"/>
        <family val="1"/>
      </rPr>
      <t>1</t>
    </r>
    <r>
      <rPr>
        <sz val="12"/>
        <rFont val="標楷體"/>
        <family val="4"/>
        <charset val="136"/>
      </rPr>
      <t>日。</t>
    </r>
    <phoneticPr fontId="3" type="noConversion"/>
  </si>
  <si>
    <r>
      <t>註</t>
    </r>
    <r>
      <rPr>
        <b/>
        <sz val="12"/>
        <color theme="1"/>
        <rFont val="Times New Roman"/>
        <family val="1"/>
      </rPr>
      <t>1</t>
    </r>
    <r>
      <rPr>
        <b/>
        <sz val="12"/>
        <color theme="1"/>
        <rFont val="標楷體"/>
        <family val="4"/>
        <charset val="136"/>
      </rPr>
      <t>：</t>
    </r>
    <phoneticPr fontId="3" type="noConversion"/>
  </si>
  <si>
    <t>資料來源為衛生福利部疾病管制署傳染病個案通報系統及愛滋追蹤管理系統分析結果。</t>
    <phoneticPr fontId="3" type="noConversion"/>
  </si>
  <si>
    <r>
      <t>診斷年民國</t>
    </r>
    <r>
      <rPr>
        <sz val="12"/>
        <color theme="1"/>
        <rFont val="Times New Roman"/>
        <family val="1"/>
      </rPr>
      <t>113</t>
    </r>
    <r>
      <rPr>
        <sz val="12"/>
        <color theme="1"/>
        <rFont val="標楷體"/>
        <family val="4"/>
        <charset val="136"/>
      </rPr>
      <t>年</t>
    </r>
    <phoneticPr fontId="3" type="noConversion"/>
  </si>
  <si>
    <r>
      <rPr>
        <sz val="12"/>
        <rFont val="標楷體"/>
        <family val="4"/>
        <charset val="136"/>
      </rPr>
      <t>診斷年民國</t>
    </r>
    <r>
      <rPr>
        <sz val="12"/>
        <rFont val="Times New Roman"/>
        <family val="1"/>
      </rPr>
      <t>100</t>
    </r>
    <r>
      <rPr>
        <sz val="12"/>
        <rFont val="標楷體"/>
        <family val="4"/>
        <charset val="136"/>
      </rPr>
      <t>年</t>
    </r>
    <phoneticPr fontId="3" type="noConversion"/>
  </si>
  <si>
    <r>
      <rPr>
        <sz val="12"/>
        <rFont val="標楷體"/>
        <family val="4"/>
        <charset val="136"/>
      </rPr>
      <t>診斷年民國</t>
    </r>
    <r>
      <rPr>
        <sz val="12"/>
        <rFont val="Times New Roman"/>
        <family val="1"/>
      </rPr>
      <t>101</t>
    </r>
    <r>
      <rPr>
        <sz val="12"/>
        <rFont val="標楷體"/>
        <family val="4"/>
        <charset val="136"/>
      </rPr>
      <t>年</t>
    </r>
    <phoneticPr fontId="3" type="noConversion"/>
  </si>
  <si>
    <r>
      <rPr>
        <sz val="12"/>
        <rFont val="標楷體"/>
        <family val="4"/>
        <charset val="136"/>
      </rPr>
      <t>診斷年民國</t>
    </r>
    <r>
      <rPr>
        <sz val="12"/>
        <rFont val="Times New Roman"/>
        <family val="1"/>
      </rPr>
      <t>102</t>
    </r>
    <r>
      <rPr>
        <sz val="12"/>
        <rFont val="標楷體"/>
        <family val="4"/>
        <charset val="136"/>
      </rPr>
      <t>年</t>
    </r>
    <phoneticPr fontId="3" type="noConversion"/>
  </si>
  <si>
    <r>
      <rPr>
        <sz val="12"/>
        <rFont val="標楷體"/>
        <family val="4"/>
        <charset val="136"/>
      </rPr>
      <t>診斷年民國</t>
    </r>
    <r>
      <rPr>
        <sz val="12"/>
        <rFont val="Times New Roman"/>
        <family val="1"/>
      </rPr>
      <t>103</t>
    </r>
    <r>
      <rPr>
        <sz val="12"/>
        <rFont val="標楷體"/>
        <family val="4"/>
        <charset val="136"/>
      </rPr>
      <t>年</t>
    </r>
    <phoneticPr fontId="3" type="noConversion"/>
  </si>
  <si>
    <r>
      <rPr>
        <sz val="12"/>
        <rFont val="標楷體"/>
        <family val="4"/>
        <charset val="136"/>
      </rPr>
      <t>診斷年民國</t>
    </r>
    <r>
      <rPr>
        <sz val="12"/>
        <rFont val="Times New Roman"/>
        <family val="1"/>
      </rPr>
      <t>104</t>
    </r>
    <r>
      <rPr>
        <sz val="12"/>
        <rFont val="標楷體"/>
        <family val="4"/>
        <charset val="136"/>
      </rPr>
      <t>年</t>
    </r>
    <phoneticPr fontId="3" type="noConversion"/>
  </si>
  <si>
    <r>
      <rPr>
        <sz val="12"/>
        <color indexed="8"/>
        <rFont val="標楷體"/>
        <family val="4"/>
        <charset val="136"/>
      </rPr>
      <t>診斷年民國</t>
    </r>
    <r>
      <rPr>
        <sz val="12"/>
        <color indexed="8"/>
        <rFont val="Times New Roman"/>
        <family val="1"/>
      </rPr>
      <t>105</t>
    </r>
    <r>
      <rPr>
        <sz val="12"/>
        <color indexed="8"/>
        <rFont val="標楷體"/>
        <family val="4"/>
        <charset val="136"/>
      </rPr>
      <t>年</t>
    </r>
    <phoneticPr fontId="3" type="noConversion"/>
  </si>
  <si>
    <r>
      <rPr>
        <sz val="12"/>
        <color indexed="8"/>
        <rFont val="標楷體"/>
        <family val="4"/>
        <charset val="136"/>
      </rPr>
      <t>診斷年民國</t>
    </r>
    <r>
      <rPr>
        <sz val="12"/>
        <color indexed="8"/>
        <rFont val="Times New Roman"/>
        <family val="1"/>
      </rPr>
      <t>106</t>
    </r>
    <r>
      <rPr>
        <sz val="12"/>
        <color indexed="8"/>
        <rFont val="標楷體"/>
        <family val="4"/>
        <charset val="136"/>
      </rPr>
      <t>年</t>
    </r>
    <phoneticPr fontId="3" type="noConversion"/>
  </si>
  <si>
    <r>
      <rPr>
        <sz val="12"/>
        <color indexed="8"/>
        <rFont val="標楷體"/>
        <family val="4"/>
        <charset val="136"/>
      </rPr>
      <t>診斷年民國</t>
    </r>
    <r>
      <rPr>
        <sz val="12"/>
        <color indexed="8"/>
        <rFont val="Times New Roman"/>
        <family val="1"/>
      </rPr>
      <t>107</t>
    </r>
    <r>
      <rPr>
        <sz val="12"/>
        <color indexed="8"/>
        <rFont val="標楷體"/>
        <family val="4"/>
        <charset val="136"/>
      </rPr>
      <t>年</t>
    </r>
    <phoneticPr fontId="3" type="noConversion"/>
  </si>
  <si>
    <r>
      <rPr>
        <sz val="12"/>
        <color indexed="8"/>
        <rFont val="標楷體"/>
        <family val="4"/>
        <charset val="136"/>
      </rPr>
      <t>診斷年民國</t>
    </r>
    <r>
      <rPr>
        <sz val="12"/>
        <color indexed="8"/>
        <rFont val="Times New Roman"/>
        <family val="1"/>
      </rPr>
      <t>108</t>
    </r>
    <r>
      <rPr>
        <sz val="12"/>
        <color indexed="8"/>
        <rFont val="標楷體"/>
        <family val="4"/>
        <charset val="136"/>
      </rPr>
      <t>年</t>
    </r>
    <phoneticPr fontId="3" type="noConversion"/>
  </si>
  <si>
    <r>
      <rPr>
        <sz val="12"/>
        <color indexed="8"/>
        <rFont val="標楷體"/>
        <family val="4"/>
        <charset val="136"/>
      </rPr>
      <t>診斷年民國</t>
    </r>
    <r>
      <rPr>
        <sz val="12"/>
        <color indexed="8"/>
        <rFont val="Times New Roman"/>
        <family val="1"/>
      </rPr>
      <t>109</t>
    </r>
    <r>
      <rPr>
        <sz val="12"/>
        <color indexed="8"/>
        <rFont val="標楷體"/>
        <family val="4"/>
        <charset val="136"/>
      </rPr>
      <t>年</t>
    </r>
    <phoneticPr fontId="3" type="noConversion"/>
  </si>
  <si>
    <r>
      <rPr>
        <sz val="12"/>
        <color indexed="8"/>
        <rFont val="標楷體"/>
        <family val="4"/>
        <charset val="136"/>
      </rPr>
      <t>診斷年民國</t>
    </r>
    <r>
      <rPr>
        <sz val="12"/>
        <color indexed="8"/>
        <rFont val="Times New Roman"/>
        <family val="1"/>
      </rPr>
      <t>110</t>
    </r>
    <r>
      <rPr>
        <sz val="12"/>
        <color indexed="8"/>
        <rFont val="標楷體"/>
        <family val="4"/>
        <charset val="136"/>
      </rPr>
      <t>年</t>
    </r>
    <phoneticPr fontId="3" type="noConversion"/>
  </si>
  <si>
    <r>
      <rPr>
        <sz val="12"/>
        <rFont val="標楷體"/>
        <family val="4"/>
        <charset val="136"/>
      </rPr>
      <t>診斷年民國</t>
    </r>
    <r>
      <rPr>
        <sz val="12"/>
        <rFont val="Times New Roman"/>
        <family val="1"/>
      </rPr>
      <t>103</t>
    </r>
    <r>
      <rPr>
        <sz val="12"/>
        <rFont val="標楷體"/>
        <family val="4"/>
        <charset val="136"/>
      </rPr>
      <t>年</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</si>
</sst>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0_-;\-* #,##0_-;_-* &quot;-&quot;_-;_-@_-"/>
    <numFmt numFmtId="176" formatCode="#,##0;[Red]#,##0"/>
  </numFmts>
  <fonts count="38">
    <font>
      <sz val="12"/>
      <name val="新細明體"/>
      <family val="1"/>
      <charset val="136"/>
    </font>
    <font>
      <sz val="10"/>
      <name val="新細明體"/>
      <family val="1"/>
      <charset val="136"/>
    </font>
    <font>
      <sz val="12"/>
      <name val="新細明體"/>
      <family val="1"/>
      <charset val="136"/>
    </font>
    <font>
      <sz val="9"/>
      <name val="新細明體"/>
      <family val="1"/>
      <charset val="136"/>
    </font>
    <font>
      <sz val="12"/>
      <name val="Arial"/>
      <family val="2"/>
    </font>
    <font>
      <sz val="12"/>
      <name val="標楷體"/>
      <family val="4"/>
      <charset val="136"/>
    </font>
    <font>
      <sz val="12"/>
      <name val="Times New Roman"/>
      <family val="1"/>
    </font>
    <font>
      <sz val="10"/>
      <name val="標楷體"/>
      <family val="4"/>
      <charset val="136"/>
    </font>
    <font>
      <sz val="11"/>
      <name val="標楷體"/>
      <family val="4"/>
      <charset val="136"/>
    </font>
    <font>
      <sz val="11"/>
      <name val="Arial"/>
      <family val="2"/>
    </font>
    <font>
      <sz val="10"/>
      <name val="Arial"/>
      <family val="2"/>
    </font>
    <font>
      <sz val="11"/>
      <name val="Times New Roman"/>
      <family val="1"/>
    </font>
    <font>
      <b/>
      <sz val="12"/>
      <name val="Times New Roman"/>
      <family val="1"/>
    </font>
    <font>
      <b/>
      <sz val="12"/>
      <name val="標楷體"/>
      <family val="4"/>
      <charset val="136"/>
    </font>
    <font>
      <sz val="12"/>
      <color indexed="8"/>
      <name val="新細明體"/>
      <family val="1"/>
      <charset val="136"/>
    </font>
    <font>
      <sz val="12"/>
      <color indexed="9"/>
      <name val="新細明體"/>
      <family val="1"/>
      <charset val="136"/>
    </font>
    <font>
      <sz val="12"/>
      <color indexed="60"/>
      <name val="新細明體"/>
      <family val="1"/>
      <charset val="136"/>
    </font>
    <font>
      <b/>
      <sz val="12"/>
      <color indexed="8"/>
      <name val="新細明體"/>
      <family val="1"/>
      <charset val="136"/>
    </font>
    <font>
      <sz val="12"/>
      <color indexed="17"/>
      <name val="新細明體"/>
      <family val="1"/>
      <charset val="136"/>
    </font>
    <font>
      <b/>
      <sz val="12"/>
      <color indexed="52"/>
      <name val="新細明體"/>
      <family val="1"/>
      <charset val="136"/>
    </font>
    <font>
      <sz val="12"/>
      <color indexed="52"/>
      <name val="新細明體"/>
      <family val="1"/>
      <charset val="136"/>
    </font>
    <font>
      <i/>
      <sz val="12"/>
      <color indexed="23"/>
      <name val="新細明體"/>
      <family val="1"/>
      <charset val="136"/>
    </font>
    <font>
      <b/>
      <sz val="18"/>
      <color indexed="56"/>
      <name val="新細明體"/>
      <family val="1"/>
      <charset val="136"/>
    </font>
    <font>
      <b/>
      <sz val="15"/>
      <color indexed="56"/>
      <name val="新細明體"/>
      <family val="1"/>
      <charset val="136"/>
    </font>
    <font>
      <b/>
      <sz val="13"/>
      <color indexed="56"/>
      <name val="新細明體"/>
      <family val="1"/>
      <charset val="136"/>
    </font>
    <font>
      <b/>
      <sz val="11"/>
      <color indexed="56"/>
      <name val="新細明體"/>
      <family val="1"/>
      <charset val="136"/>
    </font>
    <font>
      <sz val="12"/>
      <color indexed="62"/>
      <name val="新細明體"/>
      <family val="1"/>
      <charset val="136"/>
    </font>
    <font>
      <b/>
      <sz val="12"/>
      <color indexed="63"/>
      <name val="新細明體"/>
      <family val="1"/>
      <charset val="136"/>
    </font>
    <font>
      <b/>
      <sz val="12"/>
      <color indexed="9"/>
      <name val="新細明體"/>
      <family val="1"/>
      <charset val="136"/>
    </font>
    <font>
      <sz val="12"/>
      <color indexed="20"/>
      <name val="新細明體"/>
      <family val="1"/>
      <charset val="136"/>
    </font>
    <font>
      <sz val="12"/>
      <color indexed="10"/>
      <name val="新細明體"/>
      <family val="1"/>
      <charset val="136"/>
    </font>
    <font>
      <sz val="12"/>
      <color indexed="8"/>
      <name val="標楷體"/>
      <family val="4"/>
      <charset val="136"/>
    </font>
    <font>
      <sz val="12"/>
      <color indexed="8"/>
      <name val="Times New Roman"/>
      <family val="1"/>
    </font>
    <font>
      <b/>
      <sz val="12"/>
      <color theme="1"/>
      <name val="標楷體"/>
      <family val="4"/>
      <charset val="136"/>
    </font>
    <font>
      <b/>
      <sz val="12"/>
      <color theme="1"/>
      <name val="Times New Roman"/>
      <family val="1"/>
    </font>
    <font>
      <sz val="12"/>
      <color theme="1"/>
      <name val="標楷體"/>
      <family val="4"/>
      <charset val="136"/>
    </font>
    <font>
      <sz val="12"/>
      <color theme="1"/>
      <name val="Times New Roman"/>
      <family val="1"/>
    </font>
    <font>
      <sz val="12"/>
      <color theme="1"/>
      <name val="新細明體"/>
      <family val="1"/>
      <charset val="136"/>
    </font>
  </fonts>
  <fills count="2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43"/>
      </patternFill>
    </fill>
    <fill>
      <patternFill patternType="solid">
        <fgColor indexed="22"/>
      </patternFill>
    </fill>
    <fill>
      <patternFill patternType="solid">
        <fgColor indexed="26"/>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theme="7" tint="0.59999389629810485"/>
        <bgColor indexed="64"/>
      </patternFill>
    </fill>
  </fills>
  <borders count="20">
    <border>
      <left/>
      <right/>
      <top/>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45">
    <xf numFmtId="0" fontId="0" fillId="0" borderId="0"/>
    <xf numFmtId="0" fontId="14" fillId="2" borderId="0" applyNumberFormat="0" applyBorder="0" applyAlignment="0" applyProtection="0">
      <alignment vertical="center"/>
    </xf>
    <xf numFmtId="0" fontId="14" fillId="3" borderId="0" applyNumberFormat="0" applyBorder="0" applyAlignment="0" applyProtection="0">
      <alignment vertical="center"/>
    </xf>
    <xf numFmtId="0" fontId="14" fillId="4" borderId="0" applyNumberFormat="0" applyBorder="0" applyAlignment="0" applyProtection="0">
      <alignment vertical="center"/>
    </xf>
    <xf numFmtId="0" fontId="14" fillId="5" borderId="0" applyNumberFormat="0" applyBorder="0" applyAlignment="0" applyProtection="0">
      <alignment vertical="center"/>
    </xf>
    <xf numFmtId="0" fontId="14" fillId="6" borderId="0" applyNumberFormat="0" applyBorder="0" applyAlignment="0" applyProtection="0">
      <alignment vertical="center"/>
    </xf>
    <xf numFmtId="0" fontId="14" fillId="7" borderId="0" applyNumberFormat="0" applyBorder="0" applyAlignment="0" applyProtection="0">
      <alignment vertical="center"/>
    </xf>
    <xf numFmtId="0" fontId="14" fillId="8" borderId="0" applyNumberFormat="0" applyBorder="0" applyAlignment="0" applyProtection="0">
      <alignment vertical="center"/>
    </xf>
    <xf numFmtId="0" fontId="14" fillId="9" borderId="0" applyNumberFormat="0" applyBorder="0" applyAlignment="0" applyProtection="0">
      <alignment vertical="center"/>
    </xf>
    <xf numFmtId="0" fontId="14" fillId="10" borderId="0" applyNumberFormat="0" applyBorder="0" applyAlignment="0" applyProtection="0">
      <alignment vertical="center"/>
    </xf>
    <xf numFmtId="0" fontId="14" fillId="5" borderId="0" applyNumberFormat="0" applyBorder="0" applyAlignment="0" applyProtection="0">
      <alignment vertical="center"/>
    </xf>
    <xf numFmtId="0" fontId="14" fillId="8" borderId="0" applyNumberFormat="0" applyBorder="0" applyAlignment="0" applyProtection="0">
      <alignment vertical="center"/>
    </xf>
    <xf numFmtId="0" fontId="14" fillId="11" borderId="0" applyNumberFormat="0" applyBorder="0" applyAlignment="0" applyProtection="0">
      <alignment vertical="center"/>
    </xf>
    <xf numFmtId="0" fontId="15" fillId="12" borderId="0" applyNumberFormat="0" applyBorder="0" applyAlignment="0" applyProtection="0">
      <alignment vertical="center"/>
    </xf>
    <xf numFmtId="0" fontId="15" fillId="9" borderId="0" applyNumberFormat="0" applyBorder="0" applyAlignment="0" applyProtection="0">
      <alignment vertical="center"/>
    </xf>
    <xf numFmtId="0" fontId="15" fillId="10"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15" borderId="0" applyNumberFormat="0" applyBorder="0" applyAlignment="0" applyProtection="0">
      <alignment vertical="center"/>
    </xf>
    <xf numFmtId="0" fontId="1" fillId="0" borderId="0"/>
    <xf numFmtId="0" fontId="1" fillId="0" borderId="0"/>
    <xf numFmtId="0" fontId="1" fillId="0" borderId="0"/>
    <xf numFmtId="0" fontId="16" fillId="16" borderId="0" applyNumberFormat="0" applyBorder="0" applyAlignment="0" applyProtection="0">
      <alignment vertical="center"/>
    </xf>
    <xf numFmtId="0" fontId="17" fillId="0" borderId="1" applyNumberFormat="0" applyFill="0" applyAlignment="0" applyProtection="0">
      <alignment vertical="center"/>
    </xf>
    <xf numFmtId="0" fontId="18" fillId="4" borderId="0" applyNumberFormat="0" applyBorder="0" applyAlignment="0" applyProtection="0">
      <alignment vertical="center"/>
    </xf>
    <xf numFmtId="0" fontId="19" fillId="17" borderId="2" applyNumberFormat="0" applyAlignment="0" applyProtection="0">
      <alignment vertical="center"/>
    </xf>
    <xf numFmtId="0" fontId="20" fillId="0" borderId="3" applyNumberFormat="0" applyFill="0" applyAlignment="0" applyProtection="0">
      <alignment vertical="center"/>
    </xf>
    <xf numFmtId="0" fontId="2" fillId="18" borderId="4" applyNumberFormat="0" applyFont="0" applyAlignment="0" applyProtection="0">
      <alignment vertical="center"/>
    </xf>
    <xf numFmtId="0" fontId="21" fillId="0" borderId="0" applyNumberFormat="0" applyFill="0" applyBorder="0" applyAlignment="0" applyProtection="0">
      <alignment vertical="center"/>
    </xf>
    <xf numFmtId="0" fontId="15" fillId="19" borderId="0" applyNumberFormat="0" applyBorder="0" applyAlignment="0" applyProtection="0">
      <alignment vertical="center"/>
    </xf>
    <xf numFmtId="0" fontId="15" fillId="20" borderId="0" applyNumberFormat="0" applyBorder="0" applyAlignment="0" applyProtection="0">
      <alignment vertical="center"/>
    </xf>
    <xf numFmtId="0" fontId="15" fillId="21"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22" borderId="0" applyNumberFormat="0" applyBorder="0" applyAlignment="0" applyProtection="0">
      <alignment vertical="center"/>
    </xf>
    <xf numFmtId="0" fontId="22" fillId="0" borderId="0" applyNumberFormat="0" applyFill="0" applyBorder="0" applyAlignment="0" applyProtection="0">
      <alignment vertical="center"/>
    </xf>
    <xf numFmtId="0" fontId="23" fillId="0" borderId="5" applyNumberFormat="0" applyFill="0" applyAlignment="0" applyProtection="0">
      <alignment vertical="center"/>
    </xf>
    <xf numFmtId="0" fontId="24" fillId="0" borderId="6" applyNumberFormat="0" applyFill="0" applyAlignment="0" applyProtection="0">
      <alignment vertical="center"/>
    </xf>
    <xf numFmtId="0" fontId="25" fillId="0" borderId="7" applyNumberFormat="0" applyFill="0" applyAlignment="0" applyProtection="0">
      <alignment vertical="center"/>
    </xf>
    <xf numFmtId="0" fontId="25" fillId="0" borderId="0" applyNumberFormat="0" applyFill="0" applyBorder="0" applyAlignment="0" applyProtection="0">
      <alignment vertical="center"/>
    </xf>
    <xf numFmtId="0" fontId="26" fillId="7" borderId="2" applyNumberFormat="0" applyAlignment="0" applyProtection="0">
      <alignment vertical="center"/>
    </xf>
    <xf numFmtId="0" fontId="27" fillId="17" borderId="8" applyNumberFormat="0" applyAlignment="0" applyProtection="0">
      <alignment vertical="center"/>
    </xf>
    <xf numFmtId="0" fontId="28" fillId="23" borderId="9" applyNumberFormat="0" applyAlignment="0" applyProtection="0">
      <alignment vertical="center"/>
    </xf>
    <xf numFmtId="0" fontId="29" fillId="3" borderId="0" applyNumberFormat="0" applyBorder="0" applyAlignment="0" applyProtection="0">
      <alignment vertical="center"/>
    </xf>
    <xf numFmtId="0" fontId="30" fillId="0" borderId="0" applyNumberFormat="0" applyFill="0" applyBorder="0" applyAlignment="0" applyProtection="0">
      <alignment vertical="center"/>
    </xf>
  </cellStyleXfs>
  <cellXfs count="86">
    <xf numFmtId="0" fontId="0" fillId="0" borderId="0" xfId="0"/>
    <xf numFmtId="0" fontId="8" fillId="0" borderId="10" xfId="20" applyFont="1" applyBorder="1" applyAlignment="1">
      <alignment horizontal="center"/>
    </xf>
    <xf numFmtId="0" fontId="9" fillId="0" borderId="10" xfId="20" applyFont="1" applyBorder="1" applyAlignment="1">
      <alignment horizontal="center"/>
    </xf>
    <xf numFmtId="0" fontId="9" fillId="0" borderId="10" xfId="20" applyNumberFormat="1" applyFont="1" applyBorder="1" applyAlignment="1">
      <alignment horizontal="center"/>
    </xf>
    <xf numFmtId="0" fontId="7" fillId="0" borderId="10" xfId="21" applyFont="1" applyBorder="1" applyAlignment="1">
      <alignment horizontal="center"/>
    </xf>
    <xf numFmtId="0" fontId="10" fillId="0" borderId="10" xfId="21" applyNumberFormat="1" applyFont="1" applyBorder="1" applyAlignment="1">
      <alignment horizontal="center"/>
    </xf>
    <xf numFmtId="0" fontId="11" fillId="0" borderId="10" xfId="0" applyFont="1" applyBorder="1" applyAlignment="1">
      <alignment horizontal="center" vertical="center"/>
    </xf>
    <xf numFmtId="0" fontId="11" fillId="0" borderId="10" xfId="20" applyNumberFormat="1" applyFont="1" applyBorder="1" applyAlignment="1">
      <alignment horizontal="center"/>
    </xf>
    <xf numFmtId="0" fontId="11" fillId="0" borderId="0" xfId="20" applyFont="1" applyBorder="1" applyAlignment="1">
      <alignment horizontal="center"/>
    </xf>
    <xf numFmtId="0" fontId="11" fillId="0" borderId="0" xfId="20" applyNumberFormat="1" applyFont="1" applyBorder="1" applyAlignment="1">
      <alignment horizontal="center"/>
    </xf>
    <xf numFmtId="0" fontId="11" fillId="0" borderId="0" xfId="0" applyFont="1"/>
    <xf numFmtId="0" fontId="8" fillId="0" borderId="10" xfId="0" applyFont="1" applyBorder="1" applyAlignment="1">
      <alignment horizontal="center" vertical="center"/>
    </xf>
    <xf numFmtId="0" fontId="12" fillId="0" borderId="0" xfId="0" applyFont="1" applyAlignment="1">
      <alignment horizontal="center" vertical="center"/>
    </xf>
    <xf numFmtId="0" fontId="6" fillId="0" borderId="0" xfId="0" applyFont="1"/>
    <xf numFmtId="0" fontId="5" fillId="0" borderId="10" xfId="20" applyFont="1" applyBorder="1" applyAlignment="1">
      <alignment horizontal="center"/>
    </xf>
    <xf numFmtId="176" fontId="6" fillId="0" borderId="10" xfId="20" applyNumberFormat="1" applyFont="1" applyBorder="1" applyAlignment="1">
      <alignment horizontal="center"/>
    </xf>
    <xf numFmtId="0" fontId="13" fillId="0" borderId="0" xfId="0" applyFont="1" applyAlignment="1">
      <alignment horizontal="right" vertical="center"/>
    </xf>
    <xf numFmtId="0" fontId="5" fillId="0" borderId="0" xfId="0" applyFont="1"/>
    <xf numFmtId="0" fontId="6" fillId="0" borderId="10" xfId="20" applyFont="1" applyBorder="1" applyAlignment="1">
      <alignment horizontal="center"/>
    </xf>
    <xf numFmtId="0" fontId="12" fillId="24" borderId="0" xfId="0" applyFont="1" applyFill="1" applyAlignment="1">
      <alignment horizontal="center" vertical="center"/>
    </xf>
    <xf numFmtId="0" fontId="8" fillId="0" borderId="0" xfId="0" applyFont="1"/>
    <xf numFmtId="0" fontId="6" fillId="0" borderId="12" xfId="0" applyFont="1" applyBorder="1" applyAlignment="1">
      <alignment horizontal="center" vertical="center"/>
    </xf>
    <xf numFmtId="0" fontId="5" fillId="0" borderId="13" xfId="20" applyFont="1" applyBorder="1" applyAlignment="1">
      <alignment horizontal="center"/>
    </xf>
    <xf numFmtId="0" fontId="5" fillId="0" borderId="15" xfId="20" applyFont="1" applyBorder="1" applyAlignment="1">
      <alignment horizontal="center"/>
    </xf>
    <xf numFmtId="41" fontId="6" fillId="0" borderId="16" xfId="20" applyNumberFormat="1" applyFont="1" applyBorder="1" applyAlignment="1">
      <alignment horizontal="center"/>
    </xf>
    <xf numFmtId="41" fontId="6" fillId="0" borderId="17" xfId="20" applyNumberFormat="1" applyFont="1" applyBorder="1" applyAlignment="1">
      <alignment horizontal="center"/>
    </xf>
    <xf numFmtId="41" fontId="6" fillId="0" borderId="18" xfId="20" applyNumberFormat="1" applyFont="1" applyBorder="1" applyAlignment="1">
      <alignment horizontal="center"/>
    </xf>
    <xf numFmtId="41" fontId="6" fillId="0" borderId="19" xfId="20" applyNumberFormat="1" applyFont="1" applyBorder="1" applyAlignment="1">
      <alignment horizontal="center"/>
    </xf>
    <xf numFmtId="0" fontId="5" fillId="0" borderId="0" xfId="19" applyFont="1" applyAlignment="1">
      <alignment horizontal="center"/>
    </xf>
    <xf numFmtId="0" fontId="5" fillId="0" borderId="0" xfId="0" applyFont="1" applyAlignment="1">
      <alignment horizontal="center"/>
    </xf>
    <xf numFmtId="0" fontId="5" fillId="0" borderId="11" xfId="0" applyFont="1" applyBorder="1" applyAlignment="1">
      <alignment horizontal="center" vertical="center" wrapText="1"/>
    </xf>
    <xf numFmtId="0" fontId="6" fillId="0" borderId="11" xfId="0" applyFont="1" applyBorder="1" applyAlignment="1">
      <alignment horizontal="center" vertical="center" wrapText="1"/>
    </xf>
    <xf numFmtId="0" fontId="5" fillId="0" borderId="14" xfId="20" applyFont="1" applyBorder="1" applyAlignment="1">
      <alignment horizontal="center" vertical="center"/>
    </xf>
    <xf numFmtId="0" fontId="6" fillId="0" borderId="14" xfId="20" applyFont="1" applyBorder="1" applyAlignment="1">
      <alignment horizontal="center" vertical="center"/>
    </xf>
    <xf numFmtId="0" fontId="5" fillId="0" borderId="10" xfId="20" applyFont="1" applyBorder="1" applyAlignment="1">
      <alignment horizontal="center" vertical="center"/>
    </xf>
    <xf numFmtId="0" fontId="6" fillId="0" borderId="10" xfId="0" applyFont="1" applyBorder="1" applyAlignment="1">
      <alignment horizontal="center" vertical="center"/>
    </xf>
    <xf numFmtId="0" fontId="6" fillId="0" borderId="15" xfId="0" applyFont="1" applyBorder="1" applyAlignment="1">
      <alignment horizontal="center" vertical="center"/>
    </xf>
    <xf numFmtId="0" fontId="5" fillId="0" borderId="0" xfId="0" applyFont="1" applyFill="1" applyBorder="1" applyAlignment="1">
      <alignment horizontal="left" vertical="center"/>
    </xf>
    <xf numFmtId="0" fontId="6" fillId="0" borderId="0" xfId="0" applyFont="1" applyAlignment="1">
      <alignment horizontal="left"/>
    </xf>
    <xf numFmtId="0" fontId="31" fillId="0" borderId="11" xfId="0" applyFont="1" applyBorder="1" applyAlignment="1">
      <alignment horizontal="center" vertical="center" wrapText="1"/>
    </xf>
    <xf numFmtId="0" fontId="32" fillId="0" borderId="11" xfId="0" applyFont="1" applyBorder="1" applyAlignment="1">
      <alignment horizontal="center" vertical="center" wrapText="1"/>
    </xf>
    <xf numFmtId="0" fontId="6" fillId="0" borderId="0" xfId="0" applyFont="1" applyAlignment="1">
      <alignment horizontal="center"/>
    </xf>
    <xf numFmtId="0" fontId="6" fillId="0" borderId="0" xfId="19" applyFont="1" applyAlignment="1">
      <alignment horizontal="center"/>
    </xf>
    <xf numFmtId="0" fontId="0" fillId="0" borderId="0" xfId="0" applyAlignment="1">
      <alignment horizontal="center"/>
    </xf>
    <xf numFmtId="0" fontId="6" fillId="0" borderId="10" xfId="20" applyFont="1" applyBorder="1" applyAlignment="1">
      <alignment horizontal="center" vertical="center"/>
    </xf>
    <xf numFmtId="0" fontId="5" fillId="0" borderId="0" xfId="0" applyFont="1" applyAlignment="1"/>
    <xf numFmtId="0" fontId="0" fillId="0" borderId="0" xfId="0" applyAlignment="1"/>
    <xf numFmtId="0" fontId="8" fillId="0" borderId="11" xfId="19" applyFont="1" applyBorder="1" applyAlignment="1">
      <alignment horizontal="center"/>
    </xf>
    <xf numFmtId="0" fontId="11" fillId="0" borderId="11" xfId="0" applyFont="1" applyBorder="1" applyAlignment="1">
      <alignment horizontal="center"/>
    </xf>
    <xf numFmtId="0" fontId="8" fillId="0" borderId="10" xfId="0" applyFont="1" applyBorder="1" applyAlignment="1">
      <alignment horizontal="center" vertical="center"/>
    </xf>
    <xf numFmtId="0" fontId="11" fillId="0" borderId="10" xfId="0" applyFont="1" applyBorder="1" applyAlignment="1">
      <alignment horizontal="center" vertical="center"/>
    </xf>
    <xf numFmtId="0" fontId="8" fillId="0" borderId="10" xfId="0" applyFont="1" applyBorder="1" applyAlignment="1">
      <alignment horizontal="center" vertical="center" wrapText="1"/>
    </xf>
    <xf numFmtId="0" fontId="11" fillId="0" borderId="10" xfId="0" applyFont="1" applyBorder="1" applyAlignment="1">
      <alignment horizontal="center" vertical="center" wrapText="1"/>
    </xf>
    <xf numFmtId="0" fontId="8" fillId="0" borderId="0" xfId="19" applyFont="1" applyAlignment="1">
      <alignment horizontal="center"/>
    </xf>
    <xf numFmtId="0" fontId="11" fillId="0" borderId="0" xfId="0" applyFont="1" applyAlignment="1">
      <alignment horizontal="center"/>
    </xf>
    <xf numFmtId="0" fontId="11" fillId="0" borderId="0" xfId="19" applyFont="1" applyAlignment="1">
      <alignment horizontal="center"/>
    </xf>
    <xf numFmtId="0" fontId="8" fillId="0" borderId="10" xfId="20" applyFont="1" applyBorder="1" applyAlignment="1">
      <alignment horizontal="center" vertical="center"/>
    </xf>
    <xf numFmtId="0" fontId="11" fillId="0" borderId="10" xfId="20" applyFont="1" applyBorder="1" applyAlignment="1">
      <alignment horizontal="center" vertical="center"/>
    </xf>
    <xf numFmtId="0" fontId="7" fillId="0" borderId="11" xfId="19" applyFont="1" applyBorder="1" applyAlignment="1">
      <alignment horizontal="center"/>
    </xf>
    <xf numFmtId="0" fontId="4" fillId="0" borderId="11" xfId="0" applyFont="1" applyBorder="1" applyAlignment="1">
      <alignment horizontal="center"/>
    </xf>
    <xf numFmtId="0" fontId="7" fillId="0" borderId="10" xfId="21" applyFont="1" applyBorder="1" applyAlignment="1">
      <alignment horizontal="center" vertical="center"/>
    </xf>
    <xf numFmtId="0" fontId="10" fillId="0" borderId="10" xfId="21" applyFont="1" applyBorder="1" applyAlignment="1">
      <alignment horizontal="center" vertical="center"/>
    </xf>
    <xf numFmtId="0" fontId="4" fillId="0" borderId="10" xfId="0" applyFont="1" applyBorder="1" applyAlignment="1">
      <alignment horizontal="center" vertical="center"/>
    </xf>
    <xf numFmtId="0" fontId="7" fillId="0" borderId="0" xfId="19" applyFont="1" applyAlignment="1">
      <alignment horizontal="center"/>
    </xf>
    <xf numFmtId="0" fontId="4" fillId="0" borderId="0" xfId="0" applyFont="1" applyAlignment="1">
      <alignment horizontal="center"/>
    </xf>
    <xf numFmtId="0" fontId="9" fillId="0" borderId="10" xfId="20" applyFont="1" applyBorder="1" applyAlignment="1">
      <alignment horizontal="center" vertical="center"/>
    </xf>
    <xf numFmtId="0" fontId="9" fillId="0" borderId="10" xfId="0" applyFont="1" applyBorder="1" applyAlignment="1">
      <alignment horizontal="center" vertical="center"/>
    </xf>
    <xf numFmtId="0" fontId="33" fillId="0" borderId="0" xfId="0" applyFont="1" applyAlignment="1">
      <alignment horizontal="right" vertical="center"/>
    </xf>
    <xf numFmtId="0" fontId="35" fillId="0" borderId="0" xfId="0" applyFont="1"/>
    <xf numFmtId="0" fontId="36" fillId="0" borderId="0" xfId="0" applyFont="1"/>
    <xf numFmtId="0" fontId="37" fillId="0" borderId="0" xfId="0" applyFont="1"/>
    <xf numFmtId="0" fontId="35" fillId="0" borderId="11" xfId="0" applyFont="1" applyBorder="1" applyAlignment="1">
      <alignment horizontal="center" vertical="center" wrapText="1"/>
    </xf>
    <xf numFmtId="0" fontId="36" fillId="0" borderId="11" xfId="0" applyFont="1" applyBorder="1" applyAlignment="1">
      <alignment horizontal="center" vertical="center" wrapText="1"/>
    </xf>
    <xf numFmtId="0" fontId="35" fillId="0" borderId="14" xfId="20" applyFont="1" applyBorder="1" applyAlignment="1">
      <alignment horizontal="center" vertical="center"/>
    </xf>
    <xf numFmtId="0" fontId="35" fillId="0" borderId="10" xfId="20" applyFont="1" applyBorder="1" applyAlignment="1">
      <alignment horizontal="center" vertical="center"/>
    </xf>
    <xf numFmtId="0" fontId="36" fillId="0" borderId="10" xfId="0" applyFont="1" applyBorder="1" applyAlignment="1">
      <alignment horizontal="center" vertical="center"/>
    </xf>
    <xf numFmtId="0" fontId="36" fillId="0" borderId="15" xfId="0" applyFont="1" applyBorder="1" applyAlignment="1">
      <alignment horizontal="center" vertical="center"/>
    </xf>
    <xf numFmtId="0" fontId="36" fillId="0" borderId="14" xfId="20" applyFont="1" applyBorder="1" applyAlignment="1">
      <alignment horizontal="center" vertical="center"/>
    </xf>
    <xf numFmtId="0" fontId="35" fillId="0" borderId="10" xfId="20" applyFont="1" applyBorder="1" applyAlignment="1">
      <alignment horizontal="center"/>
    </xf>
    <xf numFmtId="0" fontId="35" fillId="0" borderId="15" xfId="20" applyFont="1" applyBorder="1" applyAlignment="1">
      <alignment horizontal="center"/>
    </xf>
    <xf numFmtId="0" fontId="36" fillId="0" borderId="12" xfId="0" applyFont="1" applyBorder="1" applyAlignment="1">
      <alignment horizontal="center" vertical="center"/>
    </xf>
    <xf numFmtId="41" fontId="36" fillId="0" borderId="16" xfId="20" applyNumberFormat="1" applyFont="1" applyBorder="1" applyAlignment="1">
      <alignment horizontal="center"/>
    </xf>
    <xf numFmtId="41" fontId="36" fillId="0" borderId="17" xfId="20" applyNumberFormat="1" applyFont="1" applyBorder="1" applyAlignment="1">
      <alignment horizontal="center"/>
    </xf>
    <xf numFmtId="0" fontId="35" fillId="0" borderId="13" xfId="20" applyFont="1" applyBorder="1" applyAlignment="1">
      <alignment horizontal="center"/>
    </xf>
    <xf numFmtId="41" fontId="36" fillId="0" borderId="18" xfId="20" applyNumberFormat="1" applyFont="1" applyBorder="1" applyAlignment="1">
      <alignment horizontal="center"/>
    </xf>
    <xf numFmtId="41" fontId="36" fillId="0" borderId="19" xfId="20" applyNumberFormat="1" applyFont="1" applyBorder="1" applyAlignment="1">
      <alignment horizontal="center"/>
    </xf>
  </cellXfs>
  <cellStyles count="45">
    <cellStyle name="20% - 輔色1" xfId="1" builtinId="30" customBuiltin="1"/>
    <cellStyle name="20% - 輔色2" xfId="2" builtinId="34" customBuiltin="1"/>
    <cellStyle name="20% - 輔色3" xfId="3" builtinId="38" customBuiltin="1"/>
    <cellStyle name="20% - 輔色4" xfId="4" builtinId="42" customBuiltin="1"/>
    <cellStyle name="20% - 輔色5" xfId="5" builtinId="46" customBuiltin="1"/>
    <cellStyle name="20% - 輔色6" xfId="6" builtinId="50" customBuiltin="1"/>
    <cellStyle name="40% - 輔色1" xfId="7" builtinId="31" customBuiltin="1"/>
    <cellStyle name="40% - 輔色2" xfId="8" builtinId="35" customBuiltin="1"/>
    <cellStyle name="40% - 輔色3" xfId="9" builtinId="39" customBuiltin="1"/>
    <cellStyle name="40% - 輔色4" xfId="10" builtinId="43" customBuiltin="1"/>
    <cellStyle name="40% - 輔色5" xfId="11" builtinId="47" customBuiltin="1"/>
    <cellStyle name="40% - 輔色6" xfId="12" builtinId="51" customBuiltin="1"/>
    <cellStyle name="60% - 輔色1" xfId="13" builtinId="32" customBuiltin="1"/>
    <cellStyle name="60% - 輔色2" xfId="14" builtinId="36" customBuiltin="1"/>
    <cellStyle name="60% - 輔色3" xfId="15" builtinId="40" customBuiltin="1"/>
    <cellStyle name="60% - 輔色4" xfId="16" builtinId="44" customBuiltin="1"/>
    <cellStyle name="60% - 輔色5" xfId="17" builtinId="48" customBuiltin="1"/>
    <cellStyle name="60% - 輔色6" xfId="18" builtinId="52" customBuiltin="1"/>
    <cellStyle name="一般" xfId="0" builtinId="0"/>
    <cellStyle name="一般_Sheet1" xfId="19" xr:uid="{00000000-0005-0000-0000-000013000000}"/>
    <cellStyle name="一般_Sheet2" xfId="20" xr:uid="{00000000-0005-0000-0000-000014000000}"/>
    <cellStyle name="一般_Sheet3" xfId="21" xr:uid="{00000000-0005-0000-0000-000015000000}"/>
    <cellStyle name="中等" xfId="22" builtinId="28" customBuiltin="1"/>
    <cellStyle name="合計" xfId="23" builtinId="25" customBuiltin="1"/>
    <cellStyle name="好" xfId="24" builtinId="26" customBuiltin="1"/>
    <cellStyle name="計算方式" xfId="25" builtinId="22" customBuiltin="1"/>
    <cellStyle name="連結的儲存格" xfId="26" builtinId="24" customBuiltin="1"/>
    <cellStyle name="備註" xfId="27" builtinId="10" customBuiltin="1"/>
    <cellStyle name="說明文字" xfId="28" builtinId="53" customBuiltin="1"/>
    <cellStyle name="輔色1" xfId="29" builtinId="29" customBuiltin="1"/>
    <cellStyle name="輔色2" xfId="30" builtinId="33" customBuiltin="1"/>
    <cellStyle name="輔色3" xfId="31" builtinId="37" customBuiltin="1"/>
    <cellStyle name="輔色4" xfId="32" builtinId="41" customBuiltin="1"/>
    <cellStyle name="輔色5" xfId="33" builtinId="45" customBuiltin="1"/>
    <cellStyle name="輔色6" xfId="34" builtinId="49" customBuiltin="1"/>
    <cellStyle name="標題" xfId="35" builtinId="15" customBuiltin="1"/>
    <cellStyle name="標題 1" xfId="36" builtinId="16" customBuiltin="1"/>
    <cellStyle name="標題 2" xfId="37" builtinId="17" customBuiltin="1"/>
    <cellStyle name="標題 3" xfId="38" builtinId="18" customBuiltin="1"/>
    <cellStyle name="標題 4" xfId="39" builtinId="19" customBuiltin="1"/>
    <cellStyle name="輸入" xfId="40" builtinId="20" customBuiltin="1"/>
    <cellStyle name="輸出" xfId="41" builtinId="21" customBuiltin="1"/>
    <cellStyle name="檢查儲存格" xfId="42" builtinId="23" customBuiltin="1"/>
    <cellStyle name="壞" xfId="43" builtinId="27" customBuiltin="1"/>
    <cellStyle name="警告文字" xfId="44" builtinId="11"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34190B-F2E5-45F8-AC7F-86170E3B027A}">
  <dimension ref="A1:E16"/>
  <sheetViews>
    <sheetView tabSelected="1" zoomScaleNormal="100" zoomScaleSheetLayoutView="100" workbookViewId="0"/>
  </sheetViews>
  <sheetFormatPr defaultRowHeight="16.2"/>
  <cols>
    <col min="2" max="5" width="18.6640625" customWidth="1"/>
  </cols>
  <sheetData>
    <row r="1" spans="1:5">
      <c r="A1" s="19" t="s">
        <v>113</v>
      </c>
      <c r="B1" s="28" t="s">
        <v>110</v>
      </c>
      <c r="C1" s="29"/>
      <c r="D1" s="29"/>
      <c r="E1" s="29"/>
    </row>
    <row r="2" spans="1:5">
      <c r="A2" s="13"/>
      <c r="B2" s="71" t="s">
        <v>118</v>
      </c>
      <c r="C2" s="72"/>
      <c r="D2" s="72"/>
      <c r="E2" s="72"/>
    </row>
    <row r="3" spans="1:5">
      <c r="A3" s="13"/>
      <c r="B3" s="73" t="s">
        <v>13</v>
      </c>
      <c r="C3" s="74" t="s">
        <v>14</v>
      </c>
      <c r="D3" s="75"/>
      <c r="E3" s="76"/>
    </row>
    <row r="4" spans="1:5">
      <c r="A4" s="13"/>
      <c r="B4" s="77"/>
      <c r="C4" s="78" t="s">
        <v>15</v>
      </c>
      <c r="D4" s="78" t="s">
        <v>16</v>
      </c>
      <c r="E4" s="79" t="s">
        <v>0</v>
      </c>
    </row>
    <row r="5" spans="1:5">
      <c r="A5" s="13"/>
      <c r="B5" s="80" t="s">
        <v>1</v>
      </c>
      <c r="C5" s="81">
        <v>0</v>
      </c>
      <c r="D5" s="81">
        <v>0</v>
      </c>
      <c r="E5" s="82">
        <v>0</v>
      </c>
    </row>
    <row r="6" spans="1:5">
      <c r="A6" s="13"/>
      <c r="B6" s="80" t="s">
        <v>2</v>
      </c>
      <c r="C6" s="81">
        <v>1</v>
      </c>
      <c r="D6" s="81">
        <v>32</v>
      </c>
      <c r="E6" s="82">
        <v>33</v>
      </c>
    </row>
    <row r="7" spans="1:5">
      <c r="A7" s="13"/>
      <c r="B7" s="80" t="s">
        <v>3</v>
      </c>
      <c r="C7" s="81">
        <v>12</v>
      </c>
      <c r="D7" s="81">
        <v>354</v>
      </c>
      <c r="E7" s="82">
        <v>366</v>
      </c>
    </row>
    <row r="8" spans="1:5">
      <c r="A8" s="13"/>
      <c r="B8" s="80" t="s">
        <v>4</v>
      </c>
      <c r="C8" s="81">
        <v>2</v>
      </c>
      <c r="D8" s="81">
        <v>363</v>
      </c>
      <c r="E8" s="82">
        <v>365</v>
      </c>
    </row>
    <row r="9" spans="1:5">
      <c r="A9" s="13"/>
      <c r="B9" s="80" t="s">
        <v>5</v>
      </c>
      <c r="C9" s="81">
        <v>7</v>
      </c>
      <c r="D9" s="81">
        <v>127</v>
      </c>
      <c r="E9" s="82">
        <v>134</v>
      </c>
    </row>
    <row r="10" spans="1:5">
      <c r="A10" s="13"/>
      <c r="B10" s="80" t="s">
        <v>6</v>
      </c>
      <c r="C10" s="81">
        <v>14</v>
      </c>
      <c r="D10" s="81">
        <v>54</v>
      </c>
      <c r="E10" s="82">
        <v>68</v>
      </c>
    </row>
    <row r="11" spans="1:5">
      <c r="A11" s="13"/>
      <c r="B11" s="80" t="s">
        <v>7</v>
      </c>
      <c r="C11" s="81">
        <v>8</v>
      </c>
      <c r="D11" s="81">
        <v>17</v>
      </c>
      <c r="E11" s="82">
        <v>25</v>
      </c>
    </row>
    <row r="12" spans="1:5">
      <c r="A12" s="13"/>
      <c r="B12" s="80" t="s">
        <v>8</v>
      </c>
      <c r="C12" s="81">
        <v>3</v>
      </c>
      <c r="D12" s="81">
        <v>5</v>
      </c>
      <c r="E12" s="82">
        <v>8</v>
      </c>
    </row>
    <row r="13" spans="1:5">
      <c r="A13" s="13"/>
      <c r="B13" s="80" t="s">
        <v>26</v>
      </c>
      <c r="C13" s="81">
        <v>1</v>
      </c>
      <c r="D13" s="81">
        <v>1</v>
      </c>
      <c r="E13" s="82">
        <v>2</v>
      </c>
    </row>
    <row r="14" spans="1:5">
      <c r="A14" s="13"/>
      <c r="B14" s="83" t="s">
        <v>0</v>
      </c>
      <c r="C14" s="84">
        <v>48</v>
      </c>
      <c r="D14" s="84">
        <v>953</v>
      </c>
      <c r="E14" s="85">
        <v>1001</v>
      </c>
    </row>
    <row r="15" spans="1:5" s="70" customFormat="1">
      <c r="A15" s="67" t="s">
        <v>116</v>
      </c>
      <c r="B15" s="68" t="s">
        <v>117</v>
      </c>
      <c r="C15" s="69"/>
      <c r="D15" s="69"/>
      <c r="E15" s="69"/>
    </row>
    <row r="16" spans="1:5">
      <c r="A16" s="16" t="s">
        <v>44</v>
      </c>
      <c r="B16" s="37" t="s">
        <v>115</v>
      </c>
      <c r="C16" s="38"/>
      <c r="D16" s="38"/>
      <c r="E16" s="38"/>
    </row>
  </sheetData>
  <mergeCells count="5">
    <mergeCell ref="B1:E1"/>
    <mergeCell ref="B2:E2"/>
    <mergeCell ref="B3:B4"/>
    <mergeCell ref="C3:E3"/>
    <mergeCell ref="B16:E16"/>
  </mergeCells>
  <phoneticPr fontId="3" type="noConversion"/>
  <pageMargins left="0.59055118110236227" right="0.59055118110236227" top="0.98425196850393704" bottom="0.98425196850393704" header="0.51181102362204722" footer="0.51181102362204722"/>
  <pageSetup paperSize="9" scale="90"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E17"/>
  <sheetViews>
    <sheetView zoomScaleNormal="100" zoomScaleSheetLayoutView="100" workbookViewId="0"/>
  </sheetViews>
  <sheetFormatPr defaultRowHeight="16.2"/>
  <cols>
    <col min="2" max="5" width="18.6640625" customWidth="1"/>
  </cols>
  <sheetData>
    <row r="1" spans="1:5">
      <c r="A1" s="19" t="s">
        <v>113</v>
      </c>
      <c r="B1" s="28" t="s">
        <v>110</v>
      </c>
      <c r="C1" s="29"/>
      <c r="D1" s="29"/>
      <c r="E1" s="29"/>
    </row>
    <row r="2" spans="1:5">
      <c r="A2" s="13"/>
      <c r="B2" s="30" t="s">
        <v>114</v>
      </c>
      <c r="C2" s="31"/>
      <c r="D2" s="31"/>
      <c r="E2" s="31"/>
    </row>
    <row r="3" spans="1:5">
      <c r="A3" s="13"/>
      <c r="B3" s="32" t="s">
        <v>13</v>
      </c>
      <c r="C3" s="34" t="s">
        <v>14</v>
      </c>
      <c r="D3" s="35"/>
      <c r="E3" s="36"/>
    </row>
    <row r="4" spans="1:5">
      <c r="A4" s="13"/>
      <c r="B4" s="33"/>
      <c r="C4" s="14" t="s">
        <v>15</v>
      </c>
      <c r="D4" s="14" t="s">
        <v>16</v>
      </c>
      <c r="E4" s="23" t="s">
        <v>0</v>
      </c>
    </row>
    <row r="5" spans="1:5">
      <c r="A5" s="13"/>
      <c r="B5" s="21" t="s">
        <v>1</v>
      </c>
      <c r="C5" s="24">
        <v>1</v>
      </c>
      <c r="D5" s="24">
        <v>0</v>
      </c>
      <c r="E5" s="25">
        <v>1</v>
      </c>
    </row>
    <row r="6" spans="1:5">
      <c r="A6" s="13"/>
      <c r="B6" s="21" t="s">
        <v>2</v>
      </c>
      <c r="C6" s="24">
        <v>1</v>
      </c>
      <c r="D6" s="24">
        <v>24</v>
      </c>
      <c r="E6" s="25">
        <v>25</v>
      </c>
    </row>
    <row r="7" spans="1:5">
      <c r="A7" s="13"/>
      <c r="B7" s="21" t="s">
        <v>3</v>
      </c>
      <c r="C7" s="24">
        <v>4</v>
      </c>
      <c r="D7" s="24">
        <v>319</v>
      </c>
      <c r="E7" s="25">
        <v>323</v>
      </c>
    </row>
    <row r="8" spans="1:5">
      <c r="A8" s="13"/>
      <c r="B8" s="21" t="s">
        <v>4</v>
      </c>
      <c r="C8" s="24">
        <v>7</v>
      </c>
      <c r="D8" s="24">
        <v>325</v>
      </c>
      <c r="E8" s="25">
        <v>332</v>
      </c>
    </row>
    <row r="9" spans="1:5">
      <c r="A9" s="13"/>
      <c r="B9" s="21" t="s">
        <v>5</v>
      </c>
      <c r="C9" s="24">
        <v>7</v>
      </c>
      <c r="D9" s="24">
        <v>152</v>
      </c>
      <c r="E9" s="25">
        <v>159</v>
      </c>
    </row>
    <row r="10" spans="1:5">
      <c r="A10" s="13"/>
      <c r="B10" s="21" t="s">
        <v>6</v>
      </c>
      <c r="C10" s="24">
        <v>11</v>
      </c>
      <c r="D10" s="24">
        <v>57</v>
      </c>
      <c r="E10" s="25">
        <v>68</v>
      </c>
    </row>
    <row r="11" spans="1:5">
      <c r="A11" s="13"/>
      <c r="B11" s="21" t="s">
        <v>7</v>
      </c>
      <c r="C11" s="24">
        <v>4</v>
      </c>
      <c r="D11" s="24">
        <v>19</v>
      </c>
      <c r="E11" s="25">
        <v>23</v>
      </c>
    </row>
    <row r="12" spans="1:5">
      <c r="A12" s="13"/>
      <c r="B12" s="21" t="s">
        <v>8</v>
      </c>
      <c r="C12" s="24">
        <v>0</v>
      </c>
      <c r="D12" s="24">
        <v>7</v>
      </c>
      <c r="E12" s="25">
        <v>7</v>
      </c>
    </row>
    <row r="13" spans="1:5">
      <c r="A13" s="13"/>
      <c r="B13" s="21" t="s">
        <v>26</v>
      </c>
      <c r="C13" s="24">
        <v>0</v>
      </c>
      <c r="D13" s="24">
        <v>2</v>
      </c>
      <c r="E13" s="25">
        <v>2</v>
      </c>
    </row>
    <row r="14" spans="1:5">
      <c r="A14" s="13"/>
      <c r="B14" s="22" t="s">
        <v>0</v>
      </c>
      <c r="C14" s="26">
        <v>35</v>
      </c>
      <c r="D14" s="26">
        <v>905</v>
      </c>
      <c r="E14" s="27">
        <v>940</v>
      </c>
    </row>
    <row r="15" spans="1:5" s="70" customFormat="1">
      <c r="A15" s="67" t="s">
        <v>116</v>
      </c>
      <c r="B15" s="68" t="s">
        <v>117</v>
      </c>
      <c r="C15" s="69"/>
      <c r="D15" s="69"/>
      <c r="E15" s="69"/>
    </row>
    <row r="16" spans="1:5">
      <c r="A16" s="16" t="s">
        <v>44</v>
      </c>
      <c r="B16" s="37" t="s">
        <v>112</v>
      </c>
      <c r="C16" s="38"/>
      <c r="D16" s="38"/>
      <c r="E16" s="38"/>
    </row>
    <row r="17" spans="1:1">
      <c r="A17" s="16"/>
    </row>
  </sheetData>
  <mergeCells count="5">
    <mergeCell ref="B1:E1"/>
    <mergeCell ref="B2:E2"/>
    <mergeCell ref="B3:B4"/>
    <mergeCell ref="C3:E3"/>
    <mergeCell ref="B16:E16"/>
  </mergeCells>
  <phoneticPr fontId="3" type="noConversion"/>
  <pageMargins left="0.59055118110236227" right="0.59055118110236227" top="0.98425196850393704" bottom="0.98425196850393704" header="0.51181102362204722" footer="0.51181102362204722"/>
  <pageSetup paperSize="9" scale="90"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E16"/>
  <sheetViews>
    <sheetView zoomScaleNormal="100" zoomScaleSheetLayoutView="100" workbookViewId="0"/>
  </sheetViews>
  <sheetFormatPr defaultRowHeight="16.2"/>
  <cols>
    <col min="2" max="5" width="18.6640625" customWidth="1"/>
  </cols>
  <sheetData>
    <row r="1" spans="1:5">
      <c r="A1" s="19" t="s">
        <v>104</v>
      </c>
      <c r="B1" s="28" t="s">
        <v>110</v>
      </c>
      <c r="C1" s="29"/>
      <c r="D1" s="29"/>
      <c r="E1" s="29"/>
    </row>
    <row r="2" spans="1:5">
      <c r="A2" s="13"/>
      <c r="B2" s="39" t="s">
        <v>111</v>
      </c>
      <c r="C2" s="40"/>
      <c r="D2" s="40"/>
      <c r="E2" s="40"/>
    </row>
    <row r="3" spans="1:5">
      <c r="A3" s="13"/>
      <c r="B3" s="32" t="s">
        <v>13</v>
      </c>
      <c r="C3" s="34" t="s">
        <v>14</v>
      </c>
      <c r="D3" s="35"/>
      <c r="E3" s="36"/>
    </row>
    <row r="4" spans="1:5">
      <c r="A4" s="13"/>
      <c r="B4" s="33"/>
      <c r="C4" s="14" t="s">
        <v>15</v>
      </c>
      <c r="D4" s="14" t="s">
        <v>16</v>
      </c>
      <c r="E4" s="23" t="s">
        <v>0</v>
      </c>
    </row>
    <row r="5" spans="1:5">
      <c r="A5" s="13"/>
      <c r="B5" s="21" t="s">
        <v>1</v>
      </c>
      <c r="C5" s="24">
        <v>0</v>
      </c>
      <c r="D5" s="24">
        <v>0</v>
      </c>
      <c r="E5" s="25">
        <v>0</v>
      </c>
    </row>
    <row r="6" spans="1:5">
      <c r="A6" s="13"/>
      <c r="B6" s="21" t="s">
        <v>2</v>
      </c>
      <c r="C6" s="24">
        <v>2</v>
      </c>
      <c r="D6" s="24">
        <v>34</v>
      </c>
      <c r="E6" s="25">
        <v>36</v>
      </c>
    </row>
    <row r="7" spans="1:5">
      <c r="A7" s="13"/>
      <c r="B7" s="21" t="s">
        <v>3</v>
      </c>
      <c r="C7" s="24">
        <v>2</v>
      </c>
      <c r="D7" s="24">
        <v>372</v>
      </c>
      <c r="E7" s="25">
        <v>374</v>
      </c>
    </row>
    <row r="8" spans="1:5">
      <c r="A8" s="13"/>
      <c r="B8" s="21" t="s">
        <v>4</v>
      </c>
      <c r="C8" s="24">
        <v>9</v>
      </c>
      <c r="D8" s="24">
        <v>375</v>
      </c>
      <c r="E8" s="25">
        <v>384</v>
      </c>
    </row>
    <row r="9" spans="1:5">
      <c r="A9" s="13"/>
      <c r="B9" s="21" t="s">
        <v>5</v>
      </c>
      <c r="C9" s="24">
        <v>20</v>
      </c>
      <c r="D9" s="24">
        <v>152</v>
      </c>
      <c r="E9" s="25">
        <v>172</v>
      </c>
    </row>
    <row r="10" spans="1:5">
      <c r="A10" s="13"/>
      <c r="B10" s="21" t="s">
        <v>6</v>
      </c>
      <c r="C10" s="24">
        <v>6</v>
      </c>
      <c r="D10" s="24">
        <v>67</v>
      </c>
      <c r="E10" s="25">
        <v>73</v>
      </c>
    </row>
    <row r="11" spans="1:5">
      <c r="A11" s="13"/>
      <c r="B11" s="21" t="s">
        <v>7</v>
      </c>
      <c r="C11" s="24">
        <v>2</v>
      </c>
      <c r="D11" s="24">
        <v>18</v>
      </c>
      <c r="E11" s="25">
        <v>20</v>
      </c>
    </row>
    <row r="12" spans="1:5">
      <c r="A12" s="13"/>
      <c r="B12" s="21" t="s">
        <v>8</v>
      </c>
      <c r="C12" s="24">
        <v>1</v>
      </c>
      <c r="D12" s="24">
        <v>7</v>
      </c>
      <c r="E12" s="25">
        <v>8</v>
      </c>
    </row>
    <row r="13" spans="1:5">
      <c r="A13" s="13"/>
      <c r="B13" s="21" t="s">
        <v>26</v>
      </c>
      <c r="C13" s="24">
        <v>0</v>
      </c>
      <c r="D13" s="24">
        <v>2</v>
      </c>
      <c r="E13" s="25">
        <v>2</v>
      </c>
    </row>
    <row r="14" spans="1:5">
      <c r="A14" s="13"/>
      <c r="B14" s="22" t="s">
        <v>0</v>
      </c>
      <c r="C14" s="26">
        <v>42</v>
      </c>
      <c r="D14" s="26">
        <v>1027</v>
      </c>
      <c r="E14" s="27">
        <v>1069</v>
      </c>
    </row>
    <row r="15" spans="1:5">
      <c r="A15" s="16" t="s">
        <v>43</v>
      </c>
      <c r="B15" s="17" t="s">
        <v>108</v>
      </c>
      <c r="C15" s="13"/>
      <c r="D15" s="13"/>
      <c r="E15" s="13"/>
    </row>
    <row r="16" spans="1:5">
      <c r="A16" s="16" t="s">
        <v>44</v>
      </c>
      <c r="B16" s="37" t="s">
        <v>109</v>
      </c>
      <c r="C16" s="38"/>
      <c r="D16" s="38"/>
      <c r="E16" s="38"/>
    </row>
  </sheetData>
  <mergeCells count="5">
    <mergeCell ref="B1:E1"/>
    <mergeCell ref="B2:E2"/>
    <mergeCell ref="B3:B4"/>
    <mergeCell ref="C3:E3"/>
    <mergeCell ref="B16:E16"/>
  </mergeCells>
  <phoneticPr fontId="3" type="noConversion"/>
  <pageMargins left="0.59055118110236227" right="0.59055118110236227" top="0.98425196850393704" bottom="0.98425196850393704" header="0.51181102362204722" footer="0.51181102362204722"/>
  <pageSetup paperSize="9" scale="90"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E16"/>
  <sheetViews>
    <sheetView zoomScaleNormal="100" zoomScaleSheetLayoutView="100" workbookViewId="0"/>
  </sheetViews>
  <sheetFormatPr defaultRowHeight="16.2"/>
  <cols>
    <col min="2" max="5" width="18.6640625" customWidth="1"/>
  </cols>
  <sheetData>
    <row r="1" spans="1:5">
      <c r="A1" s="19" t="s">
        <v>104</v>
      </c>
      <c r="B1" s="28" t="s">
        <v>102</v>
      </c>
      <c r="C1" s="29"/>
      <c r="D1" s="29"/>
      <c r="E1" s="29"/>
    </row>
    <row r="2" spans="1:5">
      <c r="A2" s="13"/>
      <c r="B2" s="40" t="s">
        <v>129</v>
      </c>
      <c r="C2" s="40"/>
      <c r="D2" s="40"/>
      <c r="E2" s="40"/>
    </row>
    <row r="3" spans="1:5">
      <c r="A3" s="13"/>
      <c r="B3" s="32" t="s">
        <v>13</v>
      </c>
      <c r="C3" s="34" t="s">
        <v>14</v>
      </c>
      <c r="D3" s="35"/>
      <c r="E3" s="36"/>
    </row>
    <row r="4" spans="1:5">
      <c r="A4" s="13"/>
      <c r="B4" s="33"/>
      <c r="C4" s="14" t="s">
        <v>15</v>
      </c>
      <c r="D4" s="14" t="s">
        <v>16</v>
      </c>
      <c r="E4" s="23" t="s">
        <v>0</v>
      </c>
    </row>
    <row r="5" spans="1:5">
      <c r="A5" s="13"/>
      <c r="B5" s="21" t="s">
        <v>1</v>
      </c>
      <c r="C5" s="24">
        <v>0</v>
      </c>
      <c r="D5" s="24">
        <v>0</v>
      </c>
      <c r="E5" s="25">
        <v>0</v>
      </c>
    </row>
    <row r="6" spans="1:5">
      <c r="A6" s="13"/>
      <c r="B6" s="21" t="s">
        <v>2</v>
      </c>
      <c r="C6" s="24">
        <v>1</v>
      </c>
      <c r="D6" s="24">
        <v>43</v>
      </c>
      <c r="E6" s="25">
        <v>44</v>
      </c>
    </row>
    <row r="7" spans="1:5">
      <c r="A7" s="13"/>
      <c r="B7" s="21" t="s">
        <v>3</v>
      </c>
      <c r="C7" s="24">
        <v>9</v>
      </c>
      <c r="D7" s="24">
        <v>438</v>
      </c>
      <c r="E7" s="25">
        <v>447</v>
      </c>
    </row>
    <row r="8" spans="1:5">
      <c r="A8" s="13"/>
      <c r="B8" s="21" t="s">
        <v>4</v>
      </c>
      <c r="C8" s="24">
        <v>11</v>
      </c>
      <c r="D8" s="24">
        <v>463</v>
      </c>
      <c r="E8" s="25">
        <v>474</v>
      </c>
    </row>
    <row r="9" spans="1:5">
      <c r="A9" s="13"/>
      <c r="B9" s="21" t="s">
        <v>5</v>
      </c>
      <c r="C9" s="24">
        <v>9</v>
      </c>
      <c r="D9" s="24">
        <v>165</v>
      </c>
      <c r="E9" s="25">
        <v>174</v>
      </c>
    </row>
    <row r="10" spans="1:5">
      <c r="A10" s="13"/>
      <c r="B10" s="21" t="s">
        <v>6</v>
      </c>
      <c r="C10" s="24">
        <v>4</v>
      </c>
      <c r="D10" s="24">
        <v>77</v>
      </c>
      <c r="E10" s="25">
        <v>81</v>
      </c>
    </row>
    <row r="11" spans="1:5">
      <c r="A11" s="13"/>
      <c r="B11" s="21" t="s">
        <v>7</v>
      </c>
      <c r="C11" s="24">
        <v>4</v>
      </c>
      <c r="D11" s="24">
        <v>16</v>
      </c>
      <c r="E11" s="25">
        <v>20</v>
      </c>
    </row>
    <row r="12" spans="1:5">
      <c r="A12" s="13"/>
      <c r="B12" s="21" t="s">
        <v>8</v>
      </c>
      <c r="C12" s="24">
        <v>0</v>
      </c>
      <c r="D12" s="24">
        <v>3</v>
      </c>
      <c r="E12" s="25">
        <v>3</v>
      </c>
    </row>
    <row r="13" spans="1:5">
      <c r="A13" s="13"/>
      <c r="B13" s="21" t="s">
        <v>26</v>
      </c>
      <c r="C13" s="24">
        <v>0</v>
      </c>
      <c r="D13" s="24">
        <v>3</v>
      </c>
      <c r="E13" s="25">
        <v>3</v>
      </c>
    </row>
    <row r="14" spans="1:5">
      <c r="A14" s="13"/>
      <c r="B14" s="22" t="s">
        <v>0</v>
      </c>
      <c r="C14" s="26">
        <v>38</v>
      </c>
      <c r="D14" s="26">
        <v>1208</v>
      </c>
      <c r="E14" s="27">
        <v>1246</v>
      </c>
    </row>
    <row r="15" spans="1:5">
      <c r="A15" s="16" t="s">
        <v>43</v>
      </c>
      <c r="B15" s="17" t="s">
        <v>41</v>
      </c>
      <c r="C15" s="13"/>
      <c r="D15" s="13"/>
      <c r="E15" s="13"/>
    </row>
    <row r="16" spans="1:5">
      <c r="A16" s="16" t="s">
        <v>44</v>
      </c>
      <c r="B16" s="37" t="s">
        <v>107</v>
      </c>
      <c r="C16" s="38"/>
      <c r="D16" s="38"/>
      <c r="E16" s="38"/>
    </row>
  </sheetData>
  <mergeCells count="5">
    <mergeCell ref="B1:E1"/>
    <mergeCell ref="B2:E2"/>
    <mergeCell ref="B3:B4"/>
    <mergeCell ref="C3:E3"/>
    <mergeCell ref="B16:E16"/>
  </mergeCells>
  <phoneticPr fontId="3" type="noConversion"/>
  <pageMargins left="0.59055118110236227" right="0.59055118110236227" top="0.98425196850393704" bottom="0.98425196850393704" header="0.51181102362204722" footer="0.51181102362204722"/>
  <pageSetup paperSize="9" scale="90"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E16"/>
  <sheetViews>
    <sheetView zoomScaleNormal="100" zoomScaleSheetLayoutView="100" workbookViewId="0"/>
  </sheetViews>
  <sheetFormatPr defaultRowHeight="16.2"/>
  <cols>
    <col min="2" max="5" width="18.6640625" customWidth="1"/>
  </cols>
  <sheetData>
    <row r="1" spans="1:5">
      <c r="A1" s="19" t="s">
        <v>104</v>
      </c>
      <c r="B1" s="28" t="s">
        <v>102</v>
      </c>
      <c r="C1" s="29"/>
      <c r="D1" s="29"/>
      <c r="E1" s="29"/>
    </row>
    <row r="2" spans="1:5">
      <c r="A2" s="13"/>
      <c r="B2" s="40" t="s">
        <v>128</v>
      </c>
      <c r="C2" s="40"/>
      <c r="D2" s="40"/>
      <c r="E2" s="40"/>
    </row>
    <row r="3" spans="1:5">
      <c r="A3" s="13"/>
      <c r="B3" s="32" t="s">
        <v>13</v>
      </c>
      <c r="C3" s="34" t="s">
        <v>14</v>
      </c>
      <c r="D3" s="35"/>
      <c r="E3" s="36"/>
    </row>
    <row r="4" spans="1:5">
      <c r="A4" s="13"/>
      <c r="B4" s="33"/>
      <c r="C4" s="14" t="s">
        <v>15</v>
      </c>
      <c r="D4" s="14" t="s">
        <v>16</v>
      </c>
      <c r="E4" s="23" t="s">
        <v>0</v>
      </c>
    </row>
    <row r="5" spans="1:5">
      <c r="A5" s="13"/>
      <c r="B5" s="21" t="s">
        <v>1</v>
      </c>
      <c r="C5" s="24">
        <v>0</v>
      </c>
      <c r="D5" s="24">
        <v>0</v>
      </c>
      <c r="E5" s="25">
        <v>0</v>
      </c>
    </row>
    <row r="6" spans="1:5">
      <c r="A6" s="13"/>
      <c r="B6" s="21" t="s">
        <v>2</v>
      </c>
      <c r="C6" s="24">
        <v>5</v>
      </c>
      <c r="D6" s="24">
        <v>57</v>
      </c>
      <c r="E6" s="25">
        <v>62</v>
      </c>
    </row>
    <row r="7" spans="1:5">
      <c r="A7" s="13"/>
      <c r="B7" s="21" t="s">
        <v>3</v>
      </c>
      <c r="C7" s="24">
        <v>5</v>
      </c>
      <c r="D7" s="24">
        <v>573</v>
      </c>
      <c r="E7" s="25">
        <v>578</v>
      </c>
    </row>
    <row r="8" spans="1:5">
      <c r="A8" s="13"/>
      <c r="B8" s="21" t="s">
        <v>4</v>
      </c>
      <c r="C8" s="24">
        <v>3</v>
      </c>
      <c r="D8" s="24">
        <v>457</v>
      </c>
      <c r="E8" s="25">
        <v>460</v>
      </c>
    </row>
    <row r="9" spans="1:5">
      <c r="A9" s="13"/>
      <c r="B9" s="21" t="s">
        <v>5</v>
      </c>
      <c r="C9" s="24">
        <v>10</v>
      </c>
      <c r="D9" s="24">
        <v>174</v>
      </c>
      <c r="E9" s="25">
        <v>184</v>
      </c>
    </row>
    <row r="10" spans="1:5">
      <c r="A10" s="13"/>
      <c r="B10" s="21" t="s">
        <v>6</v>
      </c>
      <c r="C10" s="24">
        <v>4</v>
      </c>
      <c r="D10" s="24">
        <v>62</v>
      </c>
      <c r="E10" s="25">
        <v>66</v>
      </c>
    </row>
    <row r="11" spans="1:5">
      <c r="A11" s="13"/>
      <c r="B11" s="21" t="s">
        <v>7</v>
      </c>
      <c r="C11" s="24">
        <v>4</v>
      </c>
      <c r="D11" s="24">
        <v>30</v>
      </c>
      <c r="E11" s="25">
        <v>34</v>
      </c>
    </row>
    <row r="12" spans="1:5">
      <c r="A12" s="13"/>
      <c r="B12" s="21" t="s">
        <v>8</v>
      </c>
      <c r="C12" s="24">
        <v>3</v>
      </c>
      <c r="D12" s="24">
        <v>3</v>
      </c>
      <c r="E12" s="25">
        <v>6</v>
      </c>
    </row>
    <row r="13" spans="1:5">
      <c r="A13" s="13"/>
      <c r="B13" s="21" t="s">
        <v>26</v>
      </c>
      <c r="C13" s="24">
        <v>0</v>
      </c>
      <c r="D13" s="24">
        <v>0</v>
      </c>
      <c r="E13" s="25">
        <v>0</v>
      </c>
    </row>
    <row r="14" spans="1:5">
      <c r="A14" s="13"/>
      <c r="B14" s="22" t="s">
        <v>0</v>
      </c>
      <c r="C14" s="26">
        <v>34</v>
      </c>
      <c r="D14" s="26">
        <v>1356</v>
      </c>
      <c r="E14" s="27">
        <v>1390</v>
      </c>
    </row>
    <row r="15" spans="1:5">
      <c r="A15" s="16" t="s">
        <v>43</v>
      </c>
      <c r="B15" s="17" t="s">
        <v>41</v>
      </c>
      <c r="C15" s="13"/>
      <c r="D15" s="13"/>
      <c r="E15" s="13"/>
    </row>
    <row r="16" spans="1:5">
      <c r="A16" s="16" t="s">
        <v>44</v>
      </c>
      <c r="B16" s="37" t="s">
        <v>106</v>
      </c>
      <c r="C16" s="38"/>
      <c r="D16" s="38"/>
      <c r="E16" s="38"/>
    </row>
  </sheetData>
  <mergeCells count="5">
    <mergeCell ref="B1:E1"/>
    <mergeCell ref="B2:E2"/>
    <mergeCell ref="B3:B4"/>
    <mergeCell ref="C3:E3"/>
    <mergeCell ref="B16:E16"/>
  </mergeCells>
  <phoneticPr fontId="3" type="noConversion"/>
  <pageMargins left="0.59055118110236227" right="0.59055118110236227" top="0.98425196850393704" bottom="0.98425196850393704" header="0.51181102362204722" footer="0.51181102362204722"/>
  <pageSetup paperSize="9" scale="90"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16"/>
  <sheetViews>
    <sheetView zoomScaleNormal="100" zoomScaleSheetLayoutView="100" workbookViewId="0"/>
  </sheetViews>
  <sheetFormatPr defaultRowHeight="16.2"/>
  <cols>
    <col min="2" max="5" width="18.6640625" customWidth="1"/>
  </cols>
  <sheetData>
    <row r="1" spans="1:5">
      <c r="A1" s="19" t="s">
        <v>104</v>
      </c>
      <c r="B1" s="28" t="s">
        <v>102</v>
      </c>
      <c r="C1" s="29"/>
      <c r="D1" s="29"/>
      <c r="E1" s="29"/>
    </row>
    <row r="2" spans="1:5">
      <c r="A2" s="13"/>
      <c r="B2" s="40" t="s">
        <v>127</v>
      </c>
      <c r="C2" s="40"/>
      <c r="D2" s="40"/>
      <c r="E2" s="40"/>
    </row>
    <row r="3" spans="1:5">
      <c r="A3" s="13"/>
      <c r="B3" s="32" t="s">
        <v>13</v>
      </c>
      <c r="C3" s="34" t="s">
        <v>14</v>
      </c>
      <c r="D3" s="35"/>
      <c r="E3" s="36"/>
    </row>
    <row r="4" spans="1:5">
      <c r="A4" s="13"/>
      <c r="B4" s="33"/>
      <c r="C4" s="14" t="s">
        <v>15</v>
      </c>
      <c r="D4" s="14" t="s">
        <v>16</v>
      </c>
      <c r="E4" s="23" t="s">
        <v>0</v>
      </c>
    </row>
    <row r="5" spans="1:5">
      <c r="A5" s="13"/>
      <c r="B5" s="21" t="s">
        <v>1</v>
      </c>
      <c r="C5" s="24">
        <v>0</v>
      </c>
      <c r="D5" s="24">
        <v>0</v>
      </c>
      <c r="E5" s="25">
        <f>C5+D5</f>
        <v>0</v>
      </c>
    </row>
    <row r="6" spans="1:5">
      <c r="A6" s="13"/>
      <c r="B6" s="21" t="s">
        <v>2</v>
      </c>
      <c r="C6" s="24">
        <v>3</v>
      </c>
      <c r="D6" s="24">
        <v>76</v>
      </c>
      <c r="E6" s="25">
        <f t="shared" ref="E6:E13" si="0">C6+D6</f>
        <v>79</v>
      </c>
    </row>
    <row r="7" spans="1:5">
      <c r="A7" s="13"/>
      <c r="B7" s="21" t="s">
        <v>3</v>
      </c>
      <c r="C7" s="24">
        <v>7</v>
      </c>
      <c r="D7" s="24">
        <v>762</v>
      </c>
      <c r="E7" s="25">
        <f t="shared" si="0"/>
        <v>769</v>
      </c>
    </row>
    <row r="8" spans="1:5">
      <c r="A8" s="13"/>
      <c r="B8" s="21" t="s">
        <v>4</v>
      </c>
      <c r="C8" s="24">
        <v>14</v>
      </c>
      <c r="D8" s="24">
        <v>550</v>
      </c>
      <c r="E8" s="25">
        <f t="shared" si="0"/>
        <v>564</v>
      </c>
    </row>
    <row r="9" spans="1:5">
      <c r="A9" s="13"/>
      <c r="B9" s="21" t="s">
        <v>5</v>
      </c>
      <c r="C9" s="24">
        <v>9</v>
      </c>
      <c r="D9" s="24">
        <v>209</v>
      </c>
      <c r="E9" s="25">
        <f t="shared" si="0"/>
        <v>218</v>
      </c>
    </row>
    <row r="10" spans="1:5">
      <c r="A10" s="13"/>
      <c r="B10" s="21" t="s">
        <v>6</v>
      </c>
      <c r="C10" s="24">
        <v>7</v>
      </c>
      <c r="D10" s="24">
        <v>87</v>
      </c>
      <c r="E10" s="25">
        <f t="shared" si="0"/>
        <v>94</v>
      </c>
    </row>
    <row r="11" spans="1:5">
      <c r="A11" s="13"/>
      <c r="B11" s="21" t="s">
        <v>7</v>
      </c>
      <c r="C11" s="24">
        <v>5</v>
      </c>
      <c r="D11" s="24">
        <v>21</v>
      </c>
      <c r="E11" s="25">
        <f t="shared" si="0"/>
        <v>26</v>
      </c>
    </row>
    <row r="12" spans="1:5">
      <c r="A12" s="13"/>
      <c r="B12" s="21" t="s">
        <v>8</v>
      </c>
      <c r="C12" s="24">
        <v>0</v>
      </c>
      <c r="D12" s="24">
        <v>5</v>
      </c>
      <c r="E12" s="25">
        <f t="shared" si="0"/>
        <v>5</v>
      </c>
    </row>
    <row r="13" spans="1:5">
      <c r="A13" s="13"/>
      <c r="B13" s="21" t="s">
        <v>26</v>
      </c>
      <c r="C13" s="24">
        <v>0</v>
      </c>
      <c r="D13" s="24">
        <v>0</v>
      </c>
      <c r="E13" s="25">
        <f t="shared" si="0"/>
        <v>0</v>
      </c>
    </row>
    <row r="14" spans="1:5">
      <c r="A14" s="13"/>
      <c r="B14" s="22" t="s">
        <v>0</v>
      </c>
      <c r="C14" s="26">
        <f>SUM(C5:C13)</f>
        <v>45</v>
      </c>
      <c r="D14" s="26">
        <f>SUM(D5:D13)</f>
        <v>1710</v>
      </c>
      <c r="E14" s="27">
        <f>SUM(E5:E13)</f>
        <v>1755</v>
      </c>
    </row>
    <row r="15" spans="1:5">
      <c r="A15" s="16" t="s">
        <v>43</v>
      </c>
      <c r="B15" s="17" t="s">
        <v>41</v>
      </c>
      <c r="C15" s="13"/>
      <c r="D15" s="13"/>
      <c r="E15" s="13"/>
    </row>
    <row r="16" spans="1:5">
      <c r="A16" s="16" t="s">
        <v>44</v>
      </c>
      <c r="B16" s="37" t="s">
        <v>105</v>
      </c>
      <c r="C16" s="38"/>
      <c r="D16" s="38"/>
      <c r="E16" s="38"/>
    </row>
  </sheetData>
  <mergeCells count="5">
    <mergeCell ref="B1:E1"/>
    <mergeCell ref="B2:E2"/>
    <mergeCell ref="B3:B4"/>
    <mergeCell ref="C3:E3"/>
    <mergeCell ref="B16:E16"/>
  </mergeCells>
  <phoneticPr fontId="3" type="noConversion"/>
  <pageMargins left="0.59055118110236227" right="0.59055118110236227" top="0.98425196850393704" bottom="0.98425196850393704" header="0.51181102362204722" footer="0.51181102362204722"/>
  <pageSetup paperSize="9" scale="90"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E16"/>
  <sheetViews>
    <sheetView zoomScaleNormal="100" zoomScaleSheetLayoutView="100" workbookViewId="0"/>
  </sheetViews>
  <sheetFormatPr defaultRowHeight="16.2"/>
  <cols>
    <col min="2" max="5" width="18.6640625" customWidth="1"/>
  </cols>
  <sheetData>
    <row r="1" spans="1:5">
      <c r="A1" s="19" t="s">
        <v>104</v>
      </c>
      <c r="B1" s="28" t="s">
        <v>102</v>
      </c>
      <c r="C1" s="29"/>
      <c r="D1" s="29"/>
      <c r="E1" s="29"/>
    </row>
    <row r="2" spans="1:5">
      <c r="A2" s="13"/>
      <c r="B2" s="40" t="s">
        <v>126</v>
      </c>
      <c r="C2" s="40"/>
      <c r="D2" s="40"/>
      <c r="E2" s="40"/>
    </row>
    <row r="3" spans="1:5">
      <c r="A3" s="13"/>
      <c r="B3" s="32" t="s">
        <v>13</v>
      </c>
      <c r="C3" s="34" t="s">
        <v>14</v>
      </c>
      <c r="D3" s="35"/>
      <c r="E3" s="36"/>
    </row>
    <row r="4" spans="1:5">
      <c r="A4" s="13"/>
      <c r="B4" s="33"/>
      <c r="C4" s="14" t="s">
        <v>15</v>
      </c>
      <c r="D4" s="14" t="s">
        <v>16</v>
      </c>
      <c r="E4" s="23" t="s">
        <v>0</v>
      </c>
    </row>
    <row r="5" spans="1:5">
      <c r="A5" s="13"/>
      <c r="B5" s="21" t="s">
        <v>1</v>
      </c>
      <c r="C5" s="24">
        <v>0</v>
      </c>
      <c r="D5" s="24">
        <v>0</v>
      </c>
      <c r="E5" s="25">
        <f>SUM(C5:D5)</f>
        <v>0</v>
      </c>
    </row>
    <row r="6" spans="1:5">
      <c r="A6" s="13"/>
      <c r="B6" s="21" t="s">
        <v>2</v>
      </c>
      <c r="C6" s="24">
        <v>0</v>
      </c>
      <c r="D6" s="24">
        <v>75</v>
      </c>
      <c r="E6" s="25">
        <f t="shared" ref="E6:E14" si="0">SUM(C6:D6)</f>
        <v>75</v>
      </c>
    </row>
    <row r="7" spans="1:5">
      <c r="A7" s="13"/>
      <c r="B7" s="21" t="s">
        <v>3</v>
      </c>
      <c r="C7" s="24">
        <v>9</v>
      </c>
      <c r="D7" s="24">
        <v>945</v>
      </c>
      <c r="E7" s="25">
        <f t="shared" si="0"/>
        <v>954</v>
      </c>
    </row>
    <row r="8" spans="1:5">
      <c r="A8" s="13"/>
      <c r="B8" s="21" t="s">
        <v>4</v>
      </c>
      <c r="C8" s="24">
        <v>14</v>
      </c>
      <c r="D8" s="24">
        <v>573</v>
      </c>
      <c r="E8" s="25">
        <f t="shared" si="0"/>
        <v>587</v>
      </c>
    </row>
    <row r="9" spans="1:5">
      <c r="A9" s="13"/>
      <c r="B9" s="21" t="s">
        <v>5</v>
      </c>
      <c r="C9" s="24">
        <v>6</v>
      </c>
      <c r="D9" s="24">
        <v>239</v>
      </c>
      <c r="E9" s="25">
        <f t="shared" si="0"/>
        <v>245</v>
      </c>
    </row>
    <row r="10" spans="1:5">
      <c r="A10" s="13"/>
      <c r="B10" s="21" t="s">
        <v>6</v>
      </c>
      <c r="C10" s="24">
        <v>10</v>
      </c>
      <c r="D10" s="24">
        <v>93</v>
      </c>
      <c r="E10" s="25">
        <f t="shared" si="0"/>
        <v>103</v>
      </c>
    </row>
    <row r="11" spans="1:5">
      <c r="A11" s="13"/>
      <c r="B11" s="21" t="s">
        <v>7</v>
      </c>
      <c r="C11" s="24">
        <v>4</v>
      </c>
      <c r="D11" s="24">
        <v>22</v>
      </c>
      <c r="E11" s="25">
        <f t="shared" si="0"/>
        <v>26</v>
      </c>
    </row>
    <row r="12" spans="1:5">
      <c r="A12" s="13"/>
      <c r="B12" s="21" t="s">
        <v>8</v>
      </c>
      <c r="C12" s="24">
        <v>0</v>
      </c>
      <c r="D12" s="24">
        <v>2</v>
      </c>
      <c r="E12" s="25">
        <f t="shared" si="0"/>
        <v>2</v>
      </c>
    </row>
    <row r="13" spans="1:5">
      <c r="A13" s="13"/>
      <c r="B13" s="21" t="s">
        <v>26</v>
      </c>
      <c r="C13" s="24">
        <v>0</v>
      </c>
      <c r="D13" s="24">
        <v>0</v>
      </c>
      <c r="E13" s="25">
        <f t="shared" si="0"/>
        <v>0</v>
      </c>
    </row>
    <row r="14" spans="1:5">
      <c r="A14" s="13"/>
      <c r="B14" s="22" t="s">
        <v>0</v>
      </c>
      <c r="C14" s="26">
        <f>SUM(C5:C13)</f>
        <v>43</v>
      </c>
      <c r="D14" s="26">
        <f>SUM(D5:D13)</f>
        <v>1949</v>
      </c>
      <c r="E14" s="27">
        <f t="shared" si="0"/>
        <v>1992</v>
      </c>
    </row>
    <row r="15" spans="1:5">
      <c r="A15" s="16" t="s">
        <v>43</v>
      </c>
      <c r="B15" s="17" t="s">
        <v>41</v>
      </c>
      <c r="C15" s="13"/>
      <c r="D15" s="13"/>
      <c r="E15" s="13"/>
    </row>
    <row r="16" spans="1:5">
      <c r="A16" s="16" t="s">
        <v>44</v>
      </c>
      <c r="B16" s="37" t="s">
        <v>103</v>
      </c>
      <c r="C16" s="38"/>
      <c r="D16" s="38"/>
      <c r="E16" s="38"/>
    </row>
  </sheetData>
  <mergeCells count="5">
    <mergeCell ref="B1:E1"/>
    <mergeCell ref="B2:E2"/>
    <mergeCell ref="B3:B4"/>
    <mergeCell ref="C3:E3"/>
    <mergeCell ref="B16:E16"/>
  </mergeCells>
  <phoneticPr fontId="3" type="noConversion"/>
  <pageMargins left="0.59055118110236227" right="0.59055118110236227" top="0.98425196850393704" bottom="0.98425196850393704" header="0.51181102362204722" footer="0.51181102362204722"/>
  <pageSetup paperSize="9" scale="90"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E16"/>
  <sheetViews>
    <sheetView zoomScaleNormal="100" zoomScaleSheetLayoutView="100" workbookViewId="0"/>
  </sheetViews>
  <sheetFormatPr defaultRowHeight="16.2"/>
  <cols>
    <col min="2" max="5" width="18.6640625" customWidth="1"/>
  </cols>
  <sheetData>
    <row r="1" spans="1:5">
      <c r="A1" s="19" t="s">
        <v>32</v>
      </c>
      <c r="B1" s="28" t="s">
        <v>102</v>
      </c>
      <c r="C1" s="29"/>
      <c r="D1" s="29"/>
      <c r="E1" s="29"/>
    </row>
    <row r="2" spans="1:5">
      <c r="A2" s="13"/>
      <c r="B2" s="40" t="s">
        <v>125</v>
      </c>
      <c r="C2" s="40"/>
      <c r="D2" s="40"/>
      <c r="E2" s="40"/>
    </row>
    <row r="3" spans="1:5">
      <c r="A3" s="13"/>
      <c r="B3" s="32" t="s">
        <v>13</v>
      </c>
      <c r="C3" s="34" t="s">
        <v>14</v>
      </c>
      <c r="D3" s="35"/>
      <c r="E3" s="36"/>
    </row>
    <row r="4" spans="1:5">
      <c r="A4" s="13"/>
      <c r="B4" s="33"/>
      <c r="C4" s="14" t="s">
        <v>15</v>
      </c>
      <c r="D4" s="14" t="s">
        <v>16</v>
      </c>
      <c r="E4" s="23" t="s">
        <v>0</v>
      </c>
    </row>
    <row r="5" spans="1:5">
      <c r="A5" s="13"/>
      <c r="B5" s="21" t="s">
        <v>1</v>
      </c>
      <c r="C5" s="24">
        <v>1</v>
      </c>
      <c r="D5" s="24">
        <v>1</v>
      </c>
      <c r="E5" s="25">
        <v>2</v>
      </c>
    </row>
    <row r="6" spans="1:5">
      <c r="A6" s="13"/>
      <c r="B6" s="21" t="s">
        <v>2</v>
      </c>
      <c r="C6" s="24">
        <v>2</v>
      </c>
      <c r="D6" s="24">
        <v>100</v>
      </c>
      <c r="E6" s="25">
        <v>102</v>
      </c>
    </row>
    <row r="7" spans="1:5">
      <c r="A7" s="13"/>
      <c r="B7" s="21" t="s">
        <v>3</v>
      </c>
      <c r="C7" s="24">
        <v>7</v>
      </c>
      <c r="D7" s="24">
        <v>1230</v>
      </c>
      <c r="E7" s="25">
        <v>1237</v>
      </c>
    </row>
    <row r="8" spans="1:5">
      <c r="A8" s="13"/>
      <c r="B8" s="21" t="s">
        <v>4</v>
      </c>
      <c r="C8" s="24">
        <v>20</v>
      </c>
      <c r="D8" s="24">
        <v>730</v>
      </c>
      <c r="E8" s="25">
        <v>750</v>
      </c>
    </row>
    <row r="9" spans="1:5">
      <c r="A9" s="13"/>
      <c r="B9" s="21" t="s">
        <v>5</v>
      </c>
      <c r="C9" s="24">
        <v>13</v>
      </c>
      <c r="D9" s="24">
        <v>263</v>
      </c>
      <c r="E9" s="25">
        <v>276</v>
      </c>
    </row>
    <row r="10" spans="1:5">
      <c r="A10" s="13"/>
      <c r="B10" s="21" t="s">
        <v>6</v>
      </c>
      <c r="C10" s="24">
        <v>12</v>
      </c>
      <c r="D10" s="24">
        <v>86</v>
      </c>
      <c r="E10" s="25">
        <v>98</v>
      </c>
    </row>
    <row r="11" spans="1:5">
      <c r="A11" s="13"/>
      <c r="B11" s="21" t="s">
        <v>7</v>
      </c>
      <c r="C11" s="24">
        <v>11</v>
      </c>
      <c r="D11" s="24">
        <v>28</v>
      </c>
      <c r="E11" s="25">
        <v>39</v>
      </c>
    </row>
    <row r="12" spans="1:5">
      <c r="A12" s="13"/>
      <c r="B12" s="21" t="s">
        <v>8</v>
      </c>
      <c r="C12" s="24">
        <v>1</v>
      </c>
      <c r="D12" s="24">
        <v>6</v>
      </c>
      <c r="E12" s="25">
        <v>7</v>
      </c>
    </row>
    <row r="13" spans="1:5">
      <c r="A13" s="13"/>
      <c r="B13" s="21" t="s">
        <v>26</v>
      </c>
      <c r="C13" s="24">
        <v>1</v>
      </c>
      <c r="D13" s="24">
        <v>2</v>
      </c>
      <c r="E13" s="25">
        <v>3</v>
      </c>
    </row>
    <row r="14" spans="1:5">
      <c r="A14" s="13"/>
      <c r="B14" s="22" t="s">
        <v>0</v>
      </c>
      <c r="C14" s="26">
        <v>68</v>
      </c>
      <c r="D14" s="26">
        <v>2446</v>
      </c>
      <c r="E14" s="27">
        <v>2514</v>
      </c>
    </row>
    <row r="15" spans="1:5">
      <c r="A15" s="16" t="s">
        <v>43</v>
      </c>
      <c r="B15" s="17" t="s">
        <v>41</v>
      </c>
      <c r="C15" s="13"/>
      <c r="D15" s="13"/>
      <c r="E15" s="13"/>
    </row>
    <row r="16" spans="1:5">
      <c r="A16" s="16" t="s">
        <v>44</v>
      </c>
      <c r="B16" s="37" t="s">
        <v>101</v>
      </c>
      <c r="C16" s="38"/>
      <c r="D16" s="38"/>
      <c r="E16" s="38"/>
    </row>
  </sheetData>
  <mergeCells count="5">
    <mergeCell ref="B1:E1"/>
    <mergeCell ref="B2:E2"/>
    <mergeCell ref="B3:B4"/>
    <mergeCell ref="C3:E3"/>
    <mergeCell ref="B16:E16"/>
  </mergeCells>
  <phoneticPr fontId="3" type="noConversion"/>
  <pageMargins left="0.59055118110236227" right="0.59055118110236227" top="0.98425196850393704" bottom="0.98425196850393704" header="0.51181102362204722" footer="0.51181102362204722"/>
  <pageSetup paperSize="9" scale="90"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E16"/>
  <sheetViews>
    <sheetView zoomScaleNormal="100" zoomScaleSheetLayoutView="100" workbookViewId="0"/>
  </sheetViews>
  <sheetFormatPr defaultRowHeight="16.2"/>
  <cols>
    <col min="2" max="5" width="18.6640625" customWidth="1"/>
  </cols>
  <sheetData>
    <row r="1" spans="1:5">
      <c r="A1" s="19" t="s">
        <v>92</v>
      </c>
      <c r="B1" s="28" t="s">
        <v>102</v>
      </c>
      <c r="C1" s="29"/>
      <c r="D1" s="29"/>
      <c r="E1" s="29"/>
    </row>
    <row r="2" spans="1:5">
      <c r="A2" s="13"/>
      <c r="B2" s="40" t="s">
        <v>124</v>
      </c>
      <c r="C2" s="40"/>
      <c r="D2" s="40"/>
      <c r="E2" s="40"/>
    </row>
    <row r="3" spans="1:5">
      <c r="A3" s="13"/>
      <c r="B3" s="32" t="s">
        <v>93</v>
      </c>
      <c r="C3" s="34" t="s">
        <v>94</v>
      </c>
      <c r="D3" s="35"/>
      <c r="E3" s="36"/>
    </row>
    <row r="4" spans="1:5">
      <c r="A4" s="13"/>
      <c r="B4" s="33"/>
      <c r="C4" s="14" t="s">
        <v>95</v>
      </c>
      <c r="D4" s="14" t="s">
        <v>96</v>
      </c>
      <c r="E4" s="23" t="s">
        <v>0</v>
      </c>
    </row>
    <row r="5" spans="1:5">
      <c r="A5" s="13"/>
      <c r="B5" s="21" t="s">
        <v>1</v>
      </c>
      <c r="C5" s="24">
        <v>0</v>
      </c>
      <c r="D5" s="24">
        <v>0</v>
      </c>
      <c r="E5" s="25">
        <v>0</v>
      </c>
    </row>
    <row r="6" spans="1:5">
      <c r="A6" s="13"/>
      <c r="B6" s="21" t="s">
        <v>2</v>
      </c>
      <c r="C6" s="24">
        <v>0</v>
      </c>
      <c r="D6" s="24">
        <v>114</v>
      </c>
      <c r="E6" s="25">
        <v>114</v>
      </c>
    </row>
    <row r="7" spans="1:5">
      <c r="A7" s="13"/>
      <c r="B7" s="21" t="s">
        <v>3</v>
      </c>
      <c r="C7" s="24">
        <v>9</v>
      </c>
      <c r="D7" s="24">
        <v>1210</v>
      </c>
      <c r="E7" s="25">
        <v>1219</v>
      </c>
    </row>
    <row r="8" spans="1:5">
      <c r="A8" s="13"/>
      <c r="B8" s="21" t="s">
        <v>4</v>
      </c>
      <c r="C8" s="24">
        <v>19</v>
      </c>
      <c r="D8" s="24">
        <v>653</v>
      </c>
      <c r="E8" s="25">
        <v>672</v>
      </c>
    </row>
    <row r="9" spans="1:5">
      <c r="A9" s="13"/>
      <c r="B9" s="21" t="s">
        <v>5</v>
      </c>
      <c r="C9" s="24">
        <v>12</v>
      </c>
      <c r="D9" s="24">
        <v>246</v>
      </c>
      <c r="E9" s="25">
        <v>258</v>
      </c>
    </row>
    <row r="10" spans="1:5">
      <c r="A10" s="13"/>
      <c r="B10" s="21" t="s">
        <v>6</v>
      </c>
      <c r="C10" s="24">
        <v>13</v>
      </c>
      <c r="D10" s="24">
        <v>86</v>
      </c>
      <c r="E10" s="25">
        <v>99</v>
      </c>
    </row>
    <row r="11" spans="1:5">
      <c r="A11" s="13"/>
      <c r="B11" s="21" t="s">
        <v>7</v>
      </c>
      <c r="C11" s="24">
        <v>8</v>
      </c>
      <c r="D11" s="24">
        <v>19</v>
      </c>
      <c r="E11" s="25">
        <v>27</v>
      </c>
    </row>
    <row r="12" spans="1:5">
      <c r="A12" s="13"/>
      <c r="B12" s="21" t="s">
        <v>8</v>
      </c>
      <c r="C12" s="24">
        <v>1</v>
      </c>
      <c r="D12" s="24">
        <v>3</v>
      </c>
      <c r="E12" s="25">
        <v>4</v>
      </c>
    </row>
    <row r="13" spans="1:5">
      <c r="A13" s="13"/>
      <c r="B13" s="21" t="s">
        <v>26</v>
      </c>
      <c r="C13" s="24">
        <v>0</v>
      </c>
      <c r="D13" s="24">
        <v>3</v>
      </c>
      <c r="E13" s="25">
        <v>3</v>
      </c>
    </row>
    <row r="14" spans="1:5">
      <c r="A14" s="13"/>
      <c r="B14" s="22" t="s">
        <v>0</v>
      </c>
      <c r="C14" s="26">
        <v>62</v>
      </c>
      <c r="D14" s="26">
        <v>2334</v>
      </c>
      <c r="E14" s="27">
        <v>2396</v>
      </c>
    </row>
    <row r="15" spans="1:5">
      <c r="A15" s="16" t="s">
        <v>97</v>
      </c>
      <c r="B15" s="17" t="s">
        <v>98</v>
      </c>
      <c r="C15" s="13"/>
      <c r="D15" s="13"/>
      <c r="E15" s="13"/>
    </row>
    <row r="16" spans="1:5">
      <c r="A16" s="16" t="s">
        <v>99</v>
      </c>
      <c r="B16" s="37" t="s">
        <v>100</v>
      </c>
      <c r="C16" s="38"/>
      <c r="D16" s="38"/>
      <c r="E16" s="38"/>
    </row>
  </sheetData>
  <mergeCells count="5">
    <mergeCell ref="B1:E1"/>
    <mergeCell ref="B2:E2"/>
    <mergeCell ref="B3:B4"/>
    <mergeCell ref="C3:E3"/>
    <mergeCell ref="B16:E16"/>
  </mergeCells>
  <phoneticPr fontId="3" type="noConversion"/>
  <pageMargins left="0.59055118110236227" right="0.59055118110236227" top="0.98425196850393704" bottom="0.98425196850393704" header="0.51181102362204722" footer="0.51181102362204722"/>
  <pageSetup paperSize="9" scale="90"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E16"/>
  <sheetViews>
    <sheetView zoomScaleNormal="100" zoomScaleSheetLayoutView="100" workbookViewId="0"/>
  </sheetViews>
  <sheetFormatPr defaultRowHeight="16.2"/>
  <cols>
    <col min="2" max="5" width="18.6640625" customWidth="1"/>
  </cols>
  <sheetData>
    <row r="1" spans="1:5">
      <c r="A1" s="12" t="s">
        <v>83</v>
      </c>
      <c r="B1" s="28" t="s">
        <v>102</v>
      </c>
      <c r="C1" s="29"/>
      <c r="D1" s="29"/>
      <c r="E1" s="29"/>
    </row>
    <row r="2" spans="1:5">
      <c r="A2" s="13"/>
      <c r="B2" s="42" t="s">
        <v>123</v>
      </c>
      <c r="C2" s="41"/>
      <c r="D2" s="41"/>
      <c r="E2" s="41"/>
    </row>
    <row r="3" spans="1:5">
      <c r="A3" s="13"/>
      <c r="B3" s="32" t="s">
        <v>84</v>
      </c>
      <c r="C3" s="34" t="s">
        <v>85</v>
      </c>
      <c r="D3" s="35"/>
      <c r="E3" s="36"/>
    </row>
    <row r="4" spans="1:5">
      <c r="A4" s="13"/>
      <c r="B4" s="33"/>
      <c r="C4" s="14" t="s">
        <v>86</v>
      </c>
      <c r="D4" s="14" t="s">
        <v>87</v>
      </c>
      <c r="E4" s="23" t="s">
        <v>0</v>
      </c>
    </row>
    <row r="5" spans="1:5">
      <c r="A5" s="13"/>
      <c r="B5" s="21" t="s">
        <v>1</v>
      </c>
      <c r="C5" s="24">
        <v>0</v>
      </c>
      <c r="D5" s="24">
        <v>0</v>
      </c>
      <c r="E5" s="25">
        <v>0</v>
      </c>
    </row>
    <row r="6" spans="1:5">
      <c r="A6" s="13"/>
      <c r="B6" s="21" t="s">
        <v>2</v>
      </c>
      <c r="C6" s="24">
        <v>1</v>
      </c>
      <c r="D6" s="24">
        <v>98</v>
      </c>
      <c r="E6" s="25">
        <v>99</v>
      </c>
    </row>
    <row r="7" spans="1:5">
      <c r="A7" s="13"/>
      <c r="B7" s="21" t="s">
        <v>3</v>
      </c>
      <c r="C7" s="24">
        <v>9</v>
      </c>
      <c r="D7" s="24">
        <v>1150</v>
      </c>
      <c r="E7" s="25">
        <v>1159</v>
      </c>
    </row>
    <row r="8" spans="1:5">
      <c r="A8" s="13"/>
      <c r="B8" s="21" t="s">
        <v>4</v>
      </c>
      <c r="C8" s="24">
        <v>24</v>
      </c>
      <c r="D8" s="24">
        <v>642</v>
      </c>
      <c r="E8" s="25">
        <v>666</v>
      </c>
    </row>
    <row r="9" spans="1:5">
      <c r="A9" s="13"/>
      <c r="B9" s="21" t="s">
        <v>5</v>
      </c>
      <c r="C9" s="24">
        <v>13</v>
      </c>
      <c r="D9" s="24">
        <v>263</v>
      </c>
      <c r="E9" s="25">
        <v>276</v>
      </c>
    </row>
    <row r="10" spans="1:5">
      <c r="A10" s="13"/>
      <c r="B10" s="21" t="s">
        <v>6</v>
      </c>
      <c r="C10" s="24">
        <v>12</v>
      </c>
      <c r="D10" s="24">
        <v>78</v>
      </c>
      <c r="E10" s="25">
        <v>90</v>
      </c>
    </row>
    <row r="11" spans="1:5">
      <c r="A11" s="13"/>
      <c r="B11" s="21" t="s">
        <v>7</v>
      </c>
      <c r="C11" s="24">
        <v>5</v>
      </c>
      <c r="D11" s="24">
        <v>19</v>
      </c>
      <c r="E11" s="25">
        <v>24</v>
      </c>
    </row>
    <row r="12" spans="1:5">
      <c r="A12" s="13"/>
      <c r="B12" s="21" t="s">
        <v>8</v>
      </c>
      <c r="C12" s="24">
        <v>1</v>
      </c>
      <c r="D12" s="24">
        <v>10</v>
      </c>
      <c r="E12" s="25">
        <v>11</v>
      </c>
    </row>
    <row r="13" spans="1:5">
      <c r="A13" s="13"/>
      <c r="B13" s="21" t="s">
        <v>26</v>
      </c>
      <c r="C13" s="24">
        <v>0</v>
      </c>
      <c r="D13" s="24">
        <v>2</v>
      </c>
      <c r="E13" s="25">
        <v>2</v>
      </c>
    </row>
    <row r="14" spans="1:5">
      <c r="A14" s="13"/>
      <c r="B14" s="22" t="s">
        <v>0</v>
      </c>
      <c r="C14" s="26">
        <v>65</v>
      </c>
      <c r="D14" s="26">
        <v>2262</v>
      </c>
      <c r="E14" s="27">
        <v>2327</v>
      </c>
    </row>
    <row r="15" spans="1:5">
      <c r="A15" s="16" t="s">
        <v>88</v>
      </c>
      <c r="B15" s="17" t="s">
        <v>89</v>
      </c>
      <c r="C15" s="13"/>
      <c r="D15" s="13"/>
      <c r="E15" s="13"/>
    </row>
    <row r="16" spans="1:5">
      <c r="A16" s="16" t="s">
        <v>90</v>
      </c>
      <c r="B16" s="37" t="s">
        <v>91</v>
      </c>
      <c r="C16" s="38"/>
      <c r="D16" s="38"/>
      <c r="E16" s="38"/>
    </row>
  </sheetData>
  <mergeCells count="5">
    <mergeCell ref="B1:E1"/>
    <mergeCell ref="B2:E2"/>
    <mergeCell ref="B3:B4"/>
    <mergeCell ref="C3:E3"/>
    <mergeCell ref="B16:E16"/>
  </mergeCells>
  <phoneticPr fontId="3" type="noConversion"/>
  <pageMargins left="0.59055118110236227" right="0.59055118110236227" top="0.98425196850393704" bottom="0.98425196850393704" header="0.51181102362204722" footer="0.51181102362204722"/>
  <pageSetup paperSize="9" scale="90"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E49"/>
  <sheetViews>
    <sheetView zoomScaleNormal="100" zoomScaleSheetLayoutView="100" workbookViewId="0"/>
  </sheetViews>
  <sheetFormatPr defaultRowHeight="16.2"/>
  <cols>
    <col min="2" max="5" width="18.6640625" customWidth="1"/>
  </cols>
  <sheetData>
    <row r="1" spans="1:5">
      <c r="A1" s="12" t="s">
        <v>32</v>
      </c>
      <c r="B1" s="28" t="s">
        <v>102</v>
      </c>
      <c r="C1" s="29"/>
      <c r="D1" s="29"/>
      <c r="E1" s="29"/>
    </row>
    <row r="2" spans="1:5">
      <c r="A2" s="13"/>
      <c r="B2" s="42" t="s">
        <v>122</v>
      </c>
      <c r="C2" s="41"/>
      <c r="D2" s="41"/>
      <c r="E2" s="41"/>
    </row>
    <row r="3" spans="1:5">
      <c r="A3" s="13"/>
      <c r="B3" s="32" t="s">
        <v>13</v>
      </c>
      <c r="C3" s="34" t="s">
        <v>14</v>
      </c>
      <c r="D3" s="35"/>
      <c r="E3" s="36"/>
    </row>
    <row r="4" spans="1:5">
      <c r="A4" s="13"/>
      <c r="B4" s="33"/>
      <c r="C4" s="14" t="s">
        <v>15</v>
      </c>
      <c r="D4" s="14" t="s">
        <v>16</v>
      </c>
      <c r="E4" s="23" t="s">
        <v>0</v>
      </c>
    </row>
    <row r="5" spans="1:5">
      <c r="A5" s="13"/>
      <c r="B5" s="21" t="s">
        <v>1</v>
      </c>
      <c r="C5" s="24">
        <v>1</v>
      </c>
      <c r="D5" s="24">
        <v>1</v>
      </c>
      <c r="E5" s="25">
        <v>2</v>
      </c>
    </row>
    <row r="6" spans="1:5">
      <c r="A6" s="13"/>
      <c r="B6" s="21" t="s">
        <v>2</v>
      </c>
      <c r="C6" s="24">
        <v>3</v>
      </c>
      <c r="D6" s="24">
        <v>92</v>
      </c>
      <c r="E6" s="25">
        <v>95</v>
      </c>
    </row>
    <row r="7" spans="1:5">
      <c r="A7" s="13"/>
      <c r="B7" s="21" t="s">
        <v>3</v>
      </c>
      <c r="C7" s="24">
        <v>8</v>
      </c>
      <c r="D7" s="24">
        <v>1127</v>
      </c>
      <c r="E7" s="25">
        <v>1135</v>
      </c>
    </row>
    <row r="8" spans="1:5">
      <c r="A8" s="13"/>
      <c r="B8" s="21" t="s">
        <v>4</v>
      </c>
      <c r="C8" s="24">
        <v>16</v>
      </c>
      <c r="D8" s="24">
        <v>627</v>
      </c>
      <c r="E8" s="25">
        <v>643</v>
      </c>
    </row>
    <row r="9" spans="1:5">
      <c r="A9" s="13"/>
      <c r="B9" s="21" t="s">
        <v>5</v>
      </c>
      <c r="C9" s="24">
        <v>15</v>
      </c>
      <c r="D9" s="24">
        <v>231</v>
      </c>
      <c r="E9" s="25">
        <v>246</v>
      </c>
    </row>
    <row r="10" spans="1:5">
      <c r="A10" s="13"/>
      <c r="B10" s="21" t="s">
        <v>6</v>
      </c>
      <c r="C10" s="24">
        <v>8</v>
      </c>
      <c r="D10" s="24">
        <v>74</v>
      </c>
      <c r="E10" s="25">
        <v>82</v>
      </c>
    </row>
    <row r="11" spans="1:5">
      <c r="A11" s="13"/>
      <c r="B11" s="21" t="s">
        <v>7</v>
      </c>
      <c r="C11" s="24">
        <v>5</v>
      </c>
      <c r="D11" s="24">
        <v>15</v>
      </c>
      <c r="E11" s="25">
        <v>20</v>
      </c>
    </row>
    <row r="12" spans="1:5">
      <c r="A12" s="13"/>
      <c r="B12" s="21" t="s">
        <v>8</v>
      </c>
      <c r="C12" s="24">
        <v>4</v>
      </c>
      <c r="D12" s="24">
        <v>8</v>
      </c>
      <c r="E12" s="25">
        <v>12</v>
      </c>
    </row>
    <row r="13" spans="1:5">
      <c r="A13" s="13"/>
      <c r="B13" s="21" t="s">
        <v>26</v>
      </c>
      <c r="C13" s="24">
        <v>0</v>
      </c>
      <c r="D13" s="24">
        <v>1</v>
      </c>
      <c r="E13" s="25">
        <v>1</v>
      </c>
    </row>
    <row r="14" spans="1:5">
      <c r="A14" s="13"/>
      <c r="B14" s="22" t="s">
        <v>0</v>
      </c>
      <c r="C14" s="26">
        <v>60</v>
      </c>
      <c r="D14" s="26">
        <v>2176</v>
      </c>
      <c r="E14" s="27">
        <v>2236</v>
      </c>
    </row>
    <row r="15" spans="1:5">
      <c r="A15" s="16" t="s">
        <v>43</v>
      </c>
      <c r="B15" s="17" t="s">
        <v>41</v>
      </c>
      <c r="C15" s="13"/>
      <c r="D15" s="13"/>
      <c r="E15" s="13"/>
    </row>
    <row r="16" spans="1:5">
      <c r="A16" s="16" t="s">
        <v>44</v>
      </c>
      <c r="B16" s="37" t="s">
        <v>51</v>
      </c>
      <c r="C16" s="38"/>
      <c r="D16" s="38"/>
      <c r="E16" s="38"/>
    </row>
    <row r="21" spans="2:5">
      <c r="B21" s="42" t="s">
        <v>52</v>
      </c>
      <c r="C21" s="43"/>
      <c r="D21" s="43"/>
      <c r="E21" s="43"/>
    </row>
    <row r="22" spans="2:5">
      <c r="B22" s="42" t="s">
        <v>130</v>
      </c>
      <c r="C22" s="41"/>
      <c r="D22" s="41"/>
      <c r="E22" s="41"/>
    </row>
    <row r="23" spans="2:5">
      <c r="B23" s="34" t="s">
        <v>54</v>
      </c>
      <c r="C23" s="34" t="s">
        <v>55</v>
      </c>
      <c r="D23" s="35"/>
      <c r="E23" s="35"/>
    </row>
    <row r="24" spans="2:5">
      <c r="B24" s="44"/>
      <c r="C24" s="14" t="s">
        <v>56</v>
      </c>
      <c r="D24" s="14" t="s">
        <v>57</v>
      </c>
      <c r="E24" s="14" t="s">
        <v>0</v>
      </c>
    </row>
    <row r="25" spans="2:5">
      <c r="B25" s="14" t="s">
        <v>58</v>
      </c>
      <c r="C25" s="15">
        <v>10</v>
      </c>
      <c r="D25" s="15">
        <v>369</v>
      </c>
      <c r="E25" s="15">
        <v>379</v>
      </c>
    </row>
    <row r="26" spans="2:5">
      <c r="B26" s="14" t="s">
        <v>59</v>
      </c>
      <c r="C26" s="15">
        <v>19</v>
      </c>
      <c r="D26" s="15">
        <v>549</v>
      </c>
      <c r="E26" s="15">
        <v>568</v>
      </c>
    </row>
    <row r="27" spans="2:5">
      <c r="B27" s="14" t="s">
        <v>60</v>
      </c>
      <c r="C27" s="15">
        <v>5</v>
      </c>
      <c r="D27" s="15">
        <v>186</v>
      </c>
      <c r="E27" s="15">
        <v>191</v>
      </c>
    </row>
    <row r="28" spans="2:5">
      <c r="B28" s="14" t="s">
        <v>61</v>
      </c>
      <c r="C28" s="15">
        <v>6</v>
      </c>
      <c r="D28" s="15">
        <v>266</v>
      </c>
      <c r="E28" s="15">
        <v>272</v>
      </c>
    </row>
    <row r="29" spans="2:5">
      <c r="B29" s="14" t="s">
        <v>62</v>
      </c>
      <c r="C29" s="15">
        <v>3</v>
      </c>
      <c r="D29" s="15">
        <v>150</v>
      </c>
      <c r="E29" s="15">
        <v>153</v>
      </c>
    </row>
    <row r="30" spans="2:5">
      <c r="B30" s="14" t="s">
        <v>63</v>
      </c>
      <c r="C30" s="15">
        <v>6</v>
      </c>
      <c r="D30" s="15">
        <v>293</v>
      </c>
      <c r="E30" s="15">
        <v>299</v>
      </c>
    </row>
    <row r="31" spans="2:5">
      <c r="B31" s="14" t="s">
        <v>64</v>
      </c>
      <c r="C31" s="15">
        <v>0</v>
      </c>
      <c r="D31" s="15">
        <v>26</v>
      </c>
      <c r="E31" s="15">
        <v>26</v>
      </c>
    </row>
    <row r="32" spans="2:5">
      <c r="B32" s="14" t="s">
        <v>65</v>
      </c>
      <c r="C32" s="15">
        <v>0</v>
      </c>
      <c r="D32" s="15">
        <v>41</v>
      </c>
      <c r="E32" s="15">
        <v>41</v>
      </c>
    </row>
    <row r="33" spans="1:5">
      <c r="B33" s="14" t="s">
        <v>66</v>
      </c>
      <c r="C33" s="15">
        <v>1</v>
      </c>
      <c r="D33" s="15">
        <v>8</v>
      </c>
      <c r="E33" s="15">
        <v>9</v>
      </c>
    </row>
    <row r="34" spans="1:5">
      <c r="B34" s="14" t="s">
        <v>67</v>
      </c>
      <c r="C34" s="15">
        <v>0</v>
      </c>
      <c r="D34" s="15">
        <v>29</v>
      </c>
      <c r="E34" s="15">
        <v>29</v>
      </c>
    </row>
    <row r="35" spans="1:5">
      <c r="B35" s="14" t="s">
        <v>68</v>
      </c>
      <c r="C35" s="15">
        <v>0</v>
      </c>
      <c r="D35" s="15">
        <v>31</v>
      </c>
      <c r="E35" s="15">
        <v>31</v>
      </c>
    </row>
    <row r="36" spans="1:5">
      <c r="B36" s="14" t="s">
        <v>69</v>
      </c>
      <c r="C36" s="15">
        <v>1</v>
      </c>
      <c r="D36" s="15">
        <v>10</v>
      </c>
      <c r="E36" s="15">
        <v>11</v>
      </c>
    </row>
    <row r="37" spans="1:5">
      <c r="B37" s="14" t="s">
        <v>70</v>
      </c>
      <c r="C37" s="15">
        <v>1</v>
      </c>
      <c r="D37" s="15">
        <v>53</v>
      </c>
      <c r="E37" s="15">
        <v>54</v>
      </c>
    </row>
    <row r="38" spans="1:5">
      <c r="B38" s="14" t="s">
        <v>71</v>
      </c>
      <c r="C38" s="15">
        <v>3</v>
      </c>
      <c r="D38" s="15">
        <v>32</v>
      </c>
      <c r="E38" s="15">
        <v>35</v>
      </c>
    </row>
    <row r="39" spans="1:5">
      <c r="B39" s="14" t="s">
        <v>72</v>
      </c>
      <c r="C39" s="15">
        <v>3</v>
      </c>
      <c r="D39" s="15">
        <v>30</v>
      </c>
      <c r="E39" s="15">
        <v>33</v>
      </c>
    </row>
    <row r="40" spans="1:5">
      <c r="B40" s="14" t="s">
        <v>73</v>
      </c>
      <c r="C40" s="15">
        <v>1</v>
      </c>
      <c r="D40" s="15">
        <v>13</v>
      </c>
      <c r="E40" s="15">
        <v>14</v>
      </c>
    </row>
    <row r="41" spans="1:5">
      <c r="B41" s="14" t="s">
        <v>74</v>
      </c>
      <c r="C41" s="15">
        <v>0</v>
      </c>
      <c r="D41" s="15">
        <v>59</v>
      </c>
      <c r="E41" s="15">
        <v>59</v>
      </c>
    </row>
    <row r="42" spans="1:5">
      <c r="B42" s="14" t="s">
        <v>75</v>
      </c>
      <c r="C42" s="15">
        <v>0</v>
      </c>
      <c r="D42" s="15">
        <v>20</v>
      </c>
      <c r="E42" s="15">
        <v>20</v>
      </c>
    </row>
    <row r="43" spans="1:5">
      <c r="B43" s="14" t="s">
        <v>76</v>
      </c>
      <c r="C43" s="15">
        <v>1</v>
      </c>
      <c r="D43" s="15">
        <v>10</v>
      </c>
      <c r="E43" s="15">
        <v>11</v>
      </c>
    </row>
    <row r="44" spans="1:5">
      <c r="B44" s="14" t="s">
        <v>77</v>
      </c>
      <c r="C44" s="15">
        <v>0</v>
      </c>
      <c r="D44" s="15">
        <v>0</v>
      </c>
      <c r="E44" s="15">
        <v>0</v>
      </c>
    </row>
    <row r="45" spans="1:5">
      <c r="B45" s="14" t="s">
        <v>78</v>
      </c>
      <c r="C45" s="15">
        <v>0</v>
      </c>
      <c r="D45" s="15">
        <v>1</v>
      </c>
      <c r="E45" s="15">
        <v>1</v>
      </c>
    </row>
    <row r="46" spans="1:5">
      <c r="B46" s="14" t="s">
        <v>79</v>
      </c>
      <c r="C46" s="15">
        <v>0</v>
      </c>
      <c r="D46" s="15">
        <v>0</v>
      </c>
      <c r="E46" s="15">
        <v>0</v>
      </c>
    </row>
    <row r="47" spans="1:5">
      <c r="B47" s="18" t="s">
        <v>80</v>
      </c>
      <c r="C47" s="15">
        <v>60</v>
      </c>
      <c r="D47" s="15">
        <v>2176</v>
      </c>
      <c r="E47" s="15">
        <v>2236</v>
      </c>
    </row>
    <row r="48" spans="1:5">
      <c r="A48" s="16" t="s">
        <v>43</v>
      </c>
      <c r="B48" s="17" t="s">
        <v>81</v>
      </c>
      <c r="C48" s="13"/>
      <c r="D48" s="13"/>
      <c r="E48" s="13"/>
    </row>
    <row r="49" spans="1:5">
      <c r="A49" s="16" t="s">
        <v>44</v>
      </c>
      <c r="B49" s="37" t="s">
        <v>82</v>
      </c>
      <c r="C49" s="37"/>
      <c r="D49" s="37"/>
      <c r="E49" s="37"/>
    </row>
  </sheetData>
  <mergeCells count="10">
    <mergeCell ref="B49:E49"/>
    <mergeCell ref="B21:E21"/>
    <mergeCell ref="B22:E22"/>
    <mergeCell ref="B23:B24"/>
    <mergeCell ref="C23:E23"/>
    <mergeCell ref="B1:E1"/>
    <mergeCell ref="B2:E2"/>
    <mergeCell ref="B3:B4"/>
    <mergeCell ref="C3:E3"/>
    <mergeCell ref="B16:E16"/>
  </mergeCells>
  <phoneticPr fontId="3" type="noConversion"/>
  <pageMargins left="0.59055118110236227" right="0.59055118110236227" top="0.98425196850393704" bottom="0.98425196850393704" header="0.51181102362204722" footer="0.51181102362204722"/>
  <pageSetup paperSize="9" scale="90"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E16"/>
  <sheetViews>
    <sheetView zoomScaleNormal="100" zoomScaleSheetLayoutView="100" workbookViewId="0"/>
  </sheetViews>
  <sheetFormatPr defaultRowHeight="16.2"/>
  <cols>
    <col min="2" max="5" width="18.6640625" customWidth="1"/>
  </cols>
  <sheetData>
    <row r="1" spans="1:5">
      <c r="A1" s="12" t="s">
        <v>32</v>
      </c>
      <c r="B1" s="28" t="s">
        <v>102</v>
      </c>
      <c r="C1" s="29"/>
      <c r="D1" s="29"/>
      <c r="E1" s="29"/>
    </row>
    <row r="2" spans="1:5">
      <c r="A2" s="13"/>
      <c r="B2" s="42" t="s">
        <v>121</v>
      </c>
      <c r="C2" s="41"/>
      <c r="D2" s="41"/>
      <c r="E2" s="41"/>
    </row>
    <row r="3" spans="1:5">
      <c r="A3" s="13"/>
      <c r="B3" s="32" t="s">
        <v>13</v>
      </c>
      <c r="C3" s="34" t="s">
        <v>14</v>
      </c>
      <c r="D3" s="35"/>
      <c r="E3" s="36"/>
    </row>
    <row r="4" spans="1:5">
      <c r="A4" s="13"/>
      <c r="B4" s="33"/>
      <c r="C4" s="14" t="s">
        <v>15</v>
      </c>
      <c r="D4" s="14" t="s">
        <v>16</v>
      </c>
      <c r="E4" s="23" t="s">
        <v>0</v>
      </c>
    </row>
    <row r="5" spans="1:5">
      <c r="A5" s="13"/>
      <c r="B5" s="21" t="s">
        <v>1</v>
      </c>
      <c r="C5" s="24">
        <v>0</v>
      </c>
      <c r="D5" s="24">
        <v>0</v>
      </c>
      <c r="E5" s="25">
        <v>0</v>
      </c>
    </row>
    <row r="6" spans="1:5">
      <c r="A6" s="13"/>
      <c r="B6" s="21" t="s">
        <v>2</v>
      </c>
      <c r="C6" s="24">
        <v>1</v>
      </c>
      <c r="D6" s="24">
        <v>66</v>
      </c>
      <c r="E6" s="25">
        <v>67</v>
      </c>
    </row>
    <row r="7" spans="1:5">
      <c r="A7" s="13"/>
      <c r="B7" s="21" t="s">
        <v>3</v>
      </c>
      <c r="C7" s="24">
        <v>8</v>
      </c>
      <c r="D7" s="24">
        <v>1135</v>
      </c>
      <c r="E7" s="25">
        <v>1143</v>
      </c>
    </row>
    <row r="8" spans="1:5">
      <c r="A8" s="13"/>
      <c r="B8" s="21" t="s">
        <v>4</v>
      </c>
      <c r="C8" s="24">
        <v>17</v>
      </c>
      <c r="D8" s="24">
        <v>643</v>
      </c>
      <c r="E8" s="25">
        <v>660</v>
      </c>
    </row>
    <row r="9" spans="1:5">
      <c r="A9" s="13"/>
      <c r="B9" s="21" t="s">
        <v>5</v>
      </c>
      <c r="C9" s="24">
        <v>11</v>
      </c>
      <c r="D9" s="24">
        <v>253</v>
      </c>
      <c r="E9" s="25">
        <v>264</v>
      </c>
    </row>
    <row r="10" spans="1:5">
      <c r="A10" s="13"/>
      <c r="B10" s="21" t="s">
        <v>6</v>
      </c>
      <c r="C10" s="24">
        <v>7</v>
      </c>
      <c r="D10" s="24">
        <v>69</v>
      </c>
      <c r="E10" s="25">
        <v>76</v>
      </c>
    </row>
    <row r="11" spans="1:5">
      <c r="A11" s="13"/>
      <c r="B11" s="21" t="s">
        <v>7</v>
      </c>
      <c r="C11" s="24">
        <v>5</v>
      </c>
      <c r="D11" s="24">
        <v>16</v>
      </c>
      <c r="E11" s="25">
        <v>21</v>
      </c>
    </row>
    <row r="12" spans="1:5">
      <c r="A12" s="13"/>
      <c r="B12" s="21" t="s">
        <v>8</v>
      </c>
      <c r="C12" s="24">
        <v>2</v>
      </c>
      <c r="D12" s="24">
        <v>8</v>
      </c>
      <c r="E12" s="25">
        <v>10</v>
      </c>
    </row>
    <row r="13" spans="1:5">
      <c r="A13" s="13"/>
      <c r="B13" s="21" t="s">
        <v>26</v>
      </c>
      <c r="C13" s="24">
        <v>1</v>
      </c>
      <c r="D13" s="24">
        <v>2</v>
      </c>
      <c r="E13" s="25">
        <v>3</v>
      </c>
    </row>
    <row r="14" spans="1:5">
      <c r="A14" s="13"/>
      <c r="B14" s="22" t="s">
        <v>0</v>
      </c>
      <c r="C14" s="26">
        <v>52</v>
      </c>
      <c r="D14" s="26">
        <v>2192</v>
      </c>
      <c r="E14" s="27">
        <v>2244</v>
      </c>
    </row>
    <row r="15" spans="1:5">
      <c r="A15" s="16" t="s">
        <v>43</v>
      </c>
      <c r="B15" s="17" t="s">
        <v>41</v>
      </c>
      <c r="C15" s="13"/>
      <c r="D15" s="13"/>
      <c r="E15" s="13"/>
    </row>
    <row r="16" spans="1:5">
      <c r="A16" s="16" t="s">
        <v>44</v>
      </c>
      <c r="B16" s="37" t="s">
        <v>50</v>
      </c>
      <c r="C16" s="38"/>
      <c r="D16" s="38"/>
      <c r="E16" s="38"/>
    </row>
  </sheetData>
  <mergeCells count="5">
    <mergeCell ref="B1:E1"/>
    <mergeCell ref="B2:E2"/>
    <mergeCell ref="B3:B4"/>
    <mergeCell ref="C3:E3"/>
    <mergeCell ref="B16:E16"/>
  </mergeCells>
  <phoneticPr fontId="3" type="noConversion"/>
  <pageMargins left="0.59055118110236227" right="0.59055118110236227" top="0.98425196850393704" bottom="0.98425196850393704" header="0.51181102362204722" footer="0.51181102362204722"/>
  <pageSetup paperSize="9" scale="90"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E16"/>
  <sheetViews>
    <sheetView zoomScaleNormal="100" zoomScaleSheetLayoutView="100" workbookViewId="0"/>
  </sheetViews>
  <sheetFormatPr defaultRowHeight="16.2"/>
  <cols>
    <col min="2" max="5" width="18.6640625" customWidth="1"/>
  </cols>
  <sheetData>
    <row r="1" spans="1:5">
      <c r="A1" s="12" t="s">
        <v>32</v>
      </c>
      <c r="B1" s="28" t="s">
        <v>102</v>
      </c>
      <c r="C1" s="29"/>
      <c r="D1" s="29"/>
      <c r="E1" s="29"/>
    </row>
    <row r="2" spans="1:5">
      <c r="A2" s="13"/>
      <c r="B2" s="42" t="s">
        <v>120</v>
      </c>
      <c r="C2" s="41"/>
      <c r="D2" s="41"/>
      <c r="E2" s="41"/>
    </row>
    <row r="3" spans="1:5">
      <c r="A3" s="13"/>
      <c r="B3" s="32" t="s">
        <v>13</v>
      </c>
      <c r="C3" s="34" t="s">
        <v>14</v>
      </c>
      <c r="D3" s="35"/>
      <c r="E3" s="36"/>
    </row>
    <row r="4" spans="1:5">
      <c r="A4" s="13"/>
      <c r="B4" s="33"/>
      <c r="C4" s="14" t="s">
        <v>15</v>
      </c>
      <c r="D4" s="14" t="s">
        <v>16</v>
      </c>
      <c r="E4" s="23" t="s">
        <v>0</v>
      </c>
    </row>
    <row r="5" spans="1:5">
      <c r="A5" s="13"/>
      <c r="B5" s="21" t="s">
        <v>1</v>
      </c>
      <c r="C5" s="24">
        <v>0</v>
      </c>
      <c r="D5" s="24">
        <v>1</v>
      </c>
      <c r="E5" s="25">
        <v>1</v>
      </c>
    </row>
    <row r="6" spans="1:5">
      <c r="A6" s="13"/>
      <c r="B6" s="21" t="s">
        <v>2</v>
      </c>
      <c r="C6" s="24">
        <v>0</v>
      </c>
      <c r="D6" s="24">
        <v>78</v>
      </c>
      <c r="E6" s="25">
        <v>78</v>
      </c>
    </row>
    <row r="7" spans="1:5">
      <c r="A7" s="13"/>
      <c r="B7" s="21" t="s">
        <v>3</v>
      </c>
      <c r="C7" s="24">
        <v>13</v>
      </c>
      <c r="D7" s="24">
        <v>1076</v>
      </c>
      <c r="E7" s="25">
        <v>1089</v>
      </c>
    </row>
    <row r="8" spans="1:5">
      <c r="A8" s="13"/>
      <c r="B8" s="21" t="s">
        <v>4</v>
      </c>
      <c r="C8" s="24">
        <v>25</v>
      </c>
      <c r="D8" s="24">
        <v>651</v>
      </c>
      <c r="E8" s="25">
        <v>676</v>
      </c>
    </row>
    <row r="9" spans="1:5">
      <c r="A9" s="13"/>
      <c r="B9" s="21" t="s">
        <v>5</v>
      </c>
      <c r="C9" s="24">
        <v>16</v>
      </c>
      <c r="D9" s="24">
        <v>245</v>
      </c>
      <c r="E9" s="25">
        <v>261</v>
      </c>
    </row>
    <row r="10" spans="1:5">
      <c r="A10" s="13"/>
      <c r="B10" s="21" t="s">
        <v>6</v>
      </c>
      <c r="C10" s="24">
        <v>11</v>
      </c>
      <c r="D10" s="24">
        <v>66</v>
      </c>
      <c r="E10" s="25">
        <v>77</v>
      </c>
    </row>
    <row r="11" spans="1:5">
      <c r="A11" s="13"/>
      <c r="B11" s="21" t="s">
        <v>7</v>
      </c>
      <c r="C11" s="24">
        <v>7</v>
      </c>
      <c r="D11" s="24">
        <v>20</v>
      </c>
      <c r="E11" s="25">
        <v>27</v>
      </c>
    </row>
    <row r="12" spans="1:5">
      <c r="A12" s="13"/>
      <c r="B12" s="21" t="s">
        <v>8</v>
      </c>
      <c r="C12" s="24">
        <v>1</v>
      </c>
      <c r="D12" s="24">
        <v>9</v>
      </c>
      <c r="E12" s="25">
        <v>10</v>
      </c>
    </row>
    <row r="13" spans="1:5">
      <c r="A13" s="13"/>
      <c r="B13" s="21" t="s">
        <v>26</v>
      </c>
      <c r="C13" s="24">
        <v>0</v>
      </c>
      <c r="D13" s="24">
        <v>5</v>
      </c>
      <c r="E13" s="25">
        <v>5</v>
      </c>
    </row>
    <row r="14" spans="1:5">
      <c r="A14" s="13"/>
      <c r="B14" s="22" t="s">
        <v>0</v>
      </c>
      <c r="C14" s="26">
        <v>73</v>
      </c>
      <c r="D14" s="26">
        <v>2151</v>
      </c>
      <c r="E14" s="27">
        <v>2224</v>
      </c>
    </row>
    <row r="15" spans="1:5">
      <c r="A15" s="16" t="s">
        <v>43</v>
      </c>
      <c r="B15" s="17" t="s">
        <v>41</v>
      </c>
      <c r="C15" s="13"/>
      <c r="D15" s="13"/>
      <c r="E15" s="13"/>
    </row>
    <row r="16" spans="1:5">
      <c r="A16" s="16" t="s">
        <v>44</v>
      </c>
      <c r="B16" s="37" t="s">
        <v>49</v>
      </c>
      <c r="C16" s="38"/>
      <c r="D16" s="38"/>
      <c r="E16" s="38"/>
    </row>
  </sheetData>
  <mergeCells count="5">
    <mergeCell ref="B16:E16"/>
    <mergeCell ref="B1:E1"/>
    <mergeCell ref="B2:E2"/>
    <mergeCell ref="B3:B4"/>
    <mergeCell ref="C3:E3"/>
  </mergeCells>
  <phoneticPr fontId="3" type="noConversion"/>
  <pageMargins left="0.59055118110236227" right="0.59055118110236227" top="0.98425196850393704" bottom="0.98425196850393704" header="0.51181102362204722" footer="0.51181102362204722"/>
  <pageSetup paperSize="9" scale="90"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E16"/>
  <sheetViews>
    <sheetView zoomScaleNormal="100" zoomScaleSheetLayoutView="100" workbookViewId="0"/>
  </sheetViews>
  <sheetFormatPr defaultRowHeight="16.2"/>
  <cols>
    <col min="2" max="5" width="18.6640625" customWidth="1"/>
  </cols>
  <sheetData>
    <row r="1" spans="1:5">
      <c r="A1" s="12" t="s">
        <v>32</v>
      </c>
      <c r="B1" s="28" t="s">
        <v>102</v>
      </c>
      <c r="C1" s="29"/>
      <c r="D1" s="29"/>
      <c r="E1" s="29"/>
    </row>
    <row r="2" spans="1:5">
      <c r="A2" s="13"/>
      <c r="B2" s="42" t="s">
        <v>119</v>
      </c>
      <c r="C2" s="41"/>
      <c r="D2" s="41"/>
      <c r="E2" s="41"/>
    </row>
    <row r="3" spans="1:5">
      <c r="A3" s="13"/>
      <c r="B3" s="32" t="s">
        <v>13</v>
      </c>
      <c r="C3" s="34" t="s">
        <v>14</v>
      </c>
      <c r="D3" s="35"/>
      <c r="E3" s="36"/>
    </row>
    <row r="4" spans="1:5">
      <c r="A4" s="13"/>
      <c r="B4" s="33"/>
      <c r="C4" s="14" t="s">
        <v>15</v>
      </c>
      <c r="D4" s="14" t="s">
        <v>16</v>
      </c>
      <c r="E4" s="23" t="s">
        <v>0</v>
      </c>
    </row>
    <row r="5" spans="1:5">
      <c r="A5" s="13"/>
      <c r="B5" s="21" t="s">
        <v>1</v>
      </c>
      <c r="C5" s="24">
        <v>0</v>
      </c>
      <c r="D5" s="24">
        <v>1</v>
      </c>
      <c r="E5" s="25">
        <v>1</v>
      </c>
    </row>
    <row r="6" spans="1:5">
      <c r="A6" s="13"/>
      <c r="B6" s="21" t="s">
        <v>2</v>
      </c>
      <c r="C6" s="24">
        <v>0</v>
      </c>
      <c r="D6" s="24">
        <v>63</v>
      </c>
      <c r="E6" s="25">
        <v>63</v>
      </c>
    </row>
    <row r="7" spans="1:5">
      <c r="A7" s="13"/>
      <c r="B7" s="21" t="s">
        <v>3</v>
      </c>
      <c r="C7" s="24">
        <v>10</v>
      </c>
      <c r="D7" s="24">
        <v>962</v>
      </c>
      <c r="E7" s="25">
        <v>972</v>
      </c>
    </row>
    <row r="8" spans="1:5">
      <c r="A8" s="13"/>
      <c r="B8" s="21" t="s">
        <v>4</v>
      </c>
      <c r="C8" s="24">
        <v>19</v>
      </c>
      <c r="D8" s="24">
        <v>524</v>
      </c>
      <c r="E8" s="25">
        <v>543</v>
      </c>
    </row>
    <row r="9" spans="1:5">
      <c r="A9" s="13"/>
      <c r="B9" s="21" t="s">
        <v>5</v>
      </c>
      <c r="C9" s="24">
        <v>19</v>
      </c>
      <c r="D9" s="24">
        <v>239</v>
      </c>
      <c r="E9" s="25">
        <v>258</v>
      </c>
    </row>
    <row r="10" spans="1:5">
      <c r="A10" s="13"/>
      <c r="B10" s="21" t="s">
        <v>6</v>
      </c>
      <c r="C10" s="24">
        <v>10</v>
      </c>
      <c r="D10" s="24">
        <v>83</v>
      </c>
      <c r="E10" s="25">
        <v>93</v>
      </c>
    </row>
    <row r="11" spans="1:5">
      <c r="A11" s="13"/>
      <c r="B11" s="21" t="s">
        <v>7</v>
      </c>
      <c r="C11" s="24">
        <v>5</v>
      </c>
      <c r="D11" s="24">
        <v>17</v>
      </c>
      <c r="E11" s="25">
        <v>22</v>
      </c>
    </row>
    <row r="12" spans="1:5">
      <c r="A12" s="13"/>
      <c r="B12" s="21" t="s">
        <v>8</v>
      </c>
      <c r="C12" s="24">
        <v>1</v>
      </c>
      <c r="D12" s="24">
        <v>12</v>
      </c>
      <c r="E12" s="25">
        <v>13</v>
      </c>
    </row>
    <row r="13" spans="1:5">
      <c r="A13" s="13"/>
      <c r="B13" s="21" t="s">
        <v>26</v>
      </c>
      <c r="C13" s="24">
        <v>1</v>
      </c>
      <c r="D13" s="24">
        <v>1</v>
      </c>
      <c r="E13" s="25">
        <v>2</v>
      </c>
    </row>
    <row r="14" spans="1:5">
      <c r="A14" s="13"/>
      <c r="B14" s="22" t="s">
        <v>0</v>
      </c>
      <c r="C14" s="26">
        <v>65</v>
      </c>
      <c r="D14" s="26">
        <v>1902</v>
      </c>
      <c r="E14" s="27">
        <v>1967</v>
      </c>
    </row>
    <row r="15" spans="1:5">
      <c r="A15" s="16" t="s">
        <v>43</v>
      </c>
      <c r="B15" s="17" t="s">
        <v>41</v>
      </c>
      <c r="C15" s="13"/>
      <c r="D15" s="13"/>
      <c r="E15" s="13"/>
    </row>
    <row r="16" spans="1:5">
      <c r="A16" s="16" t="s">
        <v>44</v>
      </c>
      <c r="B16" s="37" t="s">
        <v>48</v>
      </c>
      <c r="C16" s="38"/>
      <c r="D16" s="38"/>
      <c r="E16" s="38"/>
    </row>
  </sheetData>
  <mergeCells count="5">
    <mergeCell ref="B16:E16"/>
    <mergeCell ref="B1:E1"/>
    <mergeCell ref="B2:E2"/>
    <mergeCell ref="B3:B4"/>
    <mergeCell ref="C3:E3"/>
  </mergeCells>
  <phoneticPr fontId="3" type="noConversion"/>
  <pageMargins left="0.59055118110236227" right="0.59055118110236227" top="0.98425196850393704" bottom="0.98425196850393704" header="0.51181102362204722" footer="0.51181102362204722"/>
  <pageSetup paperSize="9" scale="90"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E16"/>
  <sheetViews>
    <sheetView zoomScaleNormal="100" zoomScaleSheetLayoutView="100" workbookViewId="0"/>
  </sheetViews>
  <sheetFormatPr defaultRowHeight="16.2"/>
  <cols>
    <col min="2" max="5" width="18.6640625" customWidth="1"/>
  </cols>
  <sheetData>
    <row r="1" spans="1:5">
      <c r="A1" s="12" t="s">
        <v>40</v>
      </c>
      <c r="B1" s="28" t="s">
        <v>102</v>
      </c>
      <c r="C1" s="29"/>
      <c r="D1" s="29"/>
      <c r="E1" s="29"/>
    </row>
    <row r="2" spans="1:5">
      <c r="A2" s="13"/>
      <c r="B2" s="28" t="s">
        <v>46</v>
      </c>
      <c r="C2" s="41"/>
      <c r="D2" s="41"/>
      <c r="E2" s="41"/>
    </row>
    <row r="3" spans="1:5">
      <c r="A3" s="13"/>
      <c r="B3" s="32" t="s">
        <v>22</v>
      </c>
      <c r="C3" s="34" t="s">
        <v>23</v>
      </c>
      <c r="D3" s="35"/>
      <c r="E3" s="36"/>
    </row>
    <row r="4" spans="1:5">
      <c r="A4" s="13"/>
      <c r="B4" s="33"/>
      <c r="C4" s="14" t="s">
        <v>24</v>
      </c>
      <c r="D4" s="14" t="s">
        <v>25</v>
      </c>
      <c r="E4" s="23" t="s">
        <v>0</v>
      </c>
    </row>
    <row r="5" spans="1:5">
      <c r="A5" s="13"/>
      <c r="B5" s="21" t="s">
        <v>1</v>
      </c>
      <c r="C5" s="24">
        <v>0</v>
      </c>
      <c r="D5" s="24">
        <v>0</v>
      </c>
      <c r="E5" s="25">
        <v>0</v>
      </c>
    </row>
    <row r="6" spans="1:5">
      <c r="A6" s="13"/>
      <c r="B6" s="21" t="s">
        <v>2</v>
      </c>
      <c r="C6" s="24">
        <v>2</v>
      </c>
      <c r="D6" s="24">
        <v>53</v>
      </c>
      <c r="E6" s="25">
        <v>55</v>
      </c>
    </row>
    <row r="7" spans="1:5">
      <c r="A7" s="13"/>
      <c r="B7" s="21" t="s">
        <v>3</v>
      </c>
      <c r="C7" s="24">
        <v>10</v>
      </c>
      <c r="D7" s="24">
        <v>837</v>
      </c>
      <c r="E7" s="25">
        <v>847</v>
      </c>
    </row>
    <row r="8" spans="1:5">
      <c r="A8" s="13"/>
      <c r="B8" s="21" t="s">
        <v>4</v>
      </c>
      <c r="C8" s="24">
        <v>23</v>
      </c>
      <c r="D8" s="24">
        <v>520</v>
      </c>
      <c r="E8" s="25">
        <v>543</v>
      </c>
    </row>
    <row r="9" spans="1:5">
      <c r="A9" s="13"/>
      <c r="B9" s="21" t="s">
        <v>5</v>
      </c>
      <c r="C9" s="24">
        <v>16</v>
      </c>
      <c r="D9" s="24">
        <v>208</v>
      </c>
      <c r="E9" s="25">
        <v>224</v>
      </c>
    </row>
    <row r="10" spans="1:5">
      <c r="A10" s="13"/>
      <c r="B10" s="21" t="s">
        <v>6</v>
      </c>
      <c r="C10" s="24">
        <v>6</v>
      </c>
      <c r="D10" s="24">
        <v>72</v>
      </c>
      <c r="E10" s="25">
        <v>78</v>
      </c>
    </row>
    <row r="11" spans="1:5">
      <c r="A11" s="13"/>
      <c r="B11" s="21" t="s">
        <v>7</v>
      </c>
      <c r="C11" s="24">
        <v>7</v>
      </c>
      <c r="D11" s="24">
        <v>29</v>
      </c>
      <c r="E11" s="25">
        <v>36</v>
      </c>
    </row>
    <row r="12" spans="1:5">
      <c r="A12" s="13"/>
      <c r="B12" s="21" t="s">
        <v>8</v>
      </c>
      <c r="C12" s="24">
        <v>2</v>
      </c>
      <c r="D12" s="24">
        <v>7</v>
      </c>
      <c r="E12" s="25">
        <v>9</v>
      </c>
    </row>
    <row r="13" spans="1:5">
      <c r="A13" s="13"/>
      <c r="B13" s="21" t="s">
        <v>26</v>
      </c>
      <c r="C13" s="24">
        <v>0</v>
      </c>
      <c r="D13" s="24">
        <v>4</v>
      </c>
      <c r="E13" s="25">
        <v>4</v>
      </c>
    </row>
    <row r="14" spans="1:5">
      <c r="A14" s="13"/>
      <c r="B14" s="22" t="s">
        <v>0</v>
      </c>
      <c r="C14" s="26">
        <v>66</v>
      </c>
      <c r="D14" s="26">
        <v>1730</v>
      </c>
      <c r="E14" s="27">
        <v>1796</v>
      </c>
    </row>
    <row r="15" spans="1:5">
      <c r="A15" s="16" t="s">
        <v>43</v>
      </c>
      <c r="B15" s="17" t="s">
        <v>41</v>
      </c>
      <c r="C15" s="13"/>
      <c r="D15" s="13"/>
      <c r="E15" s="13"/>
    </row>
    <row r="16" spans="1:5">
      <c r="A16" s="16" t="s">
        <v>44</v>
      </c>
      <c r="B16" s="37" t="s">
        <v>47</v>
      </c>
      <c r="C16" s="38"/>
      <c r="D16" s="38"/>
      <c r="E16" s="38"/>
    </row>
  </sheetData>
  <mergeCells count="5">
    <mergeCell ref="B16:E16"/>
    <mergeCell ref="B1:E1"/>
    <mergeCell ref="B2:E2"/>
    <mergeCell ref="B3:B4"/>
    <mergeCell ref="C3:E3"/>
  </mergeCells>
  <phoneticPr fontId="3" type="noConversion"/>
  <pageMargins left="0.59055118110236227" right="0.59055118110236227" top="0.98425196850393704" bottom="0.98425196850393704" header="0.51181102362204722" footer="0.51181102362204722"/>
  <pageSetup paperSize="9" scale="90"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J16"/>
  <sheetViews>
    <sheetView zoomScaleNormal="100" workbookViewId="0"/>
  </sheetViews>
  <sheetFormatPr defaultRowHeight="16.2"/>
  <cols>
    <col min="2" max="5" width="18.6640625" customWidth="1"/>
  </cols>
  <sheetData>
    <row r="1" spans="1:10">
      <c r="A1" s="12" t="s">
        <v>40</v>
      </c>
      <c r="B1" s="28" t="s">
        <v>102</v>
      </c>
      <c r="C1" s="29"/>
      <c r="D1" s="29"/>
      <c r="E1" s="29"/>
    </row>
    <row r="2" spans="1:10">
      <c r="A2" s="13"/>
      <c r="B2" s="28" t="s">
        <v>42</v>
      </c>
      <c r="C2" s="41"/>
      <c r="D2" s="41"/>
      <c r="E2" s="41"/>
    </row>
    <row r="3" spans="1:10">
      <c r="A3" s="13"/>
      <c r="B3" s="32" t="s">
        <v>22</v>
      </c>
      <c r="C3" s="34" t="s">
        <v>23</v>
      </c>
      <c r="D3" s="35"/>
      <c r="E3" s="36"/>
    </row>
    <row r="4" spans="1:10">
      <c r="A4" s="13"/>
      <c r="B4" s="33"/>
      <c r="C4" s="14" t="s">
        <v>24</v>
      </c>
      <c r="D4" s="14" t="s">
        <v>25</v>
      </c>
      <c r="E4" s="23" t="s">
        <v>0</v>
      </c>
    </row>
    <row r="5" spans="1:10">
      <c r="A5" s="13"/>
      <c r="B5" s="21" t="s">
        <v>1</v>
      </c>
      <c r="C5" s="24">
        <v>0</v>
      </c>
      <c r="D5" s="24">
        <v>2</v>
      </c>
      <c r="E5" s="25">
        <v>2</v>
      </c>
    </row>
    <row r="6" spans="1:10">
      <c r="A6" s="13"/>
      <c r="B6" s="21" t="s">
        <v>2</v>
      </c>
      <c r="C6" s="24">
        <v>3</v>
      </c>
      <c r="D6" s="24">
        <v>50</v>
      </c>
      <c r="E6" s="25">
        <v>53</v>
      </c>
    </row>
    <row r="7" spans="1:10">
      <c r="A7" s="13"/>
      <c r="B7" s="21" t="s">
        <v>3</v>
      </c>
      <c r="C7" s="24">
        <v>20</v>
      </c>
      <c r="D7" s="24">
        <v>703</v>
      </c>
      <c r="E7" s="25">
        <v>723</v>
      </c>
    </row>
    <row r="8" spans="1:10">
      <c r="A8" s="13"/>
      <c r="B8" s="21" t="s">
        <v>4</v>
      </c>
      <c r="C8" s="24">
        <v>20</v>
      </c>
      <c r="D8" s="24">
        <v>466</v>
      </c>
      <c r="E8" s="25">
        <v>486</v>
      </c>
    </row>
    <row r="9" spans="1:10">
      <c r="A9" s="13"/>
      <c r="B9" s="21" t="s">
        <v>5</v>
      </c>
      <c r="C9" s="24">
        <v>11</v>
      </c>
      <c r="D9" s="24">
        <v>235</v>
      </c>
      <c r="E9" s="25">
        <v>246</v>
      </c>
    </row>
    <row r="10" spans="1:10">
      <c r="A10" s="13"/>
      <c r="B10" s="21" t="s">
        <v>6</v>
      </c>
      <c r="C10" s="24">
        <v>11</v>
      </c>
      <c r="D10" s="24">
        <v>92</v>
      </c>
      <c r="E10" s="25">
        <v>103</v>
      </c>
    </row>
    <row r="11" spans="1:10">
      <c r="A11" s="13"/>
      <c r="B11" s="21" t="s">
        <v>7</v>
      </c>
      <c r="C11" s="24">
        <v>3</v>
      </c>
      <c r="D11" s="24">
        <v>23</v>
      </c>
      <c r="E11" s="25">
        <v>26</v>
      </c>
    </row>
    <row r="12" spans="1:10">
      <c r="A12" s="13"/>
      <c r="B12" s="21" t="s">
        <v>8</v>
      </c>
      <c r="C12" s="24">
        <v>0</v>
      </c>
      <c r="D12" s="24">
        <v>8</v>
      </c>
      <c r="E12" s="25">
        <v>8</v>
      </c>
    </row>
    <row r="13" spans="1:10">
      <c r="A13" s="13"/>
      <c r="B13" s="21" t="s">
        <v>26</v>
      </c>
      <c r="C13" s="24">
        <v>0</v>
      </c>
      <c r="D13" s="24">
        <v>1</v>
      </c>
      <c r="E13" s="25">
        <v>1</v>
      </c>
    </row>
    <row r="14" spans="1:10">
      <c r="A14" s="13"/>
      <c r="B14" s="22" t="s">
        <v>0</v>
      </c>
      <c r="C14" s="26">
        <v>68</v>
      </c>
      <c r="D14" s="26">
        <v>1580</v>
      </c>
      <c r="E14" s="27">
        <v>1648</v>
      </c>
    </row>
    <row r="15" spans="1:10">
      <c r="A15" s="16" t="s">
        <v>43</v>
      </c>
      <c r="B15" s="45" t="s">
        <v>41</v>
      </c>
      <c r="C15" s="46"/>
      <c r="D15" s="46"/>
      <c r="E15" s="46"/>
      <c r="F15" s="46"/>
      <c r="G15" s="46"/>
      <c r="H15" s="46"/>
      <c r="I15" s="46"/>
      <c r="J15" s="46"/>
    </row>
    <row r="16" spans="1:10">
      <c r="A16" s="16" t="s">
        <v>44</v>
      </c>
      <c r="B16" s="37" t="s">
        <v>45</v>
      </c>
      <c r="C16" s="38"/>
      <c r="D16" s="38"/>
      <c r="E16" s="38"/>
    </row>
  </sheetData>
  <mergeCells count="6">
    <mergeCell ref="B16:E16"/>
    <mergeCell ref="B15:J15"/>
    <mergeCell ref="B1:E1"/>
    <mergeCell ref="B2:E2"/>
    <mergeCell ref="B3:B4"/>
    <mergeCell ref="C3:E3"/>
  </mergeCells>
  <phoneticPr fontId="3" type="noConversion"/>
  <pageMargins left="0.59055118110236227" right="0.59055118110236227" top="0.98425196850393704" bottom="0.98425196850393704" header="0.51181102362204722" footer="0.51181102362204722"/>
  <pageSetup paperSize="9" scale="95"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15"/>
  <sheetViews>
    <sheetView workbookViewId="0"/>
  </sheetViews>
  <sheetFormatPr defaultRowHeight="16.2"/>
  <cols>
    <col min="2" max="5" width="18.6640625" customWidth="1"/>
  </cols>
  <sheetData>
    <row r="1" spans="1:5">
      <c r="A1" s="12" t="s">
        <v>32</v>
      </c>
      <c r="B1" s="28" t="s">
        <v>102</v>
      </c>
      <c r="C1" s="29"/>
      <c r="D1" s="29"/>
      <c r="E1" s="29"/>
    </row>
    <row r="2" spans="1:5">
      <c r="A2" s="13"/>
      <c r="B2" s="28" t="s">
        <v>33</v>
      </c>
      <c r="C2" s="41"/>
      <c r="D2" s="41"/>
      <c r="E2" s="41"/>
    </row>
    <row r="3" spans="1:5">
      <c r="A3" s="13"/>
      <c r="B3" s="32" t="s">
        <v>34</v>
      </c>
      <c r="C3" s="34" t="s">
        <v>35</v>
      </c>
      <c r="D3" s="35"/>
      <c r="E3" s="36"/>
    </row>
    <row r="4" spans="1:5">
      <c r="A4" s="13"/>
      <c r="B4" s="33"/>
      <c r="C4" s="14" t="s">
        <v>36</v>
      </c>
      <c r="D4" s="14" t="s">
        <v>37</v>
      </c>
      <c r="E4" s="23" t="s">
        <v>0</v>
      </c>
    </row>
    <row r="5" spans="1:5">
      <c r="A5" s="13"/>
      <c r="B5" s="21" t="s">
        <v>1</v>
      </c>
      <c r="C5" s="24">
        <v>1</v>
      </c>
      <c r="D5" s="24">
        <v>0</v>
      </c>
      <c r="E5" s="25">
        <v>1</v>
      </c>
    </row>
    <row r="6" spans="1:5">
      <c r="A6" s="13"/>
      <c r="B6" s="21" t="s">
        <v>2</v>
      </c>
      <c r="C6" s="24">
        <v>2</v>
      </c>
      <c r="D6" s="24">
        <v>61</v>
      </c>
      <c r="E6" s="25">
        <v>63</v>
      </c>
    </row>
    <row r="7" spans="1:5">
      <c r="A7" s="13"/>
      <c r="B7" s="21" t="s">
        <v>3</v>
      </c>
      <c r="C7" s="24">
        <v>28</v>
      </c>
      <c r="D7" s="24">
        <v>678</v>
      </c>
      <c r="E7" s="25">
        <v>706</v>
      </c>
    </row>
    <row r="8" spans="1:5">
      <c r="A8" s="13"/>
      <c r="B8" s="21" t="s">
        <v>4</v>
      </c>
      <c r="C8" s="24">
        <v>35</v>
      </c>
      <c r="D8" s="24">
        <v>527</v>
      </c>
      <c r="E8" s="25">
        <v>562</v>
      </c>
    </row>
    <row r="9" spans="1:5">
      <c r="A9" s="13"/>
      <c r="B9" s="21" t="s">
        <v>5</v>
      </c>
      <c r="C9" s="24">
        <v>16</v>
      </c>
      <c r="D9" s="24">
        <v>264</v>
      </c>
      <c r="E9" s="25">
        <v>280</v>
      </c>
    </row>
    <row r="10" spans="1:5">
      <c r="A10" s="13"/>
      <c r="B10" s="21" t="s">
        <v>6</v>
      </c>
      <c r="C10" s="24">
        <v>12</v>
      </c>
      <c r="D10" s="24">
        <v>93</v>
      </c>
      <c r="E10" s="25">
        <v>105</v>
      </c>
    </row>
    <row r="11" spans="1:5">
      <c r="A11" s="13"/>
      <c r="B11" s="21" t="s">
        <v>7</v>
      </c>
      <c r="C11" s="24">
        <v>2</v>
      </c>
      <c r="D11" s="24">
        <v>16</v>
      </c>
      <c r="E11" s="25">
        <v>18</v>
      </c>
    </row>
    <row r="12" spans="1:5">
      <c r="A12" s="13"/>
      <c r="B12" s="21" t="s">
        <v>8</v>
      </c>
      <c r="C12" s="24">
        <v>1</v>
      </c>
      <c r="D12" s="24">
        <v>10</v>
      </c>
      <c r="E12" s="25">
        <v>11</v>
      </c>
    </row>
    <row r="13" spans="1:5">
      <c r="A13" s="13"/>
      <c r="B13" s="21" t="s">
        <v>26</v>
      </c>
      <c r="C13" s="24">
        <v>0</v>
      </c>
      <c r="D13" s="24">
        <v>1</v>
      </c>
      <c r="E13" s="25">
        <v>1</v>
      </c>
    </row>
    <row r="14" spans="1:5">
      <c r="A14" s="13"/>
      <c r="B14" s="22" t="s">
        <v>0</v>
      </c>
      <c r="C14" s="26">
        <v>97</v>
      </c>
      <c r="D14" s="26">
        <v>1650</v>
      </c>
      <c r="E14" s="27">
        <v>1747</v>
      </c>
    </row>
    <row r="15" spans="1:5">
      <c r="A15" s="16" t="s">
        <v>38</v>
      </c>
      <c r="B15" s="17" t="s">
        <v>39</v>
      </c>
      <c r="C15" s="13"/>
      <c r="D15" s="13"/>
      <c r="E15" s="13"/>
    </row>
  </sheetData>
  <mergeCells count="4">
    <mergeCell ref="B1:E1"/>
    <mergeCell ref="B2:E2"/>
    <mergeCell ref="B3:B4"/>
    <mergeCell ref="C3:E3"/>
  </mergeCells>
  <phoneticPr fontId="3" type="noConversion"/>
  <pageMargins left="0.75" right="0.75" top="1" bottom="1" header="0.5" footer="0.5"/>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25"/>
  <sheetViews>
    <sheetView workbookViewId="0">
      <selection sqref="A1:D1"/>
    </sheetView>
  </sheetViews>
  <sheetFormatPr defaultColWidth="9" defaultRowHeight="13.8"/>
  <cols>
    <col min="1" max="4" width="20.6640625" style="10" customWidth="1"/>
    <col min="5" max="5" width="4" style="10" customWidth="1"/>
    <col min="6" max="16384" width="9" style="10"/>
  </cols>
  <sheetData>
    <row r="1" spans="1:5" ht="16.2">
      <c r="A1" s="28" t="s">
        <v>102</v>
      </c>
      <c r="B1" s="29"/>
      <c r="C1" s="29"/>
      <c r="D1" s="29"/>
      <c r="E1" s="20"/>
    </row>
    <row r="2" spans="1:5" ht="15">
      <c r="A2" s="53" t="s">
        <v>21</v>
      </c>
      <c r="B2" s="54"/>
      <c r="C2" s="54"/>
      <c r="D2" s="54"/>
    </row>
    <row r="3" spans="1:5">
      <c r="A3" s="55"/>
      <c r="B3" s="54"/>
      <c r="C3" s="54"/>
      <c r="D3" s="54"/>
    </row>
    <row r="4" spans="1:5" ht="15">
      <c r="A4" s="56" t="s">
        <v>22</v>
      </c>
      <c r="B4" s="56" t="s">
        <v>23</v>
      </c>
      <c r="C4" s="50"/>
      <c r="D4" s="50"/>
    </row>
    <row r="5" spans="1:5" ht="15">
      <c r="A5" s="57"/>
      <c r="B5" s="1" t="s">
        <v>24</v>
      </c>
      <c r="C5" s="1" t="s">
        <v>25</v>
      </c>
      <c r="D5" s="1" t="s">
        <v>0</v>
      </c>
    </row>
    <row r="6" spans="1:5">
      <c r="A6" s="6" t="s">
        <v>1</v>
      </c>
      <c r="B6" s="7">
        <v>2</v>
      </c>
      <c r="C6" s="7">
        <v>1</v>
      </c>
      <c r="D6" s="7">
        <v>3</v>
      </c>
    </row>
    <row r="7" spans="1:5">
      <c r="A7" s="6" t="s">
        <v>2</v>
      </c>
      <c r="B7" s="7">
        <v>1</v>
      </c>
      <c r="C7" s="7">
        <v>39</v>
      </c>
      <c r="D7" s="7">
        <v>40</v>
      </c>
    </row>
    <row r="8" spans="1:5">
      <c r="A8" s="6" t="s">
        <v>3</v>
      </c>
      <c r="B8" s="7">
        <v>59</v>
      </c>
      <c r="C8" s="7">
        <v>642</v>
      </c>
      <c r="D8" s="7">
        <v>701</v>
      </c>
    </row>
    <row r="9" spans="1:5">
      <c r="A9" s="6" t="s">
        <v>4</v>
      </c>
      <c r="B9" s="7">
        <v>63</v>
      </c>
      <c r="C9" s="7">
        <v>614</v>
      </c>
      <c r="D9" s="7">
        <v>677</v>
      </c>
    </row>
    <row r="10" spans="1:5">
      <c r="A10" s="6" t="s">
        <v>5</v>
      </c>
      <c r="B10" s="7">
        <v>33</v>
      </c>
      <c r="C10" s="7">
        <v>329</v>
      </c>
      <c r="D10" s="7">
        <v>362</v>
      </c>
    </row>
    <row r="11" spans="1:5">
      <c r="A11" s="6" t="s">
        <v>6</v>
      </c>
      <c r="B11" s="7">
        <v>16</v>
      </c>
      <c r="C11" s="7">
        <v>94</v>
      </c>
      <c r="D11" s="7">
        <v>110</v>
      </c>
    </row>
    <row r="12" spans="1:5">
      <c r="A12" s="6" t="s">
        <v>7</v>
      </c>
      <c r="B12" s="7">
        <v>6</v>
      </c>
      <c r="C12" s="7">
        <v>29</v>
      </c>
      <c r="D12" s="7">
        <v>35</v>
      </c>
    </row>
    <row r="13" spans="1:5">
      <c r="A13" s="6" t="s">
        <v>8</v>
      </c>
      <c r="B13" s="7">
        <v>0</v>
      </c>
      <c r="C13" s="7">
        <v>5</v>
      </c>
      <c r="D13" s="7">
        <v>5</v>
      </c>
    </row>
    <row r="14" spans="1:5">
      <c r="A14" s="6" t="s">
        <v>26</v>
      </c>
      <c r="B14" s="7">
        <v>0</v>
      </c>
      <c r="C14" s="7">
        <v>2</v>
      </c>
      <c r="D14" s="7">
        <v>2</v>
      </c>
    </row>
    <row r="15" spans="1:5" ht="15">
      <c r="A15" s="1" t="s">
        <v>0</v>
      </c>
      <c r="B15" s="7">
        <v>180</v>
      </c>
      <c r="C15" s="7">
        <v>1755</v>
      </c>
      <c r="D15" s="7">
        <v>1935</v>
      </c>
    </row>
    <row r="16" spans="1:5">
      <c r="A16" s="8"/>
      <c r="B16" s="9"/>
      <c r="C16" s="9"/>
      <c r="D16" s="9"/>
    </row>
    <row r="18" spans="1:4" ht="22.5" customHeight="1">
      <c r="A18" s="53" t="s">
        <v>27</v>
      </c>
      <c r="B18" s="54"/>
      <c r="C18" s="54"/>
      <c r="D18" s="54"/>
    </row>
    <row r="19" spans="1:4" ht="22.5" customHeight="1">
      <c r="A19" s="47" t="s">
        <v>21</v>
      </c>
      <c r="B19" s="48"/>
      <c r="C19" s="48"/>
      <c r="D19" s="48"/>
    </row>
    <row r="20" spans="1:4" ht="22.5" customHeight="1">
      <c r="A20" s="49" t="s">
        <v>28</v>
      </c>
      <c r="B20" s="51" t="s">
        <v>23</v>
      </c>
      <c r="C20" s="52"/>
      <c r="D20" s="52"/>
    </row>
    <row r="21" spans="1:4" ht="22.5" customHeight="1">
      <c r="A21" s="50"/>
      <c r="B21" s="11" t="s">
        <v>24</v>
      </c>
      <c r="C21" s="11" t="s">
        <v>25</v>
      </c>
      <c r="D21" s="11" t="s">
        <v>0</v>
      </c>
    </row>
    <row r="22" spans="1:4" ht="22.5" customHeight="1">
      <c r="A22" s="11" t="s">
        <v>29</v>
      </c>
      <c r="B22" s="6">
        <v>1</v>
      </c>
      <c r="C22" s="6">
        <v>9</v>
      </c>
      <c r="D22" s="6">
        <v>10</v>
      </c>
    </row>
    <row r="23" spans="1:4" ht="22.5" customHeight="1">
      <c r="A23" s="11" t="s">
        <v>30</v>
      </c>
      <c r="B23" s="6">
        <v>178</v>
      </c>
      <c r="C23" s="6">
        <v>1738</v>
      </c>
      <c r="D23" s="6">
        <v>1916</v>
      </c>
    </row>
    <row r="24" spans="1:4" ht="22.5" customHeight="1">
      <c r="A24" s="11" t="s">
        <v>31</v>
      </c>
      <c r="B24" s="6">
        <v>1</v>
      </c>
      <c r="C24" s="6">
        <v>8</v>
      </c>
      <c r="D24" s="6">
        <v>9</v>
      </c>
    </row>
    <row r="25" spans="1:4" ht="22.5" customHeight="1">
      <c r="A25" s="11" t="s">
        <v>0</v>
      </c>
      <c r="B25" s="6">
        <v>180</v>
      </c>
      <c r="C25" s="6">
        <v>1755</v>
      </c>
      <c r="D25" s="6">
        <v>1935</v>
      </c>
    </row>
  </sheetData>
  <mergeCells count="9">
    <mergeCell ref="A19:D19"/>
    <mergeCell ref="A20:A21"/>
    <mergeCell ref="B20:D20"/>
    <mergeCell ref="A1:D1"/>
    <mergeCell ref="A2:D2"/>
    <mergeCell ref="A3:D3"/>
    <mergeCell ref="A4:A5"/>
    <mergeCell ref="B4:D4"/>
    <mergeCell ref="A18:D18"/>
  </mergeCells>
  <phoneticPr fontId="3" type="noConversion"/>
  <pageMargins left="0.75" right="0.75" top="1" bottom="1" header="0.5" footer="0.5"/>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24"/>
  <sheetViews>
    <sheetView workbookViewId="0">
      <selection sqref="A1:D1"/>
    </sheetView>
  </sheetViews>
  <sheetFormatPr defaultRowHeight="16.2"/>
  <cols>
    <col min="1" max="4" width="18.77734375" customWidth="1"/>
  </cols>
  <sheetData>
    <row r="1" spans="1:5">
      <c r="A1" s="28" t="s">
        <v>102</v>
      </c>
      <c r="B1" s="29"/>
      <c r="C1" s="29"/>
      <c r="D1" s="29"/>
      <c r="E1" s="17"/>
    </row>
    <row r="2" spans="1:5">
      <c r="A2" s="28" t="s">
        <v>12</v>
      </c>
      <c r="B2" s="43"/>
      <c r="C2" s="43"/>
      <c r="D2" s="43"/>
    </row>
    <row r="3" spans="1:5">
      <c r="A3" s="63"/>
      <c r="B3" s="64"/>
      <c r="C3" s="64"/>
      <c r="D3" s="64"/>
    </row>
    <row r="4" spans="1:5">
      <c r="A4" s="56" t="s">
        <v>13</v>
      </c>
      <c r="B4" s="56" t="s">
        <v>14</v>
      </c>
      <c r="C4" s="66"/>
      <c r="D4" s="66"/>
    </row>
    <row r="5" spans="1:5">
      <c r="A5" s="65"/>
      <c r="B5" s="1" t="s">
        <v>15</v>
      </c>
      <c r="C5" s="1" t="s">
        <v>16</v>
      </c>
      <c r="D5" s="1" t="s">
        <v>0</v>
      </c>
    </row>
    <row r="6" spans="1:5">
      <c r="A6" s="2" t="s">
        <v>1</v>
      </c>
      <c r="B6" s="3">
        <v>4</v>
      </c>
      <c r="C6" s="3">
        <v>4</v>
      </c>
      <c r="D6" s="3">
        <v>8</v>
      </c>
    </row>
    <row r="7" spans="1:5">
      <c r="A7" s="2" t="s">
        <v>2</v>
      </c>
      <c r="B7" s="3">
        <v>6</v>
      </c>
      <c r="C7" s="3">
        <v>35</v>
      </c>
      <c r="D7" s="3">
        <v>41</v>
      </c>
    </row>
    <row r="8" spans="1:5">
      <c r="A8" s="2" t="s">
        <v>3</v>
      </c>
      <c r="B8" s="3">
        <v>154</v>
      </c>
      <c r="C8" s="3">
        <v>895</v>
      </c>
      <c r="D8" s="3">
        <v>1049</v>
      </c>
    </row>
    <row r="9" spans="1:5">
      <c r="A9" s="2" t="s">
        <v>4</v>
      </c>
      <c r="B9" s="3">
        <v>91</v>
      </c>
      <c r="C9" s="3">
        <v>1027</v>
      </c>
      <c r="D9" s="3">
        <v>1118</v>
      </c>
    </row>
    <row r="10" spans="1:5">
      <c r="A10" s="2" t="s">
        <v>5</v>
      </c>
      <c r="B10" s="3">
        <v>37</v>
      </c>
      <c r="C10" s="3">
        <v>510</v>
      </c>
      <c r="D10" s="3">
        <v>547</v>
      </c>
    </row>
    <row r="11" spans="1:5">
      <c r="A11" s="2" t="s">
        <v>6</v>
      </c>
      <c r="B11" s="3">
        <v>9</v>
      </c>
      <c r="C11" s="3">
        <v>126</v>
      </c>
      <c r="D11" s="3">
        <v>135</v>
      </c>
    </row>
    <row r="12" spans="1:5">
      <c r="A12" s="2" t="s">
        <v>7</v>
      </c>
      <c r="B12" s="3">
        <v>4</v>
      </c>
      <c r="C12" s="3">
        <v>22</v>
      </c>
      <c r="D12" s="3">
        <v>26</v>
      </c>
    </row>
    <row r="13" spans="1:5">
      <c r="A13" s="2" t="s">
        <v>8</v>
      </c>
      <c r="B13" s="3">
        <v>0</v>
      </c>
      <c r="C13" s="3">
        <v>11</v>
      </c>
      <c r="D13" s="3">
        <v>11</v>
      </c>
    </row>
    <row r="14" spans="1:5">
      <c r="A14" s="2" t="s">
        <v>9</v>
      </c>
      <c r="B14" s="3">
        <v>0</v>
      </c>
      <c r="C14" s="3">
        <v>2</v>
      </c>
      <c r="D14" s="3">
        <v>2</v>
      </c>
    </row>
    <row r="15" spans="1:5">
      <c r="A15" s="1" t="s">
        <v>10</v>
      </c>
      <c r="B15" s="3">
        <v>1</v>
      </c>
      <c r="C15" s="3">
        <v>0</v>
      </c>
      <c r="D15" s="3">
        <v>1</v>
      </c>
    </row>
    <row r="16" spans="1:5">
      <c r="A16" s="1" t="s">
        <v>0</v>
      </c>
      <c r="B16" s="3">
        <v>306</v>
      </c>
      <c r="C16" s="3">
        <v>2632</v>
      </c>
      <c r="D16" s="3">
        <v>2938</v>
      </c>
    </row>
    <row r="18" spans="1:4">
      <c r="A18" s="63" t="s">
        <v>17</v>
      </c>
      <c r="B18" s="64"/>
      <c r="C18" s="64"/>
      <c r="D18" s="64"/>
    </row>
    <row r="19" spans="1:4">
      <c r="A19" s="58" t="s">
        <v>18</v>
      </c>
      <c r="B19" s="59"/>
      <c r="C19" s="59"/>
      <c r="D19" s="59"/>
    </row>
    <row r="20" spans="1:4">
      <c r="A20" s="60" t="s">
        <v>19</v>
      </c>
      <c r="B20" s="60" t="s">
        <v>14</v>
      </c>
      <c r="C20" s="62"/>
      <c r="D20" s="62"/>
    </row>
    <row r="21" spans="1:4">
      <c r="A21" s="61"/>
      <c r="B21" s="4" t="s">
        <v>15</v>
      </c>
      <c r="C21" s="4" t="s">
        <v>16</v>
      </c>
      <c r="D21" s="4" t="s">
        <v>0</v>
      </c>
    </row>
    <row r="22" spans="1:4">
      <c r="A22" s="4" t="s">
        <v>11</v>
      </c>
      <c r="B22" s="5">
        <v>6</v>
      </c>
      <c r="C22" s="5">
        <v>30</v>
      </c>
      <c r="D22" s="5">
        <v>36</v>
      </c>
    </row>
    <row r="23" spans="1:4">
      <c r="A23" s="4" t="s">
        <v>20</v>
      </c>
      <c r="B23" s="5">
        <v>300</v>
      </c>
      <c r="C23" s="5">
        <v>2602</v>
      </c>
      <c r="D23" s="5">
        <v>2902</v>
      </c>
    </row>
    <row r="24" spans="1:4">
      <c r="A24" s="4" t="s">
        <v>0</v>
      </c>
      <c r="B24" s="5">
        <v>306</v>
      </c>
      <c r="C24" s="5">
        <v>2632</v>
      </c>
      <c r="D24" s="5">
        <v>2938</v>
      </c>
    </row>
  </sheetData>
  <mergeCells count="9">
    <mergeCell ref="A19:D19"/>
    <mergeCell ref="A20:A21"/>
    <mergeCell ref="B20:D20"/>
    <mergeCell ref="A1:D1"/>
    <mergeCell ref="A2:D2"/>
    <mergeCell ref="A3:D3"/>
    <mergeCell ref="A4:A5"/>
    <mergeCell ref="B4:D4"/>
    <mergeCell ref="A18:D18"/>
  </mergeCells>
  <phoneticPr fontId="3"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19</vt:i4>
      </vt:variant>
    </vt:vector>
  </HeadingPairs>
  <TitlesOfParts>
    <vt:vector size="19" baseType="lpstr">
      <vt:lpstr>113</vt:lpstr>
      <vt:lpstr>112</vt:lpstr>
      <vt:lpstr>111</vt:lpstr>
      <vt:lpstr>110</vt:lpstr>
      <vt:lpstr>109</vt:lpstr>
      <vt:lpstr>108</vt:lpstr>
      <vt:lpstr>107</vt:lpstr>
      <vt:lpstr>106</vt:lpstr>
      <vt:lpstr>105</vt:lpstr>
      <vt:lpstr>104</vt:lpstr>
      <vt:lpstr>103</vt:lpstr>
      <vt:lpstr>102</vt:lpstr>
      <vt:lpstr>101</vt:lpstr>
      <vt:lpstr>100</vt:lpstr>
      <vt:lpstr>99</vt:lpstr>
      <vt:lpstr>98</vt:lpstr>
      <vt:lpstr>97</vt:lpstr>
      <vt:lpstr>96</vt:lpstr>
      <vt:lpstr>95</vt:lpstr>
    </vt:vector>
  </TitlesOfParts>
  <Company>行政院衛生署</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205-1國人人類免疫缺乏病毒抗體陽性者感染、發病與死亡數統計(疾病管制局、原民會)</dc:title>
  <dc:subject>衛生署中英文網站</dc:subject>
  <dc:creator>行政院衛生署</dc:creator>
  <cp:keywords>性別統計</cp:keywords>
  <cp:lastModifiedBy>統計處羅蕙芳</cp:lastModifiedBy>
  <dcterms:created xsi:type="dcterms:W3CDTF">2007-08-16T06:13:26Z</dcterms:created>
  <dcterms:modified xsi:type="dcterms:W3CDTF">2025-06-17T02:42:13Z</dcterms:modified>
  <cp:category>I20</cp:category>
</cp:coreProperties>
</file>