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★問\07.數據\03_官網更新\115年度數據\1150630\★官網數據更新\更新後\113保護專線113通報次數分析表\"/>
    </mc:Choice>
  </mc:AlternateContent>
  <xr:revisionPtr revIDLastSave="0" documentId="13_ncr:1_{DDFBEB8C-6A63-4BD8-9FDB-BB960B738D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上半年" sheetId="28" r:id="rId1"/>
    <sheet name="114年" sheetId="27" r:id="rId2"/>
    <sheet name="113年" sheetId="10" r:id="rId3"/>
    <sheet name="112年" sheetId="11" r:id="rId4"/>
    <sheet name="111年" sheetId="12" r:id="rId5"/>
    <sheet name="110年" sheetId="13" r:id="rId6"/>
    <sheet name="109年" sheetId="14" r:id="rId7"/>
    <sheet name="108年" sheetId="15" r:id="rId8"/>
    <sheet name="107年" sheetId="16" r:id="rId9"/>
    <sheet name="106年" sheetId="18" r:id="rId10"/>
    <sheet name="105年" sheetId="19" r:id="rId11"/>
    <sheet name="104年" sheetId="20" r:id="rId12"/>
    <sheet name="103年" sheetId="21" r:id="rId13"/>
    <sheet name="102年" sheetId="22" r:id="rId14"/>
    <sheet name="101年" sheetId="23" r:id="rId15"/>
    <sheet name="100年" sheetId="24" r:id="rId16"/>
    <sheet name="99年" sheetId="25" r:id="rId17"/>
    <sheet name="98年" sheetId="26" r:id="rId18"/>
  </sheets>
  <definedNames>
    <definedName name="_xlnm.Print_Area" localSheetId="15">'100年'!$A$1:$H$31</definedName>
    <definedName name="_xlnm.Print_Area" localSheetId="14">'101年'!$A$1:$H$31</definedName>
    <definedName name="_xlnm.Print_Area" localSheetId="13">'102年'!$A$1:$H$31</definedName>
    <definedName name="_xlnm.Print_Area" localSheetId="12">'103年'!$A$1:$H$31</definedName>
    <definedName name="_xlnm.Print_Area" localSheetId="11">'104年'!$A$1:$J$31</definedName>
    <definedName name="_xlnm.Print_Area" localSheetId="10">'105年'!$A$1:$J$31</definedName>
    <definedName name="_xlnm.Print_Area" localSheetId="9">'106年'!$A$1:$L$31</definedName>
    <definedName name="_xlnm.Print_Area" localSheetId="8">'107年'!$A$1:$M$31</definedName>
    <definedName name="_xlnm.Print_Area" localSheetId="7">'108年'!$A$1:$F$34</definedName>
    <definedName name="_xlnm.Print_Area" localSheetId="6">'109年'!$A$1:$F$34</definedName>
    <definedName name="_xlnm.Print_Area" localSheetId="5">'110年'!$A$1:$F$34</definedName>
    <definedName name="_xlnm.Print_Area" localSheetId="4">'111年'!$A$1:$F$34</definedName>
    <definedName name="_xlnm.Print_Area" localSheetId="3">'112年'!$A$1:$F$34</definedName>
    <definedName name="_xlnm.Print_Area" localSheetId="2">'113年'!$A$1:$F$34</definedName>
    <definedName name="_xlnm.Print_Area" localSheetId="1">'114年'!$A$1:$F$34</definedName>
    <definedName name="_xlnm.Print_Area" localSheetId="0">'115上半年'!$A$1:$F$34</definedName>
    <definedName name="_xlnm.Print_Area" localSheetId="17">'98年'!$A$1:$H$31</definedName>
    <definedName name="_xlnm.Print_Area" localSheetId="16">'99年'!$A$1:$H$31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8" l="1"/>
  <c r="B7" i="28"/>
  <c r="B8" i="28"/>
  <c r="B9" i="28"/>
  <c r="B10" i="28"/>
  <c r="B11" i="28"/>
  <c r="B12" i="28"/>
  <c r="B13" i="28"/>
  <c r="B14" i="28"/>
  <c r="B15" i="28"/>
  <c r="B16" i="28"/>
  <c r="B17" i="28"/>
  <c r="B18" i="28"/>
  <c r="B19" i="28"/>
  <c r="B20" i="28"/>
  <c r="B21" i="28"/>
  <c r="B22" i="28"/>
  <c r="B23" i="28"/>
  <c r="B24" i="28"/>
  <c r="B25" i="28"/>
  <c r="B26" i="28"/>
  <c r="B27" i="28"/>
  <c r="C28" i="28"/>
  <c r="B28" i="28" s="1"/>
  <c r="D28" i="28"/>
  <c r="E28" i="28"/>
  <c r="F28" i="28"/>
  <c r="B6" i="27"/>
  <c r="B7" i="27"/>
  <c r="B8" i="27"/>
  <c r="B9" i="27"/>
  <c r="B10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23" i="27"/>
  <c r="B24" i="27"/>
  <c r="B25" i="27"/>
  <c r="B26" i="27"/>
  <c r="B27" i="27"/>
  <c r="C28" i="27"/>
  <c r="B28" i="27" s="1"/>
  <c r="D28" i="27"/>
  <c r="E28" i="27"/>
  <c r="F28" i="27"/>
  <c r="F5" i="26"/>
  <c r="F6" i="26"/>
  <c r="F7" i="26"/>
  <c r="F8" i="26"/>
  <c r="F27" i="26" s="1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B27" i="26"/>
  <c r="C27" i="26"/>
  <c r="D27" i="26"/>
  <c r="E27" i="26"/>
  <c r="G27" i="26"/>
  <c r="H27" i="26"/>
  <c r="F5" i="25"/>
  <c r="F6" i="25"/>
  <c r="F7" i="25"/>
  <c r="F8" i="25"/>
  <c r="F9" i="25"/>
  <c r="F10" i="25"/>
  <c r="F11" i="25"/>
  <c r="F12" i="25"/>
  <c r="F13" i="25"/>
  <c r="F14" i="25"/>
  <c r="F15" i="25"/>
  <c r="F27" i="25" s="1"/>
  <c r="F16" i="25"/>
  <c r="F17" i="25"/>
  <c r="F18" i="25"/>
  <c r="F19" i="25"/>
  <c r="F20" i="25"/>
  <c r="F21" i="25"/>
  <c r="F22" i="25"/>
  <c r="F23" i="25"/>
  <c r="F24" i="25"/>
  <c r="F25" i="25"/>
  <c r="F26" i="25"/>
  <c r="B27" i="25"/>
  <c r="C27" i="25"/>
  <c r="D27" i="25"/>
  <c r="E27" i="25"/>
  <c r="G27" i="25"/>
  <c r="H27" i="25"/>
  <c r="F5" i="24"/>
  <c r="F6" i="24"/>
  <c r="F7" i="24"/>
  <c r="F8" i="24"/>
  <c r="F9" i="24"/>
  <c r="F10" i="24"/>
  <c r="F11" i="24"/>
  <c r="F12" i="24"/>
  <c r="F13" i="24"/>
  <c r="F14" i="24"/>
  <c r="F15" i="24"/>
  <c r="F27" i="24" s="1"/>
  <c r="F16" i="24"/>
  <c r="F17" i="24"/>
  <c r="F18" i="24"/>
  <c r="F19" i="24"/>
  <c r="F20" i="24"/>
  <c r="F21" i="24"/>
  <c r="F22" i="24"/>
  <c r="F23" i="24"/>
  <c r="F24" i="24"/>
  <c r="F25" i="24"/>
  <c r="F26" i="24"/>
  <c r="B27" i="24"/>
  <c r="C27" i="24"/>
  <c r="D27" i="24"/>
  <c r="E27" i="24"/>
  <c r="G27" i="24"/>
  <c r="H27" i="24"/>
  <c r="F5" i="23"/>
  <c r="F6" i="23"/>
  <c r="F7" i="23"/>
  <c r="F27" i="23" s="1"/>
  <c r="F8" i="23"/>
  <c r="F9" i="23"/>
  <c r="F10" i="23"/>
  <c r="F11" i="23"/>
  <c r="F12" i="23"/>
  <c r="F13" i="23"/>
  <c r="F14" i="23"/>
  <c r="F15" i="23"/>
  <c r="F16" i="23"/>
  <c r="F17" i="23"/>
  <c r="F18" i="23"/>
  <c r="F19" i="23"/>
  <c r="F20" i="23"/>
  <c r="F21" i="23"/>
  <c r="F22" i="23"/>
  <c r="F23" i="23"/>
  <c r="F24" i="23"/>
  <c r="F25" i="23"/>
  <c r="F26" i="23"/>
  <c r="B27" i="23"/>
  <c r="C27" i="23"/>
  <c r="D27" i="23"/>
  <c r="E27" i="23"/>
  <c r="G27" i="23"/>
  <c r="H27" i="23"/>
  <c r="F5" i="22"/>
  <c r="F27" i="22" s="1"/>
  <c r="F6" i="22"/>
  <c r="F7" i="22"/>
  <c r="F8" i="22"/>
  <c r="F9" i="22"/>
  <c r="F10" i="22"/>
  <c r="F11" i="22"/>
  <c r="F12" i="22"/>
  <c r="F13" i="22"/>
  <c r="F14" i="22"/>
  <c r="F15" i="22"/>
  <c r="F16" i="22"/>
  <c r="F17" i="22"/>
  <c r="F18" i="22"/>
  <c r="F19" i="22"/>
  <c r="F20" i="22"/>
  <c r="F21" i="22"/>
  <c r="F22" i="22"/>
  <c r="F23" i="22"/>
  <c r="F24" i="22"/>
  <c r="F25" i="22"/>
  <c r="F26" i="22"/>
  <c r="B27" i="22"/>
  <c r="C27" i="22"/>
  <c r="D27" i="22"/>
  <c r="E27" i="22"/>
  <c r="G27" i="22"/>
  <c r="H27" i="22"/>
  <c r="F5" i="21"/>
  <c r="F6" i="21"/>
  <c r="F7" i="21"/>
  <c r="F8" i="21"/>
  <c r="F9" i="21"/>
  <c r="F10" i="21"/>
  <c r="F11" i="21"/>
  <c r="F12" i="21"/>
  <c r="F27" i="21" s="1"/>
  <c r="F13" i="21"/>
  <c r="F14" i="21"/>
  <c r="F15" i="21"/>
  <c r="F16" i="21"/>
  <c r="F17" i="21"/>
  <c r="F18" i="21"/>
  <c r="F19" i="21"/>
  <c r="F20" i="21"/>
  <c r="F21" i="21"/>
  <c r="F22" i="21"/>
  <c r="F23" i="21"/>
  <c r="F24" i="21"/>
  <c r="F25" i="21"/>
  <c r="F26" i="21"/>
  <c r="B27" i="21"/>
  <c r="C27" i="21"/>
  <c r="D27" i="21"/>
  <c r="E27" i="21"/>
  <c r="G27" i="21"/>
  <c r="H27" i="21"/>
  <c r="G5" i="20"/>
  <c r="G6" i="20"/>
  <c r="G7" i="20"/>
  <c r="G8" i="20"/>
  <c r="G27" i="20" s="1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B27" i="20"/>
  <c r="C27" i="20"/>
  <c r="D27" i="20"/>
  <c r="E27" i="20"/>
  <c r="F27" i="20"/>
  <c r="H27" i="20"/>
  <c r="I27" i="20"/>
  <c r="J27" i="20"/>
  <c r="G5" i="19"/>
  <c r="G6" i="19"/>
  <c r="G27" i="19" s="1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B27" i="19"/>
  <c r="C27" i="19"/>
  <c r="D27" i="19"/>
  <c r="E27" i="19"/>
  <c r="F27" i="19"/>
  <c r="H27" i="19"/>
  <c r="I27" i="19"/>
  <c r="J27" i="19"/>
  <c r="G5" i="18"/>
  <c r="G6" i="18"/>
  <c r="G27" i="18" s="1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B27" i="18"/>
  <c r="C27" i="18"/>
  <c r="D27" i="18"/>
  <c r="E27" i="18"/>
  <c r="F27" i="18"/>
  <c r="H27" i="18"/>
  <c r="I27" i="18"/>
  <c r="J27" i="18"/>
  <c r="K27" i="18"/>
  <c r="L27" i="18"/>
  <c r="G5" i="16"/>
  <c r="G27" i="16" s="1"/>
  <c r="G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B27" i="16"/>
  <c r="C27" i="16"/>
  <c r="D27" i="16"/>
  <c r="E27" i="16"/>
  <c r="F27" i="16"/>
  <c r="H27" i="16"/>
  <c r="I27" i="16"/>
  <c r="J27" i="16"/>
  <c r="K27" i="16"/>
  <c r="L27" i="16"/>
  <c r="B6" i="15"/>
  <c r="B7" i="15"/>
  <c r="B8" i="15"/>
  <c r="B9" i="15"/>
  <c r="B10" i="15"/>
  <c r="B11" i="15"/>
  <c r="B12" i="15"/>
  <c r="B13" i="15"/>
  <c r="B14" i="15"/>
  <c r="B15" i="15"/>
  <c r="B16" i="15"/>
  <c r="B17" i="15"/>
  <c r="B18" i="15"/>
  <c r="B19" i="15"/>
  <c r="B20" i="15"/>
  <c r="B21" i="15"/>
  <c r="B22" i="15"/>
  <c r="B23" i="15"/>
  <c r="B24" i="15"/>
  <c r="B25" i="15"/>
  <c r="B26" i="15"/>
  <c r="B27" i="15"/>
  <c r="C28" i="15"/>
  <c r="B28" i="15" s="1"/>
  <c r="D28" i="15"/>
  <c r="E28" i="15"/>
  <c r="F28" i="15"/>
  <c r="B6" i="14"/>
  <c r="B7" i="14"/>
  <c r="B8" i="14"/>
  <c r="B9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C28" i="14"/>
  <c r="B28" i="14" s="1"/>
  <c r="D28" i="14"/>
  <c r="E28" i="14"/>
  <c r="F28" i="14"/>
  <c r="B6" i="13" l="1"/>
  <c r="B7" i="13"/>
  <c r="B8" i="13"/>
  <c r="B9" i="13"/>
  <c r="B10" i="13"/>
  <c r="B11" i="13"/>
  <c r="B12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C28" i="13"/>
  <c r="D28" i="13"/>
  <c r="E28" i="13"/>
  <c r="F28" i="13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C28" i="12"/>
  <c r="B28" i="12" s="1"/>
  <c r="D28" i="12"/>
  <c r="E28" i="12"/>
  <c r="F28" i="12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C28" i="11"/>
  <c r="B28" i="11" s="1"/>
  <c r="D28" i="11"/>
  <c r="E28" i="11"/>
  <c r="F28" i="11"/>
  <c r="F28" i="10"/>
  <c r="E28" i="10"/>
  <c r="D28" i="10"/>
  <c r="C28" i="10"/>
  <c r="B28" i="10" s="1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7" i="10"/>
  <c r="B6" i="10"/>
</calcChain>
</file>

<file path=xl/sharedStrings.xml><?xml version="1.0" encoding="utf-8"?>
<sst xmlns="http://schemas.openxmlformats.org/spreadsheetml/2006/main" count="662" uniqueCount="98">
  <si>
    <t>台北市</t>
  </si>
  <si>
    <t>基隆市</t>
  </si>
  <si>
    <t>新竹縣</t>
  </si>
  <si>
    <t>新竹市</t>
  </si>
  <si>
    <t>苗栗縣</t>
  </si>
  <si>
    <t>彰化縣</t>
  </si>
  <si>
    <t>南投縣</t>
  </si>
  <si>
    <t>雲林縣</t>
  </si>
  <si>
    <t>嘉義縣</t>
  </si>
  <si>
    <t>嘉義市</t>
  </si>
  <si>
    <t>高雄市</t>
  </si>
  <si>
    <t>屏東縣</t>
  </si>
  <si>
    <t>宜蘭縣</t>
  </si>
  <si>
    <t>花蓮縣</t>
  </si>
  <si>
    <t>台東縣</t>
  </si>
  <si>
    <t>澎湖縣</t>
  </si>
  <si>
    <t>金門縣</t>
  </si>
  <si>
    <t>連江縣</t>
  </si>
  <si>
    <t>計</t>
    <phoneticPr fontId="8" type="noConversion"/>
  </si>
  <si>
    <t>總計</t>
    <phoneticPr fontId="8" type="noConversion"/>
  </si>
  <si>
    <t>新北市</t>
    <phoneticPr fontId="2" type="noConversion"/>
  </si>
  <si>
    <t>桃園市</t>
    <phoneticPr fontId="2" type="noConversion"/>
  </si>
  <si>
    <t>台中市</t>
    <phoneticPr fontId="2" type="noConversion"/>
  </si>
  <si>
    <t>台南市</t>
    <phoneticPr fontId="2" type="noConversion"/>
  </si>
  <si>
    <t>通報縣市</t>
    <phoneticPr fontId="2" type="noConversion"/>
  </si>
  <si>
    <t>通報案件類型</t>
    <phoneticPr fontId="2" type="noConversion"/>
  </si>
  <si>
    <t>一一三保護專線　113通報件數分析表</t>
    <phoneticPr fontId="2" type="noConversion"/>
  </si>
  <si>
    <t>性侵害案件</t>
    <phoneticPr fontId="2" type="noConversion"/>
  </si>
  <si>
    <t>成人保護案件</t>
    <phoneticPr fontId="8" type="noConversion"/>
  </si>
  <si>
    <t>兒少保護案件</t>
    <phoneticPr fontId="2" type="noConversion"/>
  </si>
  <si>
    <t>脆弱家庭服務案件</t>
    <phoneticPr fontId="2" type="noConversion"/>
  </si>
  <si>
    <t>單位：件數</t>
    <phoneticPr fontId="2" type="noConversion"/>
  </si>
  <si>
    <t xml:space="preserve">*欄位定義：
1.本統計表資料來自通報表之「通報縣市」及「案件類型」欄位。
2.本表統計時間係以當月結束後10個日曆天為基準。
</t>
    <phoneticPr fontId="2" type="noConversion"/>
  </si>
  <si>
    <t>資料日期：2024/1/1～2024/12/31</t>
  </si>
  <si>
    <t>資料日期：2023/1/1～2023/12/31</t>
  </si>
  <si>
    <t xml:space="preserve">*欄位定義：
1.本統計表資料來自通報表之「通報縣市」及「案件類型」欄位。
2.本表統計時間係以當月結束後10個日曆天為基準。
</t>
  </si>
  <si>
    <t>總計</t>
  </si>
  <si>
    <t>台南市</t>
  </si>
  <si>
    <t>台中市</t>
  </si>
  <si>
    <t>桃園市</t>
  </si>
  <si>
    <t>新北市</t>
  </si>
  <si>
    <t>脆弱家庭服務案件</t>
  </si>
  <si>
    <t>兒少保護案件</t>
  </si>
  <si>
    <t>成人保護案件</t>
  </si>
  <si>
    <t>性侵害案件</t>
  </si>
  <si>
    <t>計</t>
  </si>
  <si>
    <t>通報案件類型</t>
  </si>
  <si>
    <t>通報縣市</t>
  </si>
  <si>
    <t>單位：件數</t>
  </si>
  <si>
    <t>資料日期：2022/1/1～2022/12/31</t>
  </si>
  <si>
    <t>一一三保護專線　113通報件數分析表</t>
  </si>
  <si>
    <t>資料日期：2021/1/1～2021/12/31</t>
  </si>
  <si>
    <t>資料日期：2020/01/01～2020/12/31</t>
  </si>
  <si>
    <t>資料日期：2019/01/01～2019/12/31</t>
  </si>
  <si>
    <t>2. 一次的派案可能會包含多張通報表，因此通報次數與派案次數有可能不同。</t>
  </si>
  <si>
    <t>1. 本報表用以了解在統計期間內，各縣市由集中接線中心受理後通報至各縣市政府之次數。</t>
  </si>
  <si>
    <t>說明：</t>
  </si>
  <si>
    <t>合計</t>
  </si>
  <si>
    <t>小計</t>
  </si>
  <si>
    <t>其他</t>
  </si>
  <si>
    <t>直系血親卑親屬虐待尊親屬（被害人年齡未滿65歲）</t>
  </si>
  <si>
    <t>直系血親卑親屬虐待尊親屬（被害人年齡65歲以上）</t>
  </si>
  <si>
    <t>兒少保護</t>
  </si>
  <si>
    <t>婚姻／離婚／同居關係暴力</t>
  </si>
  <si>
    <t>性剝削  事件通報</t>
  </si>
  <si>
    <t>身障事件通報</t>
  </si>
  <si>
    <t>高風險家庭通報</t>
  </si>
  <si>
    <t>性侵害事件通報</t>
  </si>
  <si>
    <t>老人保護事件通報</t>
  </si>
  <si>
    <t>家庭暴力及兒少保護事件通報</t>
  </si>
  <si>
    <t>通報
縣市</t>
  </si>
  <si>
    <t>資料日期：2018-01-01 ～2018-12-31</t>
  </si>
  <si>
    <t>一一三保護專線　113通報次數分析</t>
  </si>
  <si>
    <t>列印日期：2018-01-05 14:24</t>
  </si>
  <si>
    <t>資料日期：2017-01-01 ～2017-12-31</t>
  </si>
  <si>
    <t>列印日期：2017-01-13 10:28</t>
  </si>
  <si>
    <t>資料日期：2016-01-01 ～2016-12-31</t>
  </si>
  <si>
    <t>列印日期：2016-01-26 12:03</t>
  </si>
  <si>
    <t>資料日期：2015-01-01 ～2015-12-31</t>
  </si>
  <si>
    <t>桃園縣</t>
  </si>
  <si>
    <t>老人虐待</t>
  </si>
  <si>
    <t>高風險家庭通報次數</t>
  </si>
  <si>
    <t>性侵害事件通報次數</t>
  </si>
  <si>
    <t>家庭暴力及兒少保護事件通報次數</t>
  </si>
  <si>
    <t>列印日期：2015-01-28 11:38</t>
  </si>
  <si>
    <t>資料日期：2014-01-01 ～2014-12-31</t>
  </si>
  <si>
    <t>列印日期：2014-05-16 14:09</t>
  </si>
  <si>
    <t>資料日期：2013-01-01 ～2013-12-31</t>
  </si>
  <si>
    <t>列印日期：2014-05-16 14:14</t>
  </si>
  <si>
    <t>資料日期：2012-01-01 ～2012-12-31</t>
  </si>
  <si>
    <t>列印日期：2014-05-16 14:15</t>
  </si>
  <si>
    <t>資料日期：2011-01-01 ～2011-12-31</t>
  </si>
  <si>
    <t>列印日期：2014-05-16 14:17</t>
  </si>
  <si>
    <t>資料日期：2010-01-01 ～2010-12-31</t>
  </si>
  <si>
    <t>列印日期：2014-05-16 14:19</t>
  </si>
  <si>
    <t>資料日期：2009-01-01 ～2009-12-31</t>
  </si>
  <si>
    <t>資料日期：2025/1/1～2025/12/31</t>
  </si>
  <si>
    <t>資料日期：2026/1/1～2026/06/30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</si>
</sst>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&quot; &quot;#,##0.00&quot; &quot;;&quot;-&quot;#,##0.00&quot; &quot;;&quot; -&quot;00&quot; &quot;;&quot; &quot;@&quot; &quot;"/>
    <numFmt numFmtId="177" formatCode="yyyy/m/d&quot; &quot;hh&quot;:&quot;mm"/>
    <numFmt numFmtId="178" formatCode="&quot; &quot;#,##0&quot; &quot;;&quot;-&quot;#,##0&quot; &quot;;&quot; -&quot;00&quot; &quot;;&quot; &quot;@&quot; &quot;"/>
    <numFmt numFmtId="179" formatCode="&quot; &quot;#,##0&quot; &quot;;&quot;-&quot;#,##0&quot; &quot;;&quot; - &quot;;&quot; &quot;@&quot; &quot;"/>
  </numFmts>
  <fonts count="27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標楷體"/>
      <family val="4"/>
      <charset val="136"/>
    </font>
    <font>
      <sz val="16"/>
      <name val="標楷體"/>
      <family val="4"/>
      <charset val="136"/>
    </font>
    <font>
      <sz val="12"/>
      <name val="新細明體"/>
      <family val="1"/>
      <charset val="136"/>
    </font>
    <font>
      <b/>
      <u/>
      <sz val="24"/>
      <name val="標楷體"/>
      <family val="4"/>
      <charset val="136"/>
    </font>
    <font>
      <sz val="9"/>
      <name val="MingLiu"/>
      <family val="3"/>
      <charset val="136"/>
    </font>
    <font>
      <sz val="12"/>
      <color rgb="FF9C0006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6"/>
      <color rgb="FFFF0000"/>
      <name val="標楷體"/>
      <family val="4"/>
      <charset val="136"/>
    </font>
    <font>
      <sz val="18"/>
      <color rgb="FFFF0000"/>
      <name val="標楷體"/>
      <family val="4"/>
      <charset val="136"/>
    </font>
    <font>
      <sz val="12"/>
      <color rgb="FF000000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12"/>
      <color rgb="FF9C0006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b/>
      <u/>
      <sz val="24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4"/>
      <color rgb="FF000000"/>
      <name val="Arial"/>
      <family val="2"/>
    </font>
    <font>
      <b/>
      <sz val="14"/>
      <color rgb="FF000000"/>
      <name val="標楷體"/>
      <family val="4"/>
      <charset val="136"/>
    </font>
  </fonts>
  <fills count="1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C9FCB4"/>
        <bgColor rgb="FFC6EFCE"/>
      </patternFill>
    </fill>
    <fill>
      <patternFill patternType="solid">
        <fgColor rgb="FFC9FCB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C7CE"/>
        <bgColor rgb="FFFFC7CE"/>
      </patternFill>
    </fill>
    <fill>
      <patternFill patternType="solid">
        <fgColor rgb="FFC9FCB4"/>
        <bgColor rgb="FFC9FCB4"/>
      </patternFill>
    </fill>
    <fill>
      <patternFill patternType="solid">
        <fgColor rgb="FFCCFFCC"/>
        <bgColor rgb="FFCCFFCC"/>
      </patternFill>
    </fill>
    <fill>
      <patternFill patternType="solid">
        <fgColor rgb="FFFFFF99"/>
        <bgColor rgb="FFFFFF99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medium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n">
        <color rgb="FF000000"/>
      </bottom>
      <diagonal/>
    </border>
    <border>
      <left style="dashed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medium">
        <color rgb="FF000000"/>
      </right>
      <top style="thin">
        <color rgb="FF000000"/>
      </top>
      <bottom/>
      <diagonal/>
    </border>
    <border>
      <left style="thick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 style="thin">
        <color rgb="FF000000"/>
      </bottom>
      <diagonal/>
    </border>
  </borders>
  <cellStyleXfs count="15">
    <xf numFmtId="0" fontId="0" fillId="0" borderId="0"/>
    <xf numFmtId="0" fontId="9" fillId="2" borderId="0" applyNumberFormat="0" applyBorder="0" applyAlignment="0" applyProtection="0">
      <alignment vertical="center"/>
    </xf>
    <xf numFmtId="43" fontId="1" fillId="0" borderId="0" applyFont="0" applyFill="0" applyBorder="0" applyAlignment="0" applyProtection="0"/>
    <xf numFmtId="0" fontId="11" fillId="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13" fillId="5" borderId="6" applyNumberForma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8" fillId="0" borderId="0"/>
    <xf numFmtId="176" fontId="18" fillId="0" borderId="0" applyFont="0" applyFill="0" applyBorder="0" applyAlignment="0" applyProtection="0"/>
    <xf numFmtId="0" fontId="20" fillId="12" borderId="0" applyNumberFormat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right"/>
    </xf>
    <xf numFmtId="22" fontId="3" fillId="0" borderId="0" xfId="0" applyNumberFormat="1" applyFont="1" applyAlignment="1">
      <alignment horizontal="right"/>
    </xf>
    <xf numFmtId="0" fontId="7" fillId="0" borderId="0" xfId="0" applyFont="1" applyAlignment="1">
      <alignment horizontal="center" vertical="center" wrapText="1"/>
    </xf>
    <xf numFmtId="0" fontId="3" fillId="8" borderId="1" xfId="3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 vertical="center"/>
    </xf>
    <xf numFmtId="0" fontId="16" fillId="9" borderId="1" xfId="0" applyFont="1" applyFill="1" applyBorder="1" applyAlignment="1">
      <alignment horizontal="center" vertical="center" wrapText="1"/>
    </xf>
    <xf numFmtId="1" fontId="3" fillId="10" borderId="1" xfId="0" applyNumberFormat="1" applyFont="1" applyFill="1" applyBorder="1" applyAlignment="1">
      <alignment horizontal="center"/>
    </xf>
    <xf numFmtId="1" fontId="3" fillId="10" borderId="1" xfId="2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left" vertical="top" wrapText="1"/>
    </xf>
    <xf numFmtId="0" fontId="5" fillId="9" borderId="2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5" fillId="9" borderId="4" xfId="0" applyFont="1" applyFill="1" applyBorder="1" applyAlignment="1">
      <alignment horizontal="center" vertical="center" wrapText="1"/>
    </xf>
    <xf numFmtId="22" fontId="5" fillId="0" borderId="0" xfId="0" applyNumberFormat="1" applyFont="1" applyAlignment="1">
      <alignment horizontal="right"/>
    </xf>
    <xf numFmtId="0" fontId="18" fillId="0" borderId="0" xfId="12"/>
    <xf numFmtId="0" fontId="17" fillId="0" borderId="0" xfId="12" applyFont="1" applyAlignment="1">
      <alignment horizontal="left" vertical="top" wrapText="1"/>
    </xf>
    <xf numFmtId="1" fontId="19" fillId="11" borderId="8" xfId="13" applyNumberFormat="1" applyFont="1" applyFill="1" applyBorder="1" applyAlignment="1">
      <alignment horizontal="right" vertical="center"/>
    </xf>
    <xf numFmtId="1" fontId="19" fillId="11" borderId="8" xfId="12" applyNumberFormat="1" applyFont="1" applyFill="1" applyBorder="1" applyAlignment="1">
      <alignment horizontal="center"/>
    </xf>
    <xf numFmtId="0" fontId="19" fillId="13" borderId="8" xfId="14" applyFont="1" applyFill="1" applyBorder="1" applyAlignment="1">
      <alignment horizontal="center" vertical="center"/>
    </xf>
    <xf numFmtId="0" fontId="19" fillId="13" borderId="8" xfId="12" applyFont="1" applyFill="1" applyBorder="1" applyAlignment="1">
      <alignment horizontal="center"/>
    </xf>
    <xf numFmtId="0" fontId="16" fillId="13" borderId="8" xfId="12" applyFont="1" applyFill="1" applyBorder="1" applyAlignment="1">
      <alignment horizontal="center" vertical="center" wrapText="1"/>
    </xf>
    <xf numFmtId="0" fontId="21" fillId="13" borderId="8" xfId="12" applyFont="1" applyFill="1" applyBorder="1" applyAlignment="1">
      <alignment horizontal="center" vertical="center"/>
    </xf>
    <xf numFmtId="0" fontId="21" fillId="13" borderId="8" xfId="12" applyFont="1" applyFill="1" applyBorder="1" applyAlignment="1">
      <alignment horizontal="center" vertical="center"/>
    </xf>
    <xf numFmtId="0" fontId="22" fillId="13" borderId="8" xfId="12" applyFont="1" applyFill="1" applyBorder="1" applyAlignment="1">
      <alignment horizontal="center" vertical="center" wrapText="1"/>
    </xf>
    <xf numFmtId="0" fontId="19" fillId="0" borderId="0" xfId="12" applyFont="1"/>
    <xf numFmtId="0" fontId="19" fillId="0" borderId="0" xfId="12" applyFont="1" applyAlignment="1">
      <alignment horizontal="right"/>
    </xf>
    <xf numFmtId="177" fontId="22" fillId="0" borderId="0" xfId="12" applyNumberFormat="1" applyFont="1" applyAlignment="1">
      <alignment horizontal="right"/>
    </xf>
    <xf numFmtId="177" fontId="19" fillId="0" borderId="0" xfId="12" applyNumberFormat="1" applyFont="1" applyAlignment="1">
      <alignment horizontal="right"/>
    </xf>
    <xf numFmtId="0" fontId="21" fillId="0" borderId="0" xfId="12" applyFont="1"/>
    <xf numFmtId="0" fontId="23" fillId="0" borderId="0" xfId="12" applyFont="1" applyAlignment="1">
      <alignment horizontal="center" vertical="center" wrapText="1"/>
    </xf>
    <xf numFmtId="0" fontId="23" fillId="0" borderId="0" xfId="12" applyFont="1" applyAlignment="1">
      <alignment horizontal="center" vertical="center" wrapText="1"/>
    </xf>
    <xf numFmtId="0" fontId="24" fillId="0" borderId="0" xfId="12" applyFont="1"/>
    <xf numFmtId="0" fontId="19" fillId="0" borderId="0" xfId="12" applyFont="1" applyAlignment="1">
      <alignment horizontal="left"/>
    </xf>
    <xf numFmtId="0" fontId="18" fillId="0" borderId="0" xfId="12" applyAlignment="1">
      <alignment vertical="center"/>
    </xf>
    <xf numFmtId="178" fontId="25" fillId="14" borderId="9" xfId="13" applyNumberFormat="1" applyFont="1" applyFill="1" applyBorder="1" applyAlignment="1">
      <alignment vertical="center"/>
    </xf>
    <xf numFmtId="179" fontId="25" fillId="14" borderId="9" xfId="13" applyNumberFormat="1" applyFont="1" applyFill="1" applyBorder="1" applyAlignment="1">
      <alignment vertical="center"/>
    </xf>
    <xf numFmtId="179" fontId="25" fillId="14" borderId="10" xfId="13" applyNumberFormat="1" applyFont="1" applyFill="1" applyBorder="1" applyAlignment="1">
      <alignment vertical="center"/>
    </xf>
    <xf numFmtId="179" fontId="25" fillId="14" borderId="11" xfId="13" applyNumberFormat="1" applyFont="1" applyFill="1" applyBorder="1" applyAlignment="1">
      <alignment vertical="center"/>
    </xf>
    <xf numFmtId="179" fontId="25" fillId="14" borderId="12" xfId="13" applyNumberFormat="1" applyFont="1" applyFill="1" applyBorder="1" applyAlignment="1">
      <alignment vertical="center"/>
    </xf>
    <xf numFmtId="179" fontId="25" fillId="14" borderId="13" xfId="13" applyNumberFormat="1" applyFont="1" applyFill="1" applyBorder="1" applyAlignment="1">
      <alignment vertical="center"/>
    </xf>
    <xf numFmtId="179" fontId="25" fillId="14" borderId="14" xfId="13" applyNumberFormat="1" applyFont="1" applyFill="1" applyBorder="1" applyAlignment="1">
      <alignment horizontal="right" vertical="center"/>
    </xf>
    <xf numFmtId="0" fontId="21" fillId="14" borderId="15" xfId="12" applyFont="1" applyFill="1" applyBorder="1" applyAlignment="1">
      <alignment horizontal="center" vertical="center"/>
    </xf>
    <xf numFmtId="178" fontId="25" fillId="15" borderId="16" xfId="13" applyNumberFormat="1" applyFont="1" applyFill="1" applyBorder="1" applyAlignment="1">
      <alignment horizontal="right" vertical="center"/>
    </xf>
    <xf numFmtId="178" fontId="25" fillId="15" borderId="17" xfId="13" applyNumberFormat="1" applyFont="1" applyFill="1" applyBorder="1" applyAlignment="1">
      <alignment horizontal="right" vertical="center"/>
    </xf>
    <xf numFmtId="179" fontId="25" fillId="14" borderId="18" xfId="13" applyNumberFormat="1" applyFont="1" applyFill="1" applyBorder="1" applyAlignment="1">
      <alignment vertical="center"/>
    </xf>
    <xf numFmtId="178" fontId="25" fillId="15" borderId="19" xfId="13" applyNumberFormat="1" applyFont="1" applyFill="1" applyBorder="1" applyAlignment="1">
      <alignment horizontal="right" vertical="center"/>
    </xf>
    <xf numFmtId="178" fontId="25" fillId="15" borderId="20" xfId="13" applyNumberFormat="1" applyFont="1" applyFill="1" applyBorder="1" applyAlignment="1">
      <alignment horizontal="right" vertical="center"/>
    </xf>
    <xf numFmtId="178" fontId="25" fillId="15" borderId="21" xfId="13" applyNumberFormat="1" applyFont="1" applyFill="1" applyBorder="1" applyAlignment="1">
      <alignment horizontal="right" vertical="center"/>
    </xf>
    <xf numFmtId="0" fontId="21" fillId="14" borderId="22" xfId="12" applyFont="1" applyFill="1" applyBorder="1" applyAlignment="1">
      <alignment horizontal="center" vertical="center"/>
    </xf>
    <xf numFmtId="0" fontId="19" fillId="0" borderId="0" xfId="12" applyFont="1" applyAlignment="1">
      <alignment vertical="center"/>
    </xf>
    <xf numFmtId="178" fontId="25" fillId="15" borderId="23" xfId="13" applyNumberFormat="1" applyFont="1" applyFill="1" applyBorder="1" applyAlignment="1">
      <alignment horizontal="right" vertical="center"/>
    </xf>
    <xf numFmtId="178" fontId="25" fillId="15" borderId="24" xfId="13" applyNumberFormat="1" applyFont="1" applyFill="1" applyBorder="1" applyAlignment="1">
      <alignment horizontal="right" vertical="center"/>
    </xf>
    <xf numFmtId="179" fontId="25" fillId="14" borderId="25" xfId="13" applyNumberFormat="1" applyFont="1" applyFill="1" applyBorder="1" applyAlignment="1">
      <alignment vertical="center"/>
    </xf>
    <xf numFmtId="178" fontId="25" fillId="15" borderId="26" xfId="13" applyNumberFormat="1" applyFont="1" applyFill="1" applyBorder="1" applyAlignment="1">
      <alignment horizontal="right" vertical="center"/>
    </xf>
    <xf numFmtId="178" fontId="25" fillId="15" borderId="27" xfId="13" applyNumberFormat="1" applyFont="1" applyFill="1" applyBorder="1" applyAlignment="1">
      <alignment horizontal="right" vertical="center"/>
    </xf>
    <xf numFmtId="178" fontId="25" fillId="15" borderId="28" xfId="13" applyNumberFormat="1" applyFont="1" applyFill="1" applyBorder="1" applyAlignment="1">
      <alignment horizontal="right" vertical="center"/>
    </xf>
    <xf numFmtId="0" fontId="21" fillId="14" borderId="29" xfId="12" applyFont="1" applyFill="1" applyBorder="1" applyAlignment="1">
      <alignment horizontal="center" vertical="center"/>
    </xf>
    <xf numFmtId="178" fontId="25" fillId="15" borderId="30" xfId="13" applyNumberFormat="1" applyFont="1" applyFill="1" applyBorder="1" applyAlignment="1">
      <alignment horizontal="right" vertical="center"/>
    </xf>
    <xf numFmtId="178" fontId="25" fillId="15" borderId="31" xfId="13" applyNumberFormat="1" applyFont="1" applyFill="1" applyBorder="1" applyAlignment="1">
      <alignment horizontal="right" vertical="center"/>
    </xf>
    <xf numFmtId="178" fontId="25" fillId="15" borderId="32" xfId="13" applyNumberFormat="1" applyFont="1" applyFill="1" applyBorder="1" applyAlignment="1">
      <alignment horizontal="right" vertical="center"/>
    </xf>
    <xf numFmtId="0" fontId="26" fillId="14" borderId="29" xfId="12" applyFont="1" applyFill="1" applyBorder="1" applyAlignment="1">
      <alignment horizontal="center" vertical="center"/>
    </xf>
    <xf numFmtId="179" fontId="25" fillId="14" borderId="33" xfId="13" applyNumberFormat="1" applyFont="1" applyFill="1" applyBorder="1" applyAlignment="1">
      <alignment vertical="center"/>
    </xf>
    <xf numFmtId="178" fontId="25" fillId="15" borderId="34" xfId="13" applyNumberFormat="1" applyFont="1" applyFill="1" applyBorder="1" applyAlignment="1">
      <alignment horizontal="right" vertical="center"/>
    </xf>
    <xf numFmtId="178" fontId="25" fillId="15" borderId="35" xfId="13" applyNumberFormat="1" applyFont="1" applyFill="1" applyBorder="1" applyAlignment="1">
      <alignment horizontal="right" vertical="center"/>
    </xf>
    <xf numFmtId="179" fontId="25" fillId="14" borderId="36" xfId="13" applyNumberFormat="1" applyFont="1" applyFill="1" applyBorder="1" applyAlignment="1">
      <alignment vertical="center"/>
    </xf>
    <xf numFmtId="178" fontId="25" fillId="15" borderId="37" xfId="13" applyNumberFormat="1" applyFont="1" applyFill="1" applyBorder="1" applyAlignment="1">
      <alignment horizontal="right" vertical="center"/>
    </xf>
    <xf numFmtId="178" fontId="25" fillId="15" borderId="8" xfId="13" applyNumberFormat="1" applyFont="1" applyFill="1" applyBorder="1" applyAlignment="1">
      <alignment horizontal="right" vertical="center"/>
    </xf>
    <xf numFmtId="0" fontId="26" fillId="14" borderId="38" xfId="12" applyFont="1" applyFill="1" applyBorder="1" applyAlignment="1">
      <alignment horizontal="center" vertical="center"/>
    </xf>
    <xf numFmtId="178" fontId="22" fillId="14" borderId="39" xfId="13" applyNumberFormat="1" applyFont="1" applyFill="1" applyBorder="1" applyAlignment="1">
      <alignment horizontal="center" vertical="center" wrapText="1"/>
    </xf>
    <xf numFmtId="178" fontId="22" fillId="14" borderId="40" xfId="13" applyNumberFormat="1" applyFont="1" applyFill="1" applyBorder="1" applyAlignment="1">
      <alignment horizontal="center" vertical="center" wrapText="1"/>
    </xf>
    <xf numFmtId="178" fontId="22" fillId="14" borderId="41" xfId="13" applyNumberFormat="1" applyFont="1" applyFill="1" applyBorder="1" applyAlignment="1">
      <alignment horizontal="center" vertical="center" wrapText="1"/>
    </xf>
    <xf numFmtId="0" fontId="19" fillId="14" borderId="18" xfId="12" applyFont="1" applyFill="1" applyBorder="1" applyAlignment="1">
      <alignment horizontal="center" vertical="center"/>
    </xf>
    <xf numFmtId="178" fontId="19" fillId="14" borderId="42" xfId="13" applyNumberFormat="1" applyFont="1" applyFill="1" applyBorder="1" applyAlignment="1">
      <alignment horizontal="center" vertical="center" wrapText="1"/>
    </xf>
    <xf numFmtId="178" fontId="19" fillId="14" borderId="43" xfId="13" applyNumberFormat="1" applyFont="1" applyFill="1" applyBorder="1" applyAlignment="1">
      <alignment horizontal="center" vertical="center" wrapText="1"/>
    </xf>
    <xf numFmtId="178" fontId="19" fillId="14" borderId="44" xfId="13" applyNumberFormat="1" applyFont="1" applyFill="1" applyBorder="1" applyAlignment="1">
      <alignment horizontal="center" vertical="center" wrapText="1"/>
    </xf>
    <xf numFmtId="0" fontId="22" fillId="0" borderId="45" xfId="12" applyFont="1" applyBorder="1" applyAlignment="1">
      <alignment horizontal="center" vertical="center" wrapText="1"/>
    </xf>
    <xf numFmtId="0" fontId="22" fillId="14" borderId="46" xfId="12" applyFont="1" applyFill="1" applyBorder="1" applyAlignment="1">
      <alignment horizontal="center" vertical="center"/>
    </xf>
  </cellXfs>
  <cellStyles count="15">
    <cellStyle name="?" xfId="1" xr:uid="{00000000-0005-0000-0000-000000000000}"/>
    <cellStyle name="? 2" xfId="14" xr:uid="{CB2EB264-B550-4AEE-A125-2A4A32FCF075}"/>
    <cellStyle name="一般" xfId="0" builtinId="0"/>
    <cellStyle name="一般 2" xfId="12" xr:uid="{307981A3-E2CC-4A81-A34D-D6BED44DE4F5}"/>
    <cellStyle name="千分位" xfId="2" builtinId="3"/>
    <cellStyle name="千分位 2" xfId="13" xr:uid="{2EAC2C2C-A57A-4E3A-B305-9B84565EAE85}"/>
    <cellStyle name="好" xfId="3" builtinId="26"/>
    <cellStyle name="㽎㼿㼿㼿" xfId="4" xr:uid="{00000000-0005-0000-0000-000004000000}"/>
    <cellStyle name="㽎㼿㼿㼿?" xfId="5" xr:uid="{00000000-0005-0000-0000-000005000000}"/>
    <cellStyle name="㼿" xfId="6" xr:uid="{00000000-0005-0000-0000-000006000000}"/>
    <cellStyle name="㼿?" xfId="7" xr:uid="{00000000-0005-0000-0000-000007000000}"/>
    <cellStyle name="㼿㼿" xfId="8" xr:uid="{00000000-0005-0000-0000-000008000000}"/>
    <cellStyle name="㼿㼿?" xfId="9" xr:uid="{00000000-0005-0000-0000-000009000000}"/>
    <cellStyle name="㼿㼿㼿" xfId="10" xr:uid="{00000000-0005-0000-0000-00000A000000}"/>
    <cellStyle name="㼿㼿㼿㼿?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ED4E4-44DA-43E8-9F65-B8017960938B}">
  <dimension ref="A1:M34"/>
  <sheetViews>
    <sheetView tabSelected="1" view="pageBreakPreview" zoomScale="60" zoomScaleNormal="100" workbookViewId="0">
      <selection activeCell="C35" sqref="C35"/>
    </sheetView>
  </sheetViews>
  <sheetFormatPr defaultRowHeight="16.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</cols>
  <sheetData>
    <row r="1" spans="1:13" ht="32.25" customHeight="1">
      <c r="A1" s="12" t="s">
        <v>26</v>
      </c>
      <c r="B1" s="12"/>
      <c r="C1" s="12"/>
      <c r="D1" s="12"/>
      <c r="E1" s="12"/>
      <c r="F1" s="12"/>
      <c r="G1" s="5"/>
      <c r="H1" s="5"/>
      <c r="I1" s="5"/>
      <c r="J1" s="5"/>
      <c r="K1" s="5"/>
      <c r="L1" s="5"/>
      <c r="M1" s="5"/>
    </row>
    <row r="2" spans="1:13" ht="21" customHeight="1">
      <c r="A2" s="2" t="s">
        <v>97</v>
      </c>
      <c r="B2" s="3"/>
      <c r="C2" s="4"/>
      <c r="D2" s="4"/>
      <c r="E2" s="18" t="s">
        <v>31</v>
      </c>
      <c r="F2" s="18"/>
      <c r="G2" s="1"/>
      <c r="H2" s="1"/>
      <c r="I2" s="3"/>
      <c r="J2" s="1"/>
    </row>
    <row r="3" spans="1:13" ht="16.5" customHeight="1"/>
    <row r="4" spans="1:13" ht="27.95" customHeight="1">
      <c r="A4" s="13" t="s">
        <v>24</v>
      </c>
      <c r="B4" s="15" t="s">
        <v>25</v>
      </c>
      <c r="C4" s="16"/>
      <c r="D4" s="16"/>
      <c r="E4" s="16"/>
      <c r="F4" s="17"/>
    </row>
    <row r="5" spans="1:13" ht="27.95" customHeight="1">
      <c r="A5" s="13"/>
      <c r="B5" s="8" t="s">
        <v>18</v>
      </c>
      <c r="C5" s="9" t="s">
        <v>27</v>
      </c>
      <c r="D5" s="9" t="s">
        <v>28</v>
      </c>
      <c r="E5" s="9" t="s">
        <v>29</v>
      </c>
      <c r="F5" s="9" t="s">
        <v>30</v>
      </c>
    </row>
    <row r="6" spans="1:13" ht="27.95" customHeight="1">
      <c r="A6" s="7" t="s">
        <v>20</v>
      </c>
      <c r="B6" s="10">
        <f>SUM(C6:F6)</f>
        <v>2875</v>
      </c>
      <c r="C6" s="11">
        <v>162</v>
      </c>
      <c r="D6" s="11">
        <v>1611</v>
      </c>
      <c r="E6" s="11">
        <v>967</v>
      </c>
      <c r="F6" s="11">
        <v>135</v>
      </c>
    </row>
    <row r="7" spans="1:13" ht="27.95" customHeight="1">
      <c r="A7" s="7" t="s">
        <v>0</v>
      </c>
      <c r="B7" s="10">
        <f>SUM(C7:F7)</f>
        <v>1715</v>
      </c>
      <c r="C7" s="11">
        <v>73</v>
      </c>
      <c r="D7" s="11">
        <v>973</v>
      </c>
      <c r="E7" s="11">
        <v>601</v>
      </c>
      <c r="F7" s="11">
        <v>68</v>
      </c>
    </row>
    <row r="8" spans="1:13" ht="27.95" customHeight="1">
      <c r="A8" s="7" t="s">
        <v>21</v>
      </c>
      <c r="B8" s="10">
        <f>SUM(C8:F8)</f>
        <v>1769</v>
      </c>
      <c r="C8" s="11">
        <v>74</v>
      </c>
      <c r="D8" s="11">
        <v>946</v>
      </c>
      <c r="E8" s="11">
        <v>655</v>
      </c>
      <c r="F8" s="11">
        <v>94</v>
      </c>
    </row>
    <row r="9" spans="1:13" ht="27.95" customHeight="1">
      <c r="A9" s="7" t="s">
        <v>22</v>
      </c>
      <c r="B9" s="10">
        <f>SUM(C9:F9)</f>
        <v>1986</v>
      </c>
      <c r="C9" s="11">
        <v>71</v>
      </c>
      <c r="D9" s="11">
        <v>1082</v>
      </c>
      <c r="E9" s="11">
        <v>742</v>
      </c>
      <c r="F9" s="11">
        <v>91</v>
      </c>
    </row>
    <row r="10" spans="1:13" ht="27.95" customHeight="1">
      <c r="A10" s="7" t="s">
        <v>23</v>
      </c>
      <c r="B10" s="10">
        <f>SUM(C10:F10)</f>
        <v>864</v>
      </c>
      <c r="C10" s="11">
        <v>37</v>
      </c>
      <c r="D10" s="11">
        <v>483</v>
      </c>
      <c r="E10" s="11">
        <v>306</v>
      </c>
      <c r="F10" s="11">
        <v>38</v>
      </c>
    </row>
    <row r="11" spans="1:13" ht="27.95" customHeight="1">
      <c r="A11" s="7" t="s">
        <v>10</v>
      </c>
      <c r="B11" s="10">
        <f>SUM(C11:F11)</f>
        <v>1571</v>
      </c>
      <c r="C11" s="11">
        <v>64</v>
      </c>
      <c r="D11" s="11">
        <v>839</v>
      </c>
      <c r="E11" s="11">
        <v>594</v>
      </c>
      <c r="F11" s="11">
        <v>74</v>
      </c>
    </row>
    <row r="12" spans="1:13" ht="27.95" customHeight="1">
      <c r="A12" s="7" t="s">
        <v>1</v>
      </c>
      <c r="B12" s="10">
        <f>SUM(C12:F12)</f>
        <v>199</v>
      </c>
      <c r="C12" s="11">
        <v>6</v>
      </c>
      <c r="D12" s="11">
        <v>122</v>
      </c>
      <c r="E12" s="11">
        <v>62</v>
      </c>
      <c r="F12" s="11">
        <v>9</v>
      </c>
    </row>
    <row r="13" spans="1:13" ht="27.95" customHeight="1">
      <c r="A13" s="7" t="s">
        <v>2</v>
      </c>
      <c r="B13" s="10">
        <f>SUM(C13:F13)</f>
        <v>379</v>
      </c>
      <c r="C13" s="11">
        <v>8</v>
      </c>
      <c r="D13" s="11">
        <v>232</v>
      </c>
      <c r="E13" s="11">
        <v>124</v>
      </c>
      <c r="F13" s="11">
        <v>15</v>
      </c>
    </row>
    <row r="14" spans="1:13" ht="27.95" customHeight="1">
      <c r="A14" s="7" t="s">
        <v>3</v>
      </c>
      <c r="B14" s="10">
        <f>SUM(C14:F14)</f>
        <v>316</v>
      </c>
      <c r="C14" s="11">
        <v>13</v>
      </c>
      <c r="D14" s="11">
        <v>159</v>
      </c>
      <c r="E14" s="11">
        <v>134</v>
      </c>
      <c r="F14" s="11">
        <v>10</v>
      </c>
    </row>
    <row r="15" spans="1:13" ht="27.95" customHeight="1">
      <c r="A15" s="7" t="s">
        <v>4</v>
      </c>
      <c r="B15" s="10">
        <f>SUM(C15:F15)</f>
        <v>284</v>
      </c>
      <c r="C15" s="11">
        <v>9</v>
      </c>
      <c r="D15" s="11">
        <v>164</v>
      </c>
      <c r="E15" s="11">
        <v>94</v>
      </c>
      <c r="F15" s="11">
        <v>17</v>
      </c>
    </row>
    <row r="16" spans="1:13" ht="27.95" customHeight="1">
      <c r="A16" s="7" t="s">
        <v>5</v>
      </c>
      <c r="B16" s="10">
        <f>SUM(C16:F16)</f>
        <v>529</v>
      </c>
      <c r="C16" s="11">
        <v>19</v>
      </c>
      <c r="D16" s="11">
        <v>288</v>
      </c>
      <c r="E16" s="11">
        <v>193</v>
      </c>
      <c r="F16" s="11">
        <v>29</v>
      </c>
    </row>
    <row r="17" spans="1:10" ht="27.95" customHeight="1">
      <c r="A17" s="7" t="s">
        <v>6</v>
      </c>
      <c r="B17" s="10">
        <f>SUM(C17:F17)</f>
        <v>246</v>
      </c>
      <c r="C17" s="11">
        <v>9</v>
      </c>
      <c r="D17" s="11">
        <v>130</v>
      </c>
      <c r="E17" s="11">
        <v>90</v>
      </c>
      <c r="F17" s="11">
        <v>17</v>
      </c>
    </row>
    <row r="18" spans="1:10" ht="27.95" customHeight="1">
      <c r="A18" s="7" t="s">
        <v>7</v>
      </c>
      <c r="B18" s="10">
        <f>SUM(C18:F18)</f>
        <v>298</v>
      </c>
      <c r="C18" s="11">
        <v>5</v>
      </c>
      <c r="D18" s="11">
        <v>176</v>
      </c>
      <c r="E18" s="11">
        <v>103</v>
      </c>
      <c r="F18" s="11">
        <v>14</v>
      </c>
    </row>
    <row r="19" spans="1:10" ht="27.95" customHeight="1">
      <c r="A19" s="7" t="s">
        <v>8</v>
      </c>
      <c r="B19" s="10">
        <f>SUM(C19:F19)</f>
        <v>213</v>
      </c>
      <c r="C19" s="11">
        <v>6</v>
      </c>
      <c r="D19" s="11">
        <v>130</v>
      </c>
      <c r="E19" s="11">
        <v>61</v>
      </c>
      <c r="F19" s="11">
        <v>16</v>
      </c>
    </row>
    <row r="20" spans="1:10" ht="27.95" customHeight="1">
      <c r="A20" s="7" t="s">
        <v>9</v>
      </c>
      <c r="B20" s="10">
        <f>SUM(C20:F20)</f>
        <v>131</v>
      </c>
      <c r="C20" s="11">
        <v>4</v>
      </c>
      <c r="D20" s="11">
        <v>61</v>
      </c>
      <c r="E20" s="11">
        <v>58</v>
      </c>
      <c r="F20" s="11">
        <v>8</v>
      </c>
    </row>
    <row r="21" spans="1:10" ht="27.95" customHeight="1">
      <c r="A21" s="7" t="s">
        <v>11</v>
      </c>
      <c r="B21" s="10">
        <f>SUM(C21:F21)</f>
        <v>286</v>
      </c>
      <c r="C21" s="11">
        <v>9</v>
      </c>
      <c r="D21" s="11">
        <v>145</v>
      </c>
      <c r="E21" s="11">
        <v>120</v>
      </c>
      <c r="F21" s="11">
        <v>12</v>
      </c>
    </row>
    <row r="22" spans="1:10" ht="27.95" customHeight="1">
      <c r="A22" s="7" t="s">
        <v>12</v>
      </c>
      <c r="B22" s="10">
        <f>SUM(C22:F22)</f>
        <v>233</v>
      </c>
      <c r="C22" s="11">
        <v>8</v>
      </c>
      <c r="D22" s="11">
        <v>127</v>
      </c>
      <c r="E22" s="11">
        <v>85</v>
      </c>
      <c r="F22" s="11">
        <v>13</v>
      </c>
    </row>
    <row r="23" spans="1:10" ht="27.95" customHeight="1">
      <c r="A23" s="7" t="s">
        <v>13</v>
      </c>
      <c r="B23" s="10">
        <f>SUM(C23:F23)</f>
        <v>199</v>
      </c>
      <c r="C23" s="11">
        <v>17</v>
      </c>
      <c r="D23" s="11">
        <v>93</v>
      </c>
      <c r="E23" s="11">
        <v>75</v>
      </c>
      <c r="F23" s="11">
        <v>14</v>
      </c>
    </row>
    <row r="24" spans="1:10" ht="27.95" customHeight="1">
      <c r="A24" s="7" t="s">
        <v>14</v>
      </c>
      <c r="B24" s="10">
        <f>SUM(C24:F24)</f>
        <v>124</v>
      </c>
      <c r="C24" s="11">
        <v>8</v>
      </c>
      <c r="D24" s="11">
        <v>67</v>
      </c>
      <c r="E24" s="11">
        <v>46</v>
      </c>
      <c r="F24" s="11">
        <v>3</v>
      </c>
    </row>
    <row r="25" spans="1:10" ht="27.95" customHeight="1">
      <c r="A25" s="7" t="s">
        <v>15</v>
      </c>
      <c r="B25" s="10">
        <f>SUM(C25:F25)</f>
        <v>22</v>
      </c>
      <c r="C25" s="11">
        <v>2</v>
      </c>
      <c r="D25" s="11">
        <v>10</v>
      </c>
      <c r="E25" s="11">
        <v>10</v>
      </c>
      <c r="F25" s="11">
        <v>0</v>
      </c>
    </row>
    <row r="26" spans="1:10" ht="27.95" customHeight="1">
      <c r="A26" s="7" t="s">
        <v>16</v>
      </c>
      <c r="B26" s="10">
        <f>SUM(C26:F26)</f>
        <v>20</v>
      </c>
      <c r="C26" s="11">
        <v>0</v>
      </c>
      <c r="D26" s="11">
        <v>7</v>
      </c>
      <c r="E26" s="11">
        <v>11</v>
      </c>
      <c r="F26" s="11">
        <v>2</v>
      </c>
    </row>
    <row r="27" spans="1:10" ht="27.95" customHeight="1">
      <c r="A27" s="7" t="s">
        <v>17</v>
      </c>
      <c r="B27" s="10">
        <f>SUM(C27:F27)</f>
        <v>2</v>
      </c>
      <c r="C27" s="11">
        <v>0</v>
      </c>
      <c r="D27" s="11">
        <v>0</v>
      </c>
      <c r="E27" s="11">
        <v>2</v>
      </c>
      <c r="F27" s="11">
        <v>0</v>
      </c>
    </row>
    <row r="28" spans="1:10" ht="27.95" customHeight="1">
      <c r="A28" s="6" t="s">
        <v>19</v>
      </c>
      <c r="B28" s="10">
        <f>SUM(C28:F28)</f>
        <v>14261</v>
      </c>
      <c r="C28" s="11">
        <f>SUM(C6:C27)</f>
        <v>604</v>
      </c>
      <c r="D28" s="11">
        <f>SUM(D6:D27)</f>
        <v>7845</v>
      </c>
      <c r="E28" s="11">
        <f>SUM(E6:E27)</f>
        <v>5133</v>
      </c>
      <c r="F28" s="11">
        <f>SUM(F6:F27)</f>
        <v>679</v>
      </c>
    </row>
    <row r="29" spans="1:10" ht="16.5" customHeight="1"/>
    <row r="30" spans="1:10" ht="16.5" customHeight="1">
      <c r="A30" s="14" t="s">
        <v>32</v>
      </c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16.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16.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16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ht="16.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</sheetData>
  <mergeCells count="5">
    <mergeCell ref="A1:F1"/>
    <mergeCell ref="E2:F2"/>
    <mergeCell ref="A4:A5"/>
    <mergeCell ref="B4:F4"/>
    <mergeCell ref="A30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D55AE-63CF-4C2D-9D1F-C12FA9A0C2D3}">
  <dimension ref="A1:M34"/>
  <sheetViews>
    <sheetView view="pageBreakPreview" topLeftCell="A2" zoomScale="60" zoomScaleNormal="100" workbookViewId="0">
      <selection activeCell="E10" sqref="E10"/>
    </sheetView>
  </sheetViews>
  <sheetFormatPr defaultRowHeight="16.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</cols>
  <sheetData>
    <row r="1" spans="1:13" ht="32.25" customHeight="1">
      <c r="A1" s="12" t="s">
        <v>26</v>
      </c>
      <c r="B1" s="12"/>
      <c r="C1" s="12"/>
      <c r="D1" s="12"/>
      <c r="E1" s="12"/>
      <c r="F1" s="12"/>
      <c r="G1" s="5"/>
      <c r="H1" s="5"/>
      <c r="I1" s="5"/>
      <c r="J1" s="5"/>
      <c r="K1" s="5"/>
      <c r="L1" s="5"/>
      <c r="M1" s="5"/>
    </row>
    <row r="2" spans="1:13" ht="21" customHeight="1">
      <c r="A2" s="2" t="s">
        <v>96</v>
      </c>
      <c r="B2" s="3"/>
      <c r="C2" s="4"/>
      <c r="D2" s="4"/>
      <c r="E2" s="18" t="s">
        <v>31</v>
      </c>
      <c r="F2" s="18"/>
      <c r="G2" s="1"/>
      <c r="H2" s="1"/>
      <c r="I2" s="3"/>
      <c r="J2" s="1"/>
    </row>
    <row r="3" spans="1:13" ht="16.5" customHeight="1"/>
    <row r="4" spans="1:13" ht="27.95" customHeight="1">
      <c r="A4" s="13" t="s">
        <v>24</v>
      </c>
      <c r="B4" s="15" t="s">
        <v>25</v>
      </c>
      <c r="C4" s="16"/>
      <c r="D4" s="16"/>
      <c r="E4" s="16"/>
      <c r="F4" s="17"/>
    </row>
    <row r="5" spans="1:13" ht="27.95" customHeight="1">
      <c r="A5" s="13"/>
      <c r="B5" s="8" t="s">
        <v>18</v>
      </c>
      <c r="C5" s="9" t="s">
        <v>27</v>
      </c>
      <c r="D5" s="9" t="s">
        <v>28</v>
      </c>
      <c r="E5" s="9" t="s">
        <v>29</v>
      </c>
      <c r="F5" s="9" t="s">
        <v>30</v>
      </c>
    </row>
    <row r="6" spans="1:13" ht="27.95" customHeight="1">
      <c r="A6" s="7" t="s">
        <v>20</v>
      </c>
      <c r="B6" s="10">
        <f>SUM(C6:F6)</f>
        <v>5276</v>
      </c>
      <c r="C6" s="11">
        <v>237</v>
      </c>
      <c r="D6" s="11">
        <v>2999</v>
      </c>
      <c r="E6" s="11">
        <v>1865</v>
      </c>
      <c r="F6" s="11">
        <v>175</v>
      </c>
    </row>
    <row r="7" spans="1:13" ht="27.95" customHeight="1">
      <c r="A7" s="7" t="s">
        <v>0</v>
      </c>
      <c r="B7" s="10">
        <f>SUM(C7:F7)</f>
        <v>2895</v>
      </c>
      <c r="C7" s="11">
        <v>140</v>
      </c>
      <c r="D7" s="11">
        <v>1679</v>
      </c>
      <c r="E7" s="11">
        <v>986</v>
      </c>
      <c r="F7" s="11">
        <v>90</v>
      </c>
    </row>
    <row r="8" spans="1:13" ht="27.95" customHeight="1">
      <c r="A8" s="7" t="s">
        <v>21</v>
      </c>
      <c r="B8" s="10">
        <f>SUM(C8:F8)</f>
        <v>3306</v>
      </c>
      <c r="C8" s="11">
        <v>131</v>
      </c>
      <c r="D8" s="11">
        <v>1837</v>
      </c>
      <c r="E8" s="11">
        <v>1208</v>
      </c>
      <c r="F8" s="11">
        <v>130</v>
      </c>
    </row>
    <row r="9" spans="1:13" ht="27.95" customHeight="1">
      <c r="A9" s="7" t="s">
        <v>22</v>
      </c>
      <c r="B9" s="10">
        <f>SUM(C9:F9)</f>
        <v>3735</v>
      </c>
      <c r="C9" s="11">
        <v>150</v>
      </c>
      <c r="D9" s="11">
        <v>2079</v>
      </c>
      <c r="E9" s="11">
        <v>1376</v>
      </c>
      <c r="F9" s="11">
        <v>130</v>
      </c>
    </row>
    <row r="10" spans="1:13" ht="27.95" customHeight="1">
      <c r="A10" s="7" t="s">
        <v>23</v>
      </c>
      <c r="B10" s="10">
        <f>SUM(C10:F10)</f>
        <v>1591</v>
      </c>
      <c r="C10" s="11">
        <v>58</v>
      </c>
      <c r="D10" s="11">
        <v>918</v>
      </c>
      <c r="E10" s="11">
        <v>549</v>
      </c>
      <c r="F10" s="11">
        <v>66</v>
      </c>
    </row>
    <row r="11" spans="1:13" ht="27.95" customHeight="1">
      <c r="A11" s="7" t="s">
        <v>10</v>
      </c>
      <c r="B11" s="10">
        <f>SUM(C11:F11)</f>
        <v>2999</v>
      </c>
      <c r="C11" s="11">
        <v>112</v>
      </c>
      <c r="D11" s="11">
        <v>1719</v>
      </c>
      <c r="E11" s="11">
        <v>1061</v>
      </c>
      <c r="F11" s="11">
        <v>107</v>
      </c>
    </row>
    <row r="12" spans="1:13" ht="27.95" customHeight="1">
      <c r="A12" s="7" t="s">
        <v>1</v>
      </c>
      <c r="B12" s="10">
        <f>SUM(C12:F12)</f>
        <v>441</v>
      </c>
      <c r="C12" s="11">
        <v>18</v>
      </c>
      <c r="D12" s="11">
        <v>283</v>
      </c>
      <c r="E12" s="11">
        <v>125</v>
      </c>
      <c r="F12" s="11">
        <v>15</v>
      </c>
    </row>
    <row r="13" spans="1:13" ht="27.95" customHeight="1">
      <c r="A13" s="7" t="s">
        <v>2</v>
      </c>
      <c r="B13" s="10">
        <f>SUM(C13:F13)</f>
        <v>783</v>
      </c>
      <c r="C13" s="11">
        <v>26</v>
      </c>
      <c r="D13" s="11">
        <v>456</v>
      </c>
      <c r="E13" s="11">
        <v>275</v>
      </c>
      <c r="F13" s="11">
        <v>26</v>
      </c>
    </row>
    <row r="14" spans="1:13" ht="27.95" customHeight="1">
      <c r="A14" s="7" t="s">
        <v>3</v>
      </c>
      <c r="B14" s="10">
        <f>SUM(C14:F14)</f>
        <v>580</v>
      </c>
      <c r="C14" s="11">
        <v>24</v>
      </c>
      <c r="D14" s="11">
        <v>331</v>
      </c>
      <c r="E14" s="11">
        <v>207</v>
      </c>
      <c r="F14" s="11">
        <v>18</v>
      </c>
    </row>
    <row r="15" spans="1:13" ht="27.95" customHeight="1">
      <c r="A15" s="7" t="s">
        <v>4</v>
      </c>
      <c r="B15" s="10">
        <f>SUM(C15:F15)</f>
        <v>506</v>
      </c>
      <c r="C15" s="11">
        <v>18</v>
      </c>
      <c r="D15" s="11">
        <v>265</v>
      </c>
      <c r="E15" s="11">
        <v>202</v>
      </c>
      <c r="F15" s="11">
        <v>21</v>
      </c>
    </row>
    <row r="16" spans="1:13" ht="27.95" customHeight="1">
      <c r="A16" s="7" t="s">
        <v>5</v>
      </c>
      <c r="B16" s="10">
        <f>SUM(C16:F16)</f>
        <v>884</v>
      </c>
      <c r="C16" s="11">
        <v>26</v>
      </c>
      <c r="D16" s="11">
        <v>519</v>
      </c>
      <c r="E16" s="11">
        <v>307</v>
      </c>
      <c r="F16" s="11">
        <v>32</v>
      </c>
    </row>
    <row r="17" spans="1:10" ht="27.95" customHeight="1">
      <c r="A17" s="7" t="s">
        <v>6</v>
      </c>
      <c r="B17" s="10">
        <f>SUM(C17:F17)</f>
        <v>423</v>
      </c>
      <c r="C17" s="11">
        <v>15</v>
      </c>
      <c r="D17" s="11">
        <v>232</v>
      </c>
      <c r="E17" s="11">
        <v>160</v>
      </c>
      <c r="F17" s="11">
        <v>16</v>
      </c>
    </row>
    <row r="18" spans="1:10" ht="27.95" customHeight="1">
      <c r="A18" s="7" t="s">
        <v>7</v>
      </c>
      <c r="B18" s="10">
        <f>SUM(C18:F18)</f>
        <v>559</v>
      </c>
      <c r="C18" s="11">
        <v>7</v>
      </c>
      <c r="D18" s="11">
        <v>330</v>
      </c>
      <c r="E18" s="11">
        <v>195</v>
      </c>
      <c r="F18" s="11">
        <v>27</v>
      </c>
    </row>
    <row r="19" spans="1:10" ht="27.95" customHeight="1">
      <c r="A19" s="7" t="s">
        <v>8</v>
      </c>
      <c r="B19" s="10">
        <f>SUM(C19:F19)</f>
        <v>369</v>
      </c>
      <c r="C19" s="11">
        <v>6</v>
      </c>
      <c r="D19" s="11">
        <v>240</v>
      </c>
      <c r="E19" s="11">
        <v>106</v>
      </c>
      <c r="F19" s="11">
        <v>17</v>
      </c>
    </row>
    <row r="20" spans="1:10" ht="27.95" customHeight="1">
      <c r="A20" s="7" t="s">
        <v>9</v>
      </c>
      <c r="B20" s="10">
        <f>SUM(C20:F20)</f>
        <v>250</v>
      </c>
      <c r="C20" s="11">
        <v>12</v>
      </c>
      <c r="D20" s="11">
        <v>145</v>
      </c>
      <c r="E20" s="11">
        <v>88</v>
      </c>
      <c r="F20" s="11">
        <v>5</v>
      </c>
    </row>
    <row r="21" spans="1:10" ht="27.95" customHeight="1">
      <c r="A21" s="7" t="s">
        <v>11</v>
      </c>
      <c r="B21" s="10">
        <f>SUM(C21:F21)</f>
        <v>560</v>
      </c>
      <c r="C21" s="11">
        <v>21</v>
      </c>
      <c r="D21" s="11">
        <v>303</v>
      </c>
      <c r="E21" s="11">
        <v>220</v>
      </c>
      <c r="F21" s="11">
        <v>16</v>
      </c>
    </row>
    <row r="22" spans="1:10" ht="27.95" customHeight="1">
      <c r="A22" s="7" t="s">
        <v>12</v>
      </c>
      <c r="B22" s="10">
        <f>SUM(C22:F22)</f>
        <v>428</v>
      </c>
      <c r="C22" s="11">
        <v>13</v>
      </c>
      <c r="D22" s="11">
        <v>239</v>
      </c>
      <c r="E22" s="11">
        <v>148</v>
      </c>
      <c r="F22" s="11">
        <v>28</v>
      </c>
    </row>
    <row r="23" spans="1:10" ht="27.95" customHeight="1">
      <c r="A23" s="7" t="s">
        <v>13</v>
      </c>
      <c r="B23" s="10">
        <f>SUM(C23:F23)</f>
        <v>421</v>
      </c>
      <c r="C23" s="11">
        <v>13</v>
      </c>
      <c r="D23" s="11">
        <v>245</v>
      </c>
      <c r="E23" s="11">
        <v>144</v>
      </c>
      <c r="F23" s="11">
        <v>19</v>
      </c>
    </row>
    <row r="24" spans="1:10" ht="27.95" customHeight="1">
      <c r="A24" s="7" t="s">
        <v>14</v>
      </c>
      <c r="B24" s="10">
        <f>SUM(C24:F24)</f>
        <v>228</v>
      </c>
      <c r="C24" s="11">
        <v>14</v>
      </c>
      <c r="D24" s="11">
        <v>114</v>
      </c>
      <c r="E24" s="11">
        <v>94</v>
      </c>
      <c r="F24" s="11">
        <v>6</v>
      </c>
    </row>
    <row r="25" spans="1:10" ht="27.95" customHeight="1">
      <c r="A25" s="7" t="s">
        <v>15</v>
      </c>
      <c r="B25" s="10">
        <f>SUM(C25:F25)</f>
        <v>47</v>
      </c>
      <c r="C25" s="11">
        <v>1</v>
      </c>
      <c r="D25" s="11">
        <v>27</v>
      </c>
      <c r="E25" s="11">
        <v>15</v>
      </c>
      <c r="F25" s="11">
        <v>4</v>
      </c>
    </row>
    <row r="26" spans="1:10" ht="27.95" customHeight="1">
      <c r="A26" s="7" t="s">
        <v>16</v>
      </c>
      <c r="B26" s="10">
        <f>SUM(C26:F26)</f>
        <v>53</v>
      </c>
      <c r="C26" s="11">
        <v>3</v>
      </c>
      <c r="D26" s="11">
        <v>26</v>
      </c>
      <c r="E26" s="11">
        <v>24</v>
      </c>
      <c r="F26" s="11">
        <v>0</v>
      </c>
    </row>
    <row r="27" spans="1:10" ht="27.95" customHeight="1">
      <c r="A27" s="7" t="s">
        <v>17</v>
      </c>
      <c r="B27" s="10">
        <f>SUM(C27:F27)</f>
        <v>4</v>
      </c>
      <c r="C27" s="11">
        <v>0</v>
      </c>
      <c r="D27" s="11">
        <v>3</v>
      </c>
      <c r="E27" s="11">
        <v>1</v>
      </c>
      <c r="F27" s="11">
        <v>0</v>
      </c>
    </row>
    <row r="28" spans="1:10" ht="27.95" customHeight="1">
      <c r="A28" s="6" t="s">
        <v>19</v>
      </c>
      <c r="B28" s="10">
        <f>SUM(C28:F28)</f>
        <v>26338</v>
      </c>
      <c r="C28" s="11">
        <f>SUM(C6:C27)</f>
        <v>1045</v>
      </c>
      <c r="D28" s="11">
        <f>SUM(D6:D27)</f>
        <v>14989</v>
      </c>
      <c r="E28" s="11">
        <f>SUM(E6:E27)</f>
        <v>9356</v>
      </c>
      <c r="F28" s="11">
        <f>SUM(F6:F27)</f>
        <v>948</v>
      </c>
    </row>
    <row r="29" spans="1:10" ht="16.5" customHeight="1"/>
    <row r="30" spans="1:10" ht="16.5" customHeight="1">
      <c r="A30" s="14" t="s">
        <v>32</v>
      </c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16.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16.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16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ht="16.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</sheetData>
  <mergeCells count="5">
    <mergeCell ref="A1:F1"/>
    <mergeCell ref="E2:F2"/>
    <mergeCell ref="A4:A5"/>
    <mergeCell ref="B4:F4"/>
    <mergeCell ref="A30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4"/>
  <sheetViews>
    <sheetView view="pageBreakPreview" zoomScale="60" zoomScaleNormal="100" workbookViewId="0">
      <selection sqref="A1:F1"/>
    </sheetView>
  </sheetViews>
  <sheetFormatPr defaultRowHeight="16.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</cols>
  <sheetData>
    <row r="1" spans="1:13" ht="32.25" customHeight="1">
      <c r="A1" s="12" t="s">
        <v>26</v>
      </c>
      <c r="B1" s="12"/>
      <c r="C1" s="12"/>
      <c r="D1" s="12"/>
      <c r="E1" s="12"/>
      <c r="F1" s="12"/>
      <c r="G1" s="5"/>
      <c r="H1" s="5"/>
      <c r="I1" s="5"/>
      <c r="J1" s="5"/>
      <c r="K1" s="5"/>
      <c r="L1" s="5"/>
      <c r="M1" s="5"/>
    </row>
    <row r="2" spans="1:13" ht="21" customHeight="1">
      <c r="A2" s="2" t="s">
        <v>33</v>
      </c>
      <c r="B2" s="3"/>
      <c r="C2" s="4"/>
      <c r="D2" s="4"/>
      <c r="E2" s="18" t="s">
        <v>31</v>
      </c>
      <c r="F2" s="18"/>
      <c r="G2" s="1"/>
      <c r="H2" s="1"/>
      <c r="I2" s="3"/>
      <c r="J2" s="1"/>
    </row>
    <row r="3" spans="1:13" ht="16.5" customHeight="1"/>
    <row r="4" spans="1:13" ht="27.95" customHeight="1">
      <c r="A4" s="13" t="s">
        <v>24</v>
      </c>
      <c r="B4" s="15" t="s">
        <v>25</v>
      </c>
      <c r="C4" s="16"/>
      <c r="D4" s="16"/>
      <c r="E4" s="16"/>
      <c r="F4" s="17"/>
    </row>
    <row r="5" spans="1:13" ht="27.95" customHeight="1">
      <c r="A5" s="13"/>
      <c r="B5" s="8" t="s">
        <v>18</v>
      </c>
      <c r="C5" s="9" t="s">
        <v>27</v>
      </c>
      <c r="D5" s="9" t="s">
        <v>28</v>
      </c>
      <c r="E5" s="9" t="s">
        <v>29</v>
      </c>
      <c r="F5" s="9" t="s">
        <v>30</v>
      </c>
    </row>
    <row r="6" spans="1:13" ht="27.95" customHeight="1">
      <c r="A6" s="7" t="s">
        <v>20</v>
      </c>
      <c r="B6" s="10">
        <f t="shared" ref="B6:B28" si="0">SUM(C6:F6)</f>
        <v>4022</v>
      </c>
      <c r="C6" s="11">
        <v>150</v>
      </c>
      <c r="D6" s="11">
        <v>2336</v>
      </c>
      <c r="E6" s="11">
        <v>1431</v>
      </c>
      <c r="F6" s="11">
        <v>105</v>
      </c>
    </row>
    <row r="7" spans="1:13" ht="27.95" customHeight="1">
      <c r="A7" s="7" t="s">
        <v>0</v>
      </c>
      <c r="B7" s="10">
        <f t="shared" si="0"/>
        <v>2086</v>
      </c>
      <c r="C7" s="11">
        <v>92</v>
      </c>
      <c r="D7" s="11">
        <v>1194</v>
      </c>
      <c r="E7" s="11">
        <v>747</v>
      </c>
      <c r="F7" s="11">
        <v>53</v>
      </c>
    </row>
    <row r="8" spans="1:13" ht="27.95" customHeight="1">
      <c r="A8" s="7" t="s">
        <v>21</v>
      </c>
      <c r="B8" s="10">
        <f t="shared" si="0"/>
        <v>2331</v>
      </c>
      <c r="C8" s="11">
        <v>72</v>
      </c>
      <c r="D8" s="11">
        <v>1298</v>
      </c>
      <c r="E8" s="11">
        <v>891</v>
      </c>
      <c r="F8" s="11">
        <v>70</v>
      </c>
    </row>
    <row r="9" spans="1:13" ht="27.95" customHeight="1">
      <c r="A9" s="7" t="s">
        <v>22</v>
      </c>
      <c r="B9" s="10">
        <f t="shared" si="0"/>
        <v>2809</v>
      </c>
      <c r="C9" s="11">
        <v>118</v>
      </c>
      <c r="D9" s="11">
        <v>1567</v>
      </c>
      <c r="E9" s="11">
        <v>1048</v>
      </c>
      <c r="F9" s="11">
        <v>76</v>
      </c>
    </row>
    <row r="10" spans="1:13" ht="27.95" customHeight="1">
      <c r="A10" s="7" t="s">
        <v>23</v>
      </c>
      <c r="B10" s="10">
        <f t="shared" si="0"/>
        <v>1248</v>
      </c>
      <c r="C10" s="11">
        <v>50</v>
      </c>
      <c r="D10" s="11">
        <v>678</v>
      </c>
      <c r="E10" s="11">
        <v>493</v>
      </c>
      <c r="F10" s="11">
        <v>27</v>
      </c>
    </row>
    <row r="11" spans="1:13" ht="27.95" customHeight="1">
      <c r="A11" s="7" t="s">
        <v>10</v>
      </c>
      <c r="B11" s="10">
        <f t="shared" si="0"/>
        <v>2230</v>
      </c>
      <c r="C11" s="11">
        <v>88</v>
      </c>
      <c r="D11" s="11">
        <v>1240</v>
      </c>
      <c r="E11" s="11">
        <v>833</v>
      </c>
      <c r="F11" s="11">
        <v>69</v>
      </c>
    </row>
    <row r="12" spans="1:13" ht="27.95" customHeight="1">
      <c r="A12" s="7" t="s">
        <v>1</v>
      </c>
      <c r="B12" s="10">
        <f t="shared" si="0"/>
        <v>302</v>
      </c>
      <c r="C12" s="11">
        <v>11</v>
      </c>
      <c r="D12" s="11">
        <v>166</v>
      </c>
      <c r="E12" s="11">
        <v>115</v>
      </c>
      <c r="F12" s="11">
        <v>10</v>
      </c>
    </row>
    <row r="13" spans="1:13" ht="27.95" customHeight="1">
      <c r="A13" s="7" t="s">
        <v>2</v>
      </c>
      <c r="B13" s="10">
        <f t="shared" si="0"/>
        <v>569</v>
      </c>
      <c r="C13" s="11">
        <v>17</v>
      </c>
      <c r="D13" s="11">
        <v>332</v>
      </c>
      <c r="E13" s="11">
        <v>202</v>
      </c>
      <c r="F13" s="11">
        <v>18</v>
      </c>
    </row>
    <row r="14" spans="1:13" ht="27.95" customHeight="1">
      <c r="A14" s="7" t="s">
        <v>3</v>
      </c>
      <c r="B14" s="10">
        <f t="shared" si="0"/>
        <v>396</v>
      </c>
      <c r="C14" s="11">
        <v>16</v>
      </c>
      <c r="D14" s="11">
        <v>220</v>
      </c>
      <c r="E14" s="11">
        <v>154</v>
      </c>
      <c r="F14" s="11">
        <v>6</v>
      </c>
    </row>
    <row r="15" spans="1:13" ht="27.95" customHeight="1">
      <c r="A15" s="7" t="s">
        <v>4</v>
      </c>
      <c r="B15" s="10">
        <f t="shared" si="0"/>
        <v>429</v>
      </c>
      <c r="C15" s="11">
        <v>9</v>
      </c>
      <c r="D15" s="11">
        <v>244</v>
      </c>
      <c r="E15" s="11">
        <v>156</v>
      </c>
      <c r="F15" s="11">
        <v>20</v>
      </c>
    </row>
    <row r="16" spans="1:13" ht="27.95" customHeight="1">
      <c r="A16" s="7" t="s">
        <v>5</v>
      </c>
      <c r="B16" s="10">
        <f t="shared" si="0"/>
        <v>742</v>
      </c>
      <c r="C16" s="11">
        <v>26</v>
      </c>
      <c r="D16" s="11">
        <v>447</v>
      </c>
      <c r="E16" s="11">
        <v>248</v>
      </c>
      <c r="F16" s="11">
        <v>21</v>
      </c>
    </row>
    <row r="17" spans="1:10" ht="27.95" customHeight="1">
      <c r="A17" s="7" t="s">
        <v>6</v>
      </c>
      <c r="B17" s="10">
        <f t="shared" si="0"/>
        <v>306</v>
      </c>
      <c r="C17" s="11">
        <v>8</v>
      </c>
      <c r="D17" s="11">
        <v>187</v>
      </c>
      <c r="E17" s="11">
        <v>100</v>
      </c>
      <c r="F17" s="11">
        <v>11</v>
      </c>
    </row>
    <row r="18" spans="1:10" ht="27.95" customHeight="1">
      <c r="A18" s="7" t="s">
        <v>7</v>
      </c>
      <c r="B18" s="10">
        <f t="shared" si="0"/>
        <v>442</v>
      </c>
      <c r="C18" s="11">
        <v>16</v>
      </c>
      <c r="D18" s="11">
        <v>264</v>
      </c>
      <c r="E18" s="11">
        <v>149</v>
      </c>
      <c r="F18" s="11">
        <v>13</v>
      </c>
    </row>
    <row r="19" spans="1:10" ht="27.95" customHeight="1">
      <c r="A19" s="7" t="s">
        <v>8</v>
      </c>
      <c r="B19" s="10">
        <f t="shared" si="0"/>
        <v>246</v>
      </c>
      <c r="C19" s="11">
        <v>4</v>
      </c>
      <c r="D19" s="11">
        <v>154</v>
      </c>
      <c r="E19" s="11">
        <v>82</v>
      </c>
      <c r="F19" s="11">
        <v>6</v>
      </c>
    </row>
    <row r="20" spans="1:10" ht="27.95" customHeight="1">
      <c r="A20" s="7" t="s">
        <v>9</v>
      </c>
      <c r="B20" s="10">
        <f t="shared" si="0"/>
        <v>235</v>
      </c>
      <c r="C20" s="11">
        <v>5</v>
      </c>
      <c r="D20" s="11">
        <v>133</v>
      </c>
      <c r="E20" s="11">
        <v>89</v>
      </c>
      <c r="F20" s="11">
        <v>8</v>
      </c>
    </row>
    <row r="21" spans="1:10" ht="27.95" customHeight="1">
      <c r="A21" s="7" t="s">
        <v>11</v>
      </c>
      <c r="B21" s="10">
        <f t="shared" si="0"/>
        <v>473</v>
      </c>
      <c r="C21" s="11">
        <v>32</v>
      </c>
      <c r="D21" s="11">
        <v>253</v>
      </c>
      <c r="E21" s="11">
        <v>170</v>
      </c>
      <c r="F21" s="11">
        <v>18</v>
      </c>
    </row>
    <row r="22" spans="1:10" ht="27.95" customHeight="1">
      <c r="A22" s="7" t="s">
        <v>12</v>
      </c>
      <c r="B22" s="10">
        <f t="shared" si="0"/>
        <v>315</v>
      </c>
      <c r="C22" s="11">
        <v>9</v>
      </c>
      <c r="D22" s="11">
        <v>196</v>
      </c>
      <c r="E22" s="11">
        <v>100</v>
      </c>
      <c r="F22" s="11">
        <v>10</v>
      </c>
    </row>
    <row r="23" spans="1:10" ht="27.95" customHeight="1">
      <c r="A23" s="7" t="s">
        <v>13</v>
      </c>
      <c r="B23" s="10">
        <f t="shared" si="0"/>
        <v>307</v>
      </c>
      <c r="C23" s="11">
        <v>11</v>
      </c>
      <c r="D23" s="11">
        <v>171</v>
      </c>
      <c r="E23" s="11">
        <v>113</v>
      </c>
      <c r="F23" s="11">
        <v>12</v>
      </c>
    </row>
    <row r="24" spans="1:10" ht="27.95" customHeight="1">
      <c r="A24" s="7" t="s">
        <v>14</v>
      </c>
      <c r="B24" s="10">
        <f t="shared" si="0"/>
        <v>163</v>
      </c>
      <c r="C24" s="11">
        <v>8</v>
      </c>
      <c r="D24" s="11">
        <v>106</v>
      </c>
      <c r="E24" s="11">
        <v>46</v>
      </c>
      <c r="F24" s="11">
        <v>3</v>
      </c>
    </row>
    <row r="25" spans="1:10" ht="27.95" customHeight="1">
      <c r="A25" s="7" t="s">
        <v>15</v>
      </c>
      <c r="B25" s="10">
        <f t="shared" si="0"/>
        <v>28</v>
      </c>
      <c r="C25" s="11">
        <v>2</v>
      </c>
      <c r="D25" s="11">
        <v>18</v>
      </c>
      <c r="E25" s="11">
        <v>6</v>
      </c>
      <c r="F25" s="11">
        <v>2</v>
      </c>
    </row>
    <row r="26" spans="1:10" ht="27.95" customHeight="1">
      <c r="A26" s="7" t="s">
        <v>16</v>
      </c>
      <c r="B26" s="10">
        <f t="shared" si="0"/>
        <v>25</v>
      </c>
      <c r="C26" s="11">
        <v>1</v>
      </c>
      <c r="D26" s="11">
        <v>10</v>
      </c>
      <c r="E26" s="11">
        <v>14</v>
      </c>
      <c r="F26" s="11">
        <v>0</v>
      </c>
    </row>
    <row r="27" spans="1:10" ht="27.95" customHeight="1">
      <c r="A27" s="7" t="s">
        <v>17</v>
      </c>
      <c r="B27" s="10">
        <f t="shared" si="0"/>
        <v>5</v>
      </c>
      <c r="C27" s="11">
        <v>0</v>
      </c>
      <c r="D27" s="11">
        <v>2</v>
      </c>
      <c r="E27" s="11">
        <v>3</v>
      </c>
      <c r="F27" s="11">
        <v>0</v>
      </c>
    </row>
    <row r="28" spans="1:10" ht="27.95" customHeight="1">
      <c r="A28" s="6" t="s">
        <v>19</v>
      </c>
      <c r="B28" s="10">
        <f t="shared" si="0"/>
        <v>19709</v>
      </c>
      <c r="C28" s="11">
        <f>SUM(C6:C27)</f>
        <v>745</v>
      </c>
      <c r="D28" s="11">
        <f>SUM(D6:D27)</f>
        <v>11216</v>
      </c>
      <c r="E28" s="11">
        <f>SUM(E6:E27)</f>
        <v>7190</v>
      </c>
      <c r="F28" s="11">
        <f>SUM(F6:F27)</f>
        <v>558</v>
      </c>
    </row>
    <row r="29" spans="1:10" ht="16.5" customHeight="1"/>
    <row r="30" spans="1:10" ht="16.5" customHeight="1">
      <c r="A30" s="14" t="s">
        <v>32</v>
      </c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16.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16.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16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ht="16.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</sheetData>
  <mergeCells count="5">
    <mergeCell ref="A1:F1"/>
    <mergeCell ref="A4:A5"/>
    <mergeCell ref="A30:J34"/>
    <mergeCell ref="B4:F4"/>
    <mergeCell ref="E2:F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A577F-4114-4F75-A2F4-DC9F66D9BCC6}">
  <dimension ref="A1:M34"/>
  <sheetViews>
    <sheetView view="pageBreakPreview" zoomScale="60" zoomScaleNormal="100" workbookViewId="0">
      <selection activeCell="C19" sqref="C19"/>
    </sheetView>
  </sheetViews>
  <sheetFormatPr defaultRowHeight="16.5"/>
  <cols>
    <col min="1" max="1" width="13.25" customWidth="1"/>
    <col min="2" max="2" width="10.875" customWidth="1"/>
    <col min="3" max="3" width="28.125" customWidth="1"/>
    <col min="4" max="4" width="30.5" customWidth="1"/>
    <col min="5" max="5" width="27.125" customWidth="1"/>
    <col min="6" max="6" width="32.25" customWidth="1"/>
    <col min="7" max="10" width="15.625" customWidth="1"/>
    <col min="11" max="13" width="14.875" customWidth="1"/>
  </cols>
  <sheetData>
    <row r="1" spans="1:13" ht="32.25" customHeight="1">
      <c r="A1" s="12" t="s">
        <v>26</v>
      </c>
      <c r="B1" s="12"/>
      <c r="C1" s="12"/>
      <c r="D1" s="12"/>
      <c r="E1" s="12"/>
      <c r="F1" s="12"/>
      <c r="G1" s="5"/>
      <c r="H1" s="5"/>
      <c r="I1" s="5"/>
      <c r="J1" s="5"/>
      <c r="K1" s="5"/>
      <c r="L1" s="5"/>
      <c r="M1" s="5"/>
    </row>
    <row r="2" spans="1:13" ht="21" customHeight="1">
      <c r="A2" s="2" t="s">
        <v>34</v>
      </c>
      <c r="B2" s="3"/>
      <c r="C2" s="4"/>
      <c r="D2" s="4"/>
      <c r="E2" s="18" t="s">
        <v>31</v>
      </c>
      <c r="F2" s="18"/>
      <c r="G2" s="1"/>
      <c r="H2" s="1"/>
      <c r="I2" s="3"/>
      <c r="J2" s="1"/>
    </row>
    <row r="3" spans="1:13" ht="16.5" customHeight="1"/>
    <row r="4" spans="1:13" ht="27.95" customHeight="1">
      <c r="A4" s="13" t="s">
        <v>24</v>
      </c>
      <c r="B4" s="15" t="s">
        <v>25</v>
      </c>
      <c r="C4" s="16"/>
      <c r="D4" s="16"/>
      <c r="E4" s="16"/>
      <c r="F4" s="17"/>
    </row>
    <row r="5" spans="1:13" ht="27.95" customHeight="1">
      <c r="A5" s="13"/>
      <c r="B5" s="8" t="s">
        <v>18</v>
      </c>
      <c r="C5" s="9" t="s">
        <v>27</v>
      </c>
      <c r="D5" s="9" t="s">
        <v>28</v>
      </c>
      <c r="E5" s="9" t="s">
        <v>29</v>
      </c>
      <c r="F5" s="9" t="s">
        <v>30</v>
      </c>
    </row>
    <row r="6" spans="1:13" ht="27.95" customHeight="1">
      <c r="A6" s="7" t="s">
        <v>20</v>
      </c>
      <c r="B6" s="10">
        <f>SUM(C6:F6)</f>
        <v>3776</v>
      </c>
      <c r="C6" s="11">
        <v>156</v>
      </c>
      <c r="D6" s="11">
        <v>2264</v>
      </c>
      <c r="E6" s="11">
        <v>1281</v>
      </c>
      <c r="F6" s="11">
        <v>75</v>
      </c>
    </row>
    <row r="7" spans="1:13" ht="27.95" customHeight="1">
      <c r="A7" s="7" t="s">
        <v>0</v>
      </c>
      <c r="B7" s="10">
        <f>SUM(C7:F7)</f>
        <v>1996</v>
      </c>
      <c r="C7" s="11">
        <v>77</v>
      </c>
      <c r="D7" s="11">
        <v>1181</v>
      </c>
      <c r="E7" s="11">
        <v>689</v>
      </c>
      <c r="F7" s="11">
        <v>49</v>
      </c>
    </row>
    <row r="8" spans="1:13" ht="27.95" customHeight="1">
      <c r="A8" s="7" t="s">
        <v>21</v>
      </c>
      <c r="B8" s="10">
        <f>SUM(C8:F8)</f>
        <v>2039</v>
      </c>
      <c r="C8" s="11">
        <v>65</v>
      </c>
      <c r="D8" s="11">
        <v>1194</v>
      </c>
      <c r="E8" s="11">
        <v>737</v>
      </c>
      <c r="F8" s="11">
        <v>43</v>
      </c>
    </row>
    <row r="9" spans="1:13" ht="27.95" customHeight="1">
      <c r="A9" s="7" t="s">
        <v>22</v>
      </c>
      <c r="B9" s="10">
        <f>SUM(C9:F9)</f>
        <v>2615</v>
      </c>
      <c r="C9" s="11">
        <v>108</v>
      </c>
      <c r="D9" s="11">
        <v>1563</v>
      </c>
      <c r="E9" s="11">
        <v>892</v>
      </c>
      <c r="F9" s="11">
        <v>52</v>
      </c>
    </row>
    <row r="10" spans="1:13" ht="27.95" customHeight="1">
      <c r="A10" s="7" t="s">
        <v>23</v>
      </c>
      <c r="B10" s="10">
        <f>SUM(C10:F10)</f>
        <v>1175</v>
      </c>
      <c r="C10" s="11">
        <v>39</v>
      </c>
      <c r="D10" s="11">
        <v>648</v>
      </c>
      <c r="E10" s="11">
        <v>458</v>
      </c>
      <c r="F10" s="11">
        <v>30</v>
      </c>
    </row>
    <row r="11" spans="1:13" ht="27.95" customHeight="1">
      <c r="A11" s="7" t="s">
        <v>10</v>
      </c>
      <c r="B11" s="10">
        <f>SUM(C11:F11)</f>
        <v>1946</v>
      </c>
      <c r="C11" s="11">
        <v>63</v>
      </c>
      <c r="D11" s="11">
        <v>1102</v>
      </c>
      <c r="E11" s="11">
        <v>735</v>
      </c>
      <c r="F11" s="11">
        <v>46</v>
      </c>
    </row>
    <row r="12" spans="1:13" ht="27.95" customHeight="1">
      <c r="A12" s="7" t="s">
        <v>1</v>
      </c>
      <c r="B12" s="10">
        <f>SUM(C12:F12)</f>
        <v>305</v>
      </c>
      <c r="C12" s="11">
        <v>12</v>
      </c>
      <c r="D12" s="11">
        <v>169</v>
      </c>
      <c r="E12" s="11">
        <v>119</v>
      </c>
      <c r="F12" s="11">
        <v>5</v>
      </c>
    </row>
    <row r="13" spans="1:13" ht="27.95" customHeight="1">
      <c r="A13" s="7" t="s">
        <v>2</v>
      </c>
      <c r="B13" s="10">
        <f>SUM(C13:F13)</f>
        <v>454</v>
      </c>
      <c r="C13" s="11">
        <v>17</v>
      </c>
      <c r="D13" s="11">
        <v>275</v>
      </c>
      <c r="E13" s="11">
        <v>151</v>
      </c>
      <c r="F13" s="11">
        <v>11</v>
      </c>
    </row>
    <row r="14" spans="1:13" ht="27.95" customHeight="1">
      <c r="A14" s="7" t="s">
        <v>3</v>
      </c>
      <c r="B14" s="10">
        <f>SUM(C14:F14)</f>
        <v>359</v>
      </c>
      <c r="C14" s="11">
        <v>14</v>
      </c>
      <c r="D14" s="11">
        <v>200</v>
      </c>
      <c r="E14" s="11">
        <v>144</v>
      </c>
      <c r="F14" s="11">
        <v>1</v>
      </c>
    </row>
    <row r="15" spans="1:13" ht="27.95" customHeight="1">
      <c r="A15" s="7" t="s">
        <v>4</v>
      </c>
      <c r="B15" s="10">
        <f>SUM(C15:F15)</f>
        <v>406</v>
      </c>
      <c r="C15" s="11">
        <v>11</v>
      </c>
      <c r="D15" s="11">
        <v>244</v>
      </c>
      <c r="E15" s="11">
        <v>145</v>
      </c>
      <c r="F15" s="11">
        <v>6</v>
      </c>
    </row>
    <row r="16" spans="1:13" ht="27.95" customHeight="1">
      <c r="A16" s="7" t="s">
        <v>5</v>
      </c>
      <c r="B16" s="10">
        <f>SUM(C16:F16)</f>
        <v>693</v>
      </c>
      <c r="C16" s="11">
        <v>16</v>
      </c>
      <c r="D16" s="11">
        <v>442</v>
      </c>
      <c r="E16" s="11">
        <v>216</v>
      </c>
      <c r="F16" s="11">
        <v>19</v>
      </c>
    </row>
    <row r="17" spans="1:10" ht="27.95" customHeight="1">
      <c r="A17" s="7" t="s">
        <v>6</v>
      </c>
      <c r="B17" s="10">
        <f>SUM(C17:F17)</f>
        <v>321</v>
      </c>
      <c r="C17" s="11">
        <v>16</v>
      </c>
      <c r="D17" s="11">
        <v>187</v>
      </c>
      <c r="E17" s="11">
        <v>110</v>
      </c>
      <c r="F17" s="11">
        <v>8</v>
      </c>
    </row>
    <row r="18" spans="1:10" ht="27.95" customHeight="1">
      <c r="A18" s="7" t="s">
        <v>7</v>
      </c>
      <c r="B18" s="10">
        <f>SUM(C18:F18)</f>
        <v>397</v>
      </c>
      <c r="C18" s="11">
        <v>13</v>
      </c>
      <c r="D18" s="11">
        <v>231</v>
      </c>
      <c r="E18" s="11">
        <v>141</v>
      </c>
      <c r="F18" s="11">
        <v>12</v>
      </c>
    </row>
    <row r="19" spans="1:10" ht="27.95" customHeight="1">
      <c r="A19" s="7" t="s">
        <v>8</v>
      </c>
      <c r="B19" s="10">
        <f>SUM(C19:F19)</f>
        <v>241</v>
      </c>
      <c r="C19" s="11">
        <v>8</v>
      </c>
      <c r="D19" s="11">
        <v>153</v>
      </c>
      <c r="E19" s="11">
        <v>75</v>
      </c>
      <c r="F19" s="11">
        <v>5</v>
      </c>
    </row>
    <row r="20" spans="1:10" ht="27.95" customHeight="1">
      <c r="A20" s="7" t="s">
        <v>9</v>
      </c>
      <c r="B20" s="10">
        <f>SUM(C20:F20)</f>
        <v>182</v>
      </c>
      <c r="C20" s="11">
        <v>4</v>
      </c>
      <c r="D20" s="11">
        <v>112</v>
      </c>
      <c r="E20" s="11">
        <v>61</v>
      </c>
      <c r="F20" s="11">
        <v>5</v>
      </c>
    </row>
    <row r="21" spans="1:10" ht="27.95" customHeight="1">
      <c r="A21" s="7" t="s">
        <v>11</v>
      </c>
      <c r="B21" s="10">
        <f>SUM(C21:F21)</f>
        <v>445</v>
      </c>
      <c r="C21" s="11">
        <v>21</v>
      </c>
      <c r="D21" s="11">
        <v>272</v>
      </c>
      <c r="E21" s="11">
        <v>143</v>
      </c>
      <c r="F21" s="11">
        <v>9</v>
      </c>
    </row>
    <row r="22" spans="1:10" ht="27.95" customHeight="1">
      <c r="A22" s="7" t="s">
        <v>12</v>
      </c>
      <c r="B22" s="10">
        <f>SUM(C22:F22)</f>
        <v>338</v>
      </c>
      <c r="C22" s="11">
        <v>10</v>
      </c>
      <c r="D22" s="11">
        <v>221</v>
      </c>
      <c r="E22" s="11">
        <v>104</v>
      </c>
      <c r="F22" s="11">
        <v>3</v>
      </c>
    </row>
    <row r="23" spans="1:10" ht="27.95" customHeight="1">
      <c r="A23" s="7" t="s">
        <v>13</v>
      </c>
      <c r="B23" s="10">
        <f>SUM(C23:F23)</f>
        <v>282</v>
      </c>
      <c r="C23" s="11">
        <v>13</v>
      </c>
      <c r="D23" s="11">
        <v>170</v>
      </c>
      <c r="E23" s="11">
        <v>89</v>
      </c>
      <c r="F23" s="11">
        <v>10</v>
      </c>
    </row>
    <row r="24" spans="1:10" ht="27.95" customHeight="1">
      <c r="A24" s="7" t="s">
        <v>14</v>
      </c>
      <c r="B24" s="10">
        <f>SUM(C24:F24)</f>
        <v>122</v>
      </c>
      <c r="C24" s="11">
        <v>5</v>
      </c>
      <c r="D24" s="11">
        <v>66</v>
      </c>
      <c r="E24" s="11">
        <v>47</v>
      </c>
      <c r="F24" s="11">
        <v>4</v>
      </c>
    </row>
    <row r="25" spans="1:10" ht="27.95" customHeight="1">
      <c r="A25" s="7" t="s">
        <v>15</v>
      </c>
      <c r="B25" s="10">
        <f>SUM(C25:F25)</f>
        <v>30</v>
      </c>
      <c r="C25" s="11">
        <v>1</v>
      </c>
      <c r="D25" s="11">
        <v>23</v>
      </c>
      <c r="E25" s="11">
        <v>6</v>
      </c>
      <c r="F25" s="11">
        <v>0</v>
      </c>
    </row>
    <row r="26" spans="1:10" ht="27.95" customHeight="1">
      <c r="A26" s="7" t="s">
        <v>16</v>
      </c>
      <c r="B26" s="10">
        <f>SUM(C26:F26)</f>
        <v>36</v>
      </c>
      <c r="C26" s="11">
        <v>0</v>
      </c>
      <c r="D26" s="11">
        <v>20</v>
      </c>
      <c r="E26" s="11">
        <v>13</v>
      </c>
      <c r="F26" s="11">
        <v>3</v>
      </c>
    </row>
    <row r="27" spans="1:10" ht="27.95" customHeight="1">
      <c r="A27" s="7" t="s">
        <v>17</v>
      </c>
      <c r="B27" s="10">
        <f>SUM(C27:F27)</f>
        <v>3</v>
      </c>
      <c r="C27" s="11">
        <v>0</v>
      </c>
      <c r="D27" s="11">
        <v>1</v>
      </c>
      <c r="E27" s="11">
        <v>2</v>
      </c>
      <c r="F27" s="11">
        <v>0</v>
      </c>
    </row>
    <row r="28" spans="1:10" ht="27.95" customHeight="1">
      <c r="A28" s="6" t="s">
        <v>19</v>
      </c>
      <c r="B28" s="10">
        <f>SUM(C28:F28)</f>
        <v>18161</v>
      </c>
      <c r="C28" s="11">
        <f>SUM(C6:C27)</f>
        <v>669</v>
      </c>
      <c r="D28" s="11">
        <f>SUM(D6:D27)</f>
        <v>10738</v>
      </c>
      <c r="E28" s="11">
        <f>SUM(E6:E27)</f>
        <v>6358</v>
      </c>
      <c r="F28" s="11">
        <f>SUM(F6:F27)</f>
        <v>396</v>
      </c>
    </row>
    <row r="29" spans="1:10" ht="16.5" customHeight="1"/>
    <row r="30" spans="1:10" ht="16.5" customHeight="1">
      <c r="A30" s="14" t="s">
        <v>32</v>
      </c>
      <c r="B30" s="14"/>
      <c r="C30" s="14"/>
      <c r="D30" s="14"/>
      <c r="E30" s="14"/>
      <c r="F30" s="14"/>
      <c r="G30" s="14"/>
      <c r="H30" s="14"/>
      <c r="I30" s="14"/>
      <c r="J30" s="14"/>
    </row>
    <row r="31" spans="1:10" ht="16.5" customHeight="1">
      <c r="A31" s="14"/>
      <c r="B31" s="14"/>
      <c r="C31" s="14"/>
      <c r="D31" s="14"/>
      <c r="E31" s="14"/>
      <c r="F31" s="14"/>
      <c r="G31" s="14"/>
      <c r="H31" s="14"/>
      <c r="I31" s="14"/>
      <c r="J31" s="14"/>
    </row>
    <row r="32" spans="1:10" ht="16.5" customHeight="1">
      <c r="A32" s="14"/>
      <c r="B32" s="14"/>
      <c r="C32" s="14"/>
      <c r="D32" s="14"/>
      <c r="E32" s="14"/>
      <c r="F32" s="14"/>
      <c r="G32" s="14"/>
      <c r="H32" s="14"/>
      <c r="I32" s="14"/>
      <c r="J32" s="14"/>
    </row>
    <row r="33" spans="1:10" ht="16.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</row>
    <row r="34" spans="1:10" ht="16.5" customHeight="1">
      <c r="A34" s="14"/>
      <c r="B34" s="14"/>
      <c r="C34" s="14"/>
      <c r="D34" s="14"/>
      <c r="E34" s="14"/>
      <c r="F34" s="14"/>
      <c r="G34" s="14"/>
      <c r="H34" s="14"/>
      <c r="I34" s="14"/>
      <c r="J34" s="14"/>
    </row>
  </sheetData>
  <mergeCells count="5">
    <mergeCell ref="A1:F1"/>
    <mergeCell ref="E2:F2"/>
    <mergeCell ref="A4:A5"/>
    <mergeCell ref="B4:F4"/>
    <mergeCell ref="A30:J3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10DD03-837A-4C39-AC95-CAAFFD0C9C5A}">
  <dimension ref="A1:M34"/>
  <sheetViews>
    <sheetView zoomScale="70" zoomScaleNormal="70" workbookViewId="0">
      <selection sqref="A1:F1"/>
    </sheetView>
  </sheetViews>
  <sheetFormatPr defaultRowHeight="16.5"/>
  <cols>
    <col min="1" max="1" width="13.25" style="19" customWidth="1"/>
    <col min="2" max="2" width="10.875" style="19" customWidth="1"/>
    <col min="3" max="3" width="28.125" style="19" customWidth="1"/>
    <col min="4" max="4" width="30.5" style="19" customWidth="1"/>
    <col min="5" max="5" width="27.125" style="19" customWidth="1"/>
    <col min="6" max="6" width="32.25" style="19" customWidth="1"/>
    <col min="7" max="10" width="15.625" style="19" customWidth="1"/>
    <col min="11" max="13" width="14.875" style="19" customWidth="1"/>
    <col min="14" max="14" width="9" style="19" customWidth="1"/>
    <col min="15" max="16384" width="9" style="19"/>
  </cols>
  <sheetData>
    <row r="1" spans="1:13" ht="32.25" customHeight="1">
      <c r="A1" s="35" t="s">
        <v>50</v>
      </c>
      <c r="B1" s="35"/>
      <c r="C1" s="35"/>
      <c r="D1" s="35"/>
      <c r="E1" s="35"/>
      <c r="F1" s="35"/>
      <c r="G1" s="34"/>
      <c r="H1" s="34"/>
      <c r="I1" s="34"/>
      <c r="J1" s="34"/>
      <c r="K1" s="34"/>
      <c r="L1" s="34"/>
      <c r="M1" s="34"/>
    </row>
    <row r="2" spans="1:13" ht="21">
      <c r="A2" s="33" t="s">
        <v>49</v>
      </c>
      <c r="B2" s="30"/>
      <c r="C2" s="32"/>
      <c r="D2" s="32"/>
      <c r="E2" s="31" t="s">
        <v>48</v>
      </c>
      <c r="F2" s="31"/>
      <c r="G2" s="29"/>
      <c r="H2" s="29"/>
      <c r="I2" s="30"/>
      <c r="J2" s="29"/>
    </row>
    <row r="4" spans="1:13" ht="27.95" customHeight="1">
      <c r="A4" s="27" t="s">
        <v>47</v>
      </c>
      <c r="B4" s="28" t="s">
        <v>46</v>
      </c>
      <c r="C4" s="28"/>
      <c r="D4" s="28"/>
      <c r="E4" s="28"/>
      <c r="F4" s="28"/>
    </row>
    <row r="5" spans="1:13" ht="27.95" customHeight="1">
      <c r="A5" s="27"/>
      <c r="B5" s="26" t="s">
        <v>45</v>
      </c>
      <c r="C5" s="25" t="s">
        <v>44</v>
      </c>
      <c r="D5" s="25" t="s">
        <v>43</v>
      </c>
      <c r="E5" s="25" t="s">
        <v>42</v>
      </c>
      <c r="F5" s="25" t="s">
        <v>41</v>
      </c>
    </row>
    <row r="6" spans="1:13" ht="27.95" customHeight="1">
      <c r="A6" s="24" t="s">
        <v>40</v>
      </c>
      <c r="B6" s="22">
        <f>SUM(C6:F6)</f>
        <v>4297</v>
      </c>
      <c r="C6" s="21">
        <v>137</v>
      </c>
      <c r="D6" s="21">
        <v>2578</v>
      </c>
      <c r="E6" s="21">
        <v>1504</v>
      </c>
      <c r="F6" s="21">
        <v>78</v>
      </c>
    </row>
    <row r="7" spans="1:13" ht="27.95" customHeight="1">
      <c r="A7" s="24" t="s">
        <v>0</v>
      </c>
      <c r="B7" s="22">
        <f>SUM(C7:F7)</f>
        <v>2373</v>
      </c>
      <c r="C7" s="21">
        <v>77</v>
      </c>
      <c r="D7" s="21">
        <v>1413</v>
      </c>
      <c r="E7" s="21">
        <v>846</v>
      </c>
      <c r="F7" s="21">
        <v>37</v>
      </c>
    </row>
    <row r="8" spans="1:13" ht="27.95" customHeight="1">
      <c r="A8" s="24" t="s">
        <v>39</v>
      </c>
      <c r="B8" s="22">
        <f>SUM(C8:F8)</f>
        <v>2345</v>
      </c>
      <c r="C8" s="21">
        <v>58</v>
      </c>
      <c r="D8" s="21">
        <v>1382</v>
      </c>
      <c r="E8" s="21">
        <v>858</v>
      </c>
      <c r="F8" s="21">
        <v>47</v>
      </c>
    </row>
    <row r="9" spans="1:13" ht="27.95" customHeight="1">
      <c r="A9" s="24" t="s">
        <v>38</v>
      </c>
      <c r="B9" s="22">
        <f>SUM(C9:F9)</f>
        <v>2985</v>
      </c>
      <c r="C9" s="21">
        <v>89</v>
      </c>
      <c r="D9" s="21">
        <v>1772</v>
      </c>
      <c r="E9" s="21">
        <v>1052</v>
      </c>
      <c r="F9" s="21">
        <v>72</v>
      </c>
    </row>
    <row r="10" spans="1:13" ht="27.95" customHeight="1">
      <c r="A10" s="24" t="s">
        <v>37</v>
      </c>
      <c r="B10" s="22">
        <f>SUM(C10:F10)</f>
        <v>1293</v>
      </c>
      <c r="C10" s="21">
        <v>47</v>
      </c>
      <c r="D10" s="21">
        <v>764</v>
      </c>
      <c r="E10" s="21">
        <v>448</v>
      </c>
      <c r="F10" s="21">
        <v>34</v>
      </c>
    </row>
    <row r="11" spans="1:13" ht="27.95" customHeight="1">
      <c r="A11" s="24" t="s">
        <v>10</v>
      </c>
      <c r="B11" s="22">
        <f>SUM(C11:F11)</f>
        <v>2246</v>
      </c>
      <c r="C11" s="21">
        <v>74</v>
      </c>
      <c r="D11" s="21">
        <v>1290</v>
      </c>
      <c r="E11" s="21">
        <v>834</v>
      </c>
      <c r="F11" s="21">
        <v>48</v>
      </c>
    </row>
    <row r="12" spans="1:13" ht="27.95" customHeight="1">
      <c r="A12" s="24" t="s">
        <v>1</v>
      </c>
      <c r="B12" s="22">
        <f>SUM(C12:F12)</f>
        <v>291</v>
      </c>
      <c r="C12" s="21">
        <v>14</v>
      </c>
      <c r="D12" s="21">
        <v>185</v>
      </c>
      <c r="E12" s="21">
        <v>88</v>
      </c>
      <c r="F12" s="21">
        <v>4</v>
      </c>
    </row>
    <row r="13" spans="1:13" ht="27.95" customHeight="1">
      <c r="A13" s="24" t="s">
        <v>2</v>
      </c>
      <c r="B13" s="22">
        <f>SUM(C13:F13)</f>
        <v>548</v>
      </c>
      <c r="C13" s="21">
        <v>18</v>
      </c>
      <c r="D13" s="21">
        <v>302</v>
      </c>
      <c r="E13" s="21">
        <v>218</v>
      </c>
      <c r="F13" s="21">
        <v>10</v>
      </c>
    </row>
    <row r="14" spans="1:13" ht="27.95" customHeight="1">
      <c r="A14" s="24" t="s">
        <v>3</v>
      </c>
      <c r="B14" s="22">
        <f>SUM(C14:F14)</f>
        <v>440</v>
      </c>
      <c r="C14" s="21">
        <v>15</v>
      </c>
      <c r="D14" s="21">
        <v>242</v>
      </c>
      <c r="E14" s="21">
        <v>175</v>
      </c>
      <c r="F14" s="21">
        <v>8</v>
      </c>
    </row>
    <row r="15" spans="1:13" ht="27.95" customHeight="1">
      <c r="A15" s="24" t="s">
        <v>4</v>
      </c>
      <c r="B15" s="22">
        <f>SUM(C15:F15)</f>
        <v>416</v>
      </c>
      <c r="C15" s="21">
        <v>14</v>
      </c>
      <c r="D15" s="21">
        <v>242</v>
      </c>
      <c r="E15" s="21">
        <v>148</v>
      </c>
      <c r="F15" s="21">
        <v>12</v>
      </c>
    </row>
    <row r="16" spans="1:13" ht="27.95" customHeight="1">
      <c r="A16" s="24" t="s">
        <v>5</v>
      </c>
      <c r="B16" s="22">
        <f>SUM(C16:F16)</f>
        <v>745</v>
      </c>
      <c r="C16" s="21">
        <v>12</v>
      </c>
      <c r="D16" s="21">
        <v>471</v>
      </c>
      <c r="E16" s="21">
        <v>246</v>
      </c>
      <c r="F16" s="21">
        <v>16</v>
      </c>
    </row>
    <row r="17" spans="1:10" ht="27.95" customHeight="1">
      <c r="A17" s="24" t="s">
        <v>6</v>
      </c>
      <c r="B17" s="22">
        <f>SUM(C17:F17)</f>
        <v>317</v>
      </c>
      <c r="C17" s="21">
        <v>9</v>
      </c>
      <c r="D17" s="21">
        <v>196</v>
      </c>
      <c r="E17" s="21">
        <v>101</v>
      </c>
      <c r="F17" s="21">
        <v>11</v>
      </c>
    </row>
    <row r="18" spans="1:10" ht="27.95" customHeight="1">
      <c r="A18" s="24" t="s">
        <v>7</v>
      </c>
      <c r="B18" s="22">
        <f>SUM(C18:F18)</f>
        <v>457</v>
      </c>
      <c r="C18" s="21">
        <v>12</v>
      </c>
      <c r="D18" s="21">
        <v>279</v>
      </c>
      <c r="E18" s="21">
        <v>156</v>
      </c>
      <c r="F18" s="21">
        <v>10</v>
      </c>
    </row>
    <row r="19" spans="1:10" ht="27.95" customHeight="1">
      <c r="A19" s="24" t="s">
        <v>8</v>
      </c>
      <c r="B19" s="22">
        <f>SUM(C19:F19)</f>
        <v>270</v>
      </c>
      <c r="C19" s="21">
        <v>9</v>
      </c>
      <c r="D19" s="21">
        <v>154</v>
      </c>
      <c r="E19" s="21">
        <v>100</v>
      </c>
      <c r="F19" s="21">
        <v>7</v>
      </c>
    </row>
    <row r="20" spans="1:10" ht="27.95" customHeight="1">
      <c r="A20" s="24" t="s">
        <v>9</v>
      </c>
      <c r="B20" s="22">
        <f>SUM(C20:F20)</f>
        <v>210</v>
      </c>
      <c r="C20" s="21">
        <v>4</v>
      </c>
      <c r="D20" s="21">
        <v>101</v>
      </c>
      <c r="E20" s="21">
        <v>98</v>
      </c>
      <c r="F20" s="21">
        <v>7</v>
      </c>
    </row>
    <row r="21" spans="1:10" ht="27.95" customHeight="1">
      <c r="A21" s="24" t="s">
        <v>11</v>
      </c>
      <c r="B21" s="22">
        <f>SUM(C21:F21)</f>
        <v>478</v>
      </c>
      <c r="C21" s="21">
        <v>10</v>
      </c>
      <c r="D21" s="21">
        <v>280</v>
      </c>
      <c r="E21" s="21">
        <v>174</v>
      </c>
      <c r="F21" s="21">
        <v>14</v>
      </c>
    </row>
    <row r="22" spans="1:10" ht="27.95" customHeight="1">
      <c r="A22" s="24" t="s">
        <v>12</v>
      </c>
      <c r="B22" s="22">
        <f>SUM(C22:F22)</f>
        <v>338</v>
      </c>
      <c r="C22" s="21">
        <v>13</v>
      </c>
      <c r="D22" s="21">
        <v>201</v>
      </c>
      <c r="E22" s="21">
        <v>116</v>
      </c>
      <c r="F22" s="21">
        <v>8</v>
      </c>
    </row>
    <row r="23" spans="1:10" ht="27.95" customHeight="1">
      <c r="A23" s="24" t="s">
        <v>13</v>
      </c>
      <c r="B23" s="22">
        <f>SUM(C23:F23)</f>
        <v>334</v>
      </c>
      <c r="C23" s="21">
        <v>9</v>
      </c>
      <c r="D23" s="21">
        <v>202</v>
      </c>
      <c r="E23" s="21">
        <v>115</v>
      </c>
      <c r="F23" s="21">
        <v>8</v>
      </c>
    </row>
    <row r="24" spans="1:10" ht="27.95" customHeight="1">
      <c r="A24" s="24" t="s">
        <v>14</v>
      </c>
      <c r="B24" s="22">
        <f>SUM(C24:F24)</f>
        <v>174</v>
      </c>
      <c r="C24" s="21">
        <v>6</v>
      </c>
      <c r="D24" s="21">
        <v>114</v>
      </c>
      <c r="E24" s="21">
        <v>50</v>
      </c>
      <c r="F24" s="21">
        <v>4</v>
      </c>
    </row>
    <row r="25" spans="1:10" ht="27.95" customHeight="1">
      <c r="A25" s="24" t="s">
        <v>15</v>
      </c>
      <c r="B25" s="22">
        <f>SUM(C25:F25)</f>
        <v>39</v>
      </c>
      <c r="C25" s="21">
        <v>4</v>
      </c>
      <c r="D25" s="21">
        <v>26</v>
      </c>
      <c r="E25" s="21">
        <v>9</v>
      </c>
      <c r="F25" s="21">
        <v>0</v>
      </c>
    </row>
    <row r="26" spans="1:10" ht="27.95" customHeight="1">
      <c r="A26" s="24" t="s">
        <v>16</v>
      </c>
      <c r="B26" s="22">
        <f>SUM(C26:F26)</f>
        <v>46</v>
      </c>
      <c r="C26" s="21">
        <v>1</v>
      </c>
      <c r="D26" s="21">
        <v>21</v>
      </c>
      <c r="E26" s="21">
        <v>24</v>
      </c>
      <c r="F26" s="21">
        <v>0</v>
      </c>
    </row>
    <row r="27" spans="1:10" ht="27.95" customHeight="1">
      <c r="A27" s="24" t="s">
        <v>17</v>
      </c>
      <c r="B27" s="22">
        <f>SUM(C27:F27)</f>
        <v>1</v>
      </c>
      <c r="C27" s="21">
        <v>0</v>
      </c>
      <c r="D27" s="21">
        <v>1</v>
      </c>
      <c r="E27" s="21">
        <v>0</v>
      </c>
      <c r="F27" s="21">
        <v>0</v>
      </c>
    </row>
    <row r="28" spans="1:10" ht="27.95" customHeight="1">
      <c r="A28" s="23" t="s">
        <v>36</v>
      </c>
      <c r="B28" s="22">
        <f>SUM(C28:F28)</f>
        <v>20643</v>
      </c>
      <c r="C28" s="21">
        <f>SUM(C6:C27)</f>
        <v>632</v>
      </c>
      <c r="D28" s="21">
        <f>SUM(D6:D27)</f>
        <v>12216</v>
      </c>
      <c r="E28" s="21">
        <f>SUM(E6:E27)</f>
        <v>7360</v>
      </c>
      <c r="F28" s="21">
        <f>SUM(F6:F27)</f>
        <v>435</v>
      </c>
    </row>
    <row r="30" spans="1:10">
      <c r="A30" s="20" t="s">
        <v>35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0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0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>
      <c r="A34" s="20"/>
      <c r="B34" s="20"/>
      <c r="C34" s="20"/>
      <c r="D34" s="20"/>
      <c r="E34" s="20"/>
      <c r="F34" s="20"/>
      <c r="G34" s="20"/>
      <c r="H34" s="20"/>
      <c r="I34" s="20"/>
      <c r="J34" s="20"/>
    </row>
  </sheetData>
  <mergeCells count="5">
    <mergeCell ref="A1:F1"/>
    <mergeCell ref="E2:F2"/>
    <mergeCell ref="A4:A5"/>
    <mergeCell ref="B4:F4"/>
    <mergeCell ref="A30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fitToWidth="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9A232-B857-4D1C-9933-5CBFE99C5273}">
  <dimension ref="A1:M34"/>
  <sheetViews>
    <sheetView zoomScale="85" zoomScaleNormal="85" workbookViewId="0">
      <selection sqref="A1:F1"/>
    </sheetView>
  </sheetViews>
  <sheetFormatPr defaultRowHeight="16.5"/>
  <cols>
    <col min="1" max="1" width="13.25" style="19" customWidth="1"/>
    <col min="2" max="2" width="10.875" style="19" customWidth="1"/>
    <col min="3" max="3" width="28.125" style="19" customWidth="1"/>
    <col min="4" max="4" width="30.5" style="19" customWidth="1"/>
    <col min="5" max="5" width="27.125" style="19" customWidth="1"/>
    <col min="6" max="6" width="32.25" style="19" customWidth="1"/>
    <col min="7" max="10" width="15.625" style="19" customWidth="1"/>
    <col min="11" max="13" width="14.875" style="19" customWidth="1"/>
    <col min="14" max="14" width="9" style="19" customWidth="1"/>
    <col min="15" max="16384" width="9" style="19"/>
  </cols>
  <sheetData>
    <row r="1" spans="1:13" ht="32.25" customHeight="1">
      <c r="A1" s="35" t="s">
        <v>50</v>
      </c>
      <c r="B1" s="35"/>
      <c r="C1" s="35"/>
      <c r="D1" s="35"/>
      <c r="E1" s="35"/>
      <c r="F1" s="35"/>
      <c r="G1" s="34"/>
      <c r="H1" s="34"/>
      <c r="I1" s="34"/>
      <c r="J1" s="34"/>
      <c r="K1" s="34"/>
      <c r="L1" s="34"/>
      <c r="M1" s="34"/>
    </row>
    <row r="2" spans="1:13" ht="21">
      <c r="A2" s="33" t="s">
        <v>51</v>
      </c>
      <c r="B2" s="30"/>
      <c r="C2" s="32"/>
      <c r="D2" s="32"/>
      <c r="E2" s="31" t="s">
        <v>48</v>
      </c>
      <c r="F2" s="31"/>
      <c r="G2" s="29"/>
      <c r="H2" s="29"/>
      <c r="I2" s="30"/>
      <c r="J2" s="29"/>
    </row>
    <row r="4" spans="1:13" ht="27.95" customHeight="1">
      <c r="A4" s="27" t="s">
        <v>47</v>
      </c>
      <c r="B4" s="28" t="s">
        <v>46</v>
      </c>
      <c r="C4" s="28"/>
      <c r="D4" s="28"/>
      <c r="E4" s="28"/>
      <c r="F4" s="28"/>
    </row>
    <row r="5" spans="1:13" ht="27.95" customHeight="1">
      <c r="A5" s="27"/>
      <c r="B5" s="26" t="s">
        <v>45</v>
      </c>
      <c r="C5" s="25" t="s">
        <v>44</v>
      </c>
      <c r="D5" s="25" t="s">
        <v>43</v>
      </c>
      <c r="E5" s="25" t="s">
        <v>42</v>
      </c>
      <c r="F5" s="25" t="s">
        <v>41</v>
      </c>
    </row>
    <row r="6" spans="1:13" ht="27.95" customHeight="1">
      <c r="A6" s="24" t="s">
        <v>40</v>
      </c>
      <c r="B6" s="22">
        <f>SUM(C6:F6)</f>
        <v>5208</v>
      </c>
      <c r="C6" s="21">
        <v>128</v>
      </c>
      <c r="D6" s="21">
        <v>3084</v>
      </c>
      <c r="E6" s="21">
        <v>1821</v>
      </c>
      <c r="F6" s="21">
        <v>175</v>
      </c>
    </row>
    <row r="7" spans="1:13" ht="27.95" customHeight="1">
      <c r="A7" s="24" t="s">
        <v>0</v>
      </c>
      <c r="B7" s="22">
        <f>SUM(C7:F7)</f>
        <v>2602</v>
      </c>
      <c r="C7" s="21">
        <v>98</v>
      </c>
      <c r="D7" s="21">
        <v>1524</v>
      </c>
      <c r="E7" s="21">
        <v>905</v>
      </c>
      <c r="F7" s="21">
        <v>75</v>
      </c>
    </row>
    <row r="8" spans="1:13" ht="27.95" customHeight="1">
      <c r="A8" s="24" t="s">
        <v>39</v>
      </c>
      <c r="B8" s="22">
        <f>SUM(C8:F8)</f>
        <v>2816</v>
      </c>
      <c r="C8" s="21">
        <v>82</v>
      </c>
      <c r="D8" s="21">
        <v>1583</v>
      </c>
      <c r="E8" s="21">
        <v>1064</v>
      </c>
      <c r="F8" s="21">
        <v>87</v>
      </c>
    </row>
    <row r="9" spans="1:13" ht="27.95" customHeight="1">
      <c r="A9" s="24" t="s">
        <v>38</v>
      </c>
      <c r="B9" s="22">
        <f>SUM(C9:F9)</f>
        <v>3407</v>
      </c>
      <c r="C9" s="21">
        <v>84</v>
      </c>
      <c r="D9" s="21">
        <v>2029</v>
      </c>
      <c r="E9" s="21">
        <v>1200</v>
      </c>
      <c r="F9" s="21">
        <v>94</v>
      </c>
    </row>
    <row r="10" spans="1:13" ht="27.95" customHeight="1">
      <c r="A10" s="24" t="s">
        <v>37</v>
      </c>
      <c r="B10" s="22">
        <f>SUM(C10:F10)</f>
        <v>1492</v>
      </c>
      <c r="C10" s="21">
        <v>48</v>
      </c>
      <c r="D10" s="21">
        <v>863</v>
      </c>
      <c r="E10" s="21">
        <v>532</v>
      </c>
      <c r="F10" s="21">
        <v>49</v>
      </c>
    </row>
    <row r="11" spans="1:13" ht="27.95" customHeight="1">
      <c r="A11" s="24" t="s">
        <v>10</v>
      </c>
      <c r="B11" s="22">
        <f>SUM(C11:F11)</f>
        <v>2486</v>
      </c>
      <c r="C11" s="21">
        <v>71</v>
      </c>
      <c r="D11" s="21">
        <v>1396</v>
      </c>
      <c r="E11" s="21">
        <v>922</v>
      </c>
      <c r="F11" s="21">
        <v>97</v>
      </c>
    </row>
    <row r="12" spans="1:13" ht="27.95" customHeight="1">
      <c r="A12" s="24" t="s">
        <v>1</v>
      </c>
      <c r="B12" s="22">
        <f>SUM(C12:F12)</f>
        <v>363</v>
      </c>
      <c r="C12" s="21">
        <v>10</v>
      </c>
      <c r="D12" s="21">
        <v>236</v>
      </c>
      <c r="E12" s="21">
        <v>113</v>
      </c>
      <c r="F12" s="21">
        <v>4</v>
      </c>
    </row>
    <row r="13" spans="1:13" ht="27.95" customHeight="1">
      <c r="A13" s="24" t="s">
        <v>2</v>
      </c>
      <c r="B13" s="22">
        <f>SUM(C13:F13)</f>
        <v>565</v>
      </c>
      <c r="C13" s="21">
        <v>15</v>
      </c>
      <c r="D13" s="21">
        <v>340</v>
      </c>
      <c r="E13" s="21">
        <v>191</v>
      </c>
      <c r="F13" s="21">
        <v>19</v>
      </c>
    </row>
    <row r="14" spans="1:13" ht="27.95" customHeight="1">
      <c r="A14" s="24" t="s">
        <v>3</v>
      </c>
      <c r="B14" s="22">
        <f>SUM(C14:F14)</f>
        <v>442</v>
      </c>
      <c r="C14" s="21">
        <v>15</v>
      </c>
      <c r="D14" s="21">
        <v>233</v>
      </c>
      <c r="E14" s="21">
        <v>180</v>
      </c>
      <c r="F14" s="21">
        <v>14</v>
      </c>
    </row>
    <row r="15" spans="1:13" ht="27.95" customHeight="1">
      <c r="A15" s="24" t="s">
        <v>4</v>
      </c>
      <c r="B15" s="22">
        <f>SUM(C15:F15)</f>
        <v>478</v>
      </c>
      <c r="C15" s="21">
        <v>15</v>
      </c>
      <c r="D15" s="21">
        <v>284</v>
      </c>
      <c r="E15" s="21">
        <v>163</v>
      </c>
      <c r="F15" s="21">
        <v>16</v>
      </c>
    </row>
    <row r="16" spans="1:13" ht="27.95" customHeight="1">
      <c r="A16" s="24" t="s">
        <v>5</v>
      </c>
      <c r="B16" s="22">
        <f>SUM(C16:F16)</f>
        <v>954</v>
      </c>
      <c r="C16" s="21">
        <v>26</v>
      </c>
      <c r="D16" s="21">
        <v>557</v>
      </c>
      <c r="E16" s="21">
        <v>330</v>
      </c>
      <c r="F16" s="21">
        <v>41</v>
      </c>
    </row>
    <row r="17" spans="1:10" ht="27.95" customHeight="1">
      <c r="A17" s="24" t="s">
        <v>6</v>
      </c>
      <c r="B17" s="22">
        <f>SUM(C17:F17)</f>
        <v>530</v>
      </c>
      <c r="C17" s="21">
        <v>16</v>
      </c>
      <c r="D17" s="21">
        <v>311</v>
      </c>
      <c r="E17" s="21">
        <v>184</v>
      </c>
      <c r="F17" s="21">
        <v>19</v>
      </c>
    </row>
    <row r="18" spans="1:10" ht="27.95" customHeight="1">
      <c r="A18" s="24" t="s">
        <v>7</v>
      </c>
      <c r="B18" s="22">
        <f>SUM(C18:F18)</f>
        <v>546</v>
      </c>
      <c r="C18" s="21">
        <v>5</v>
      </c>
      <c r="D18" s="21">
        <v>355</v>
      </c>
      <c r="E18" s="21">
        <v>168</v>
      </c>
      <c r="F18" s="21">
        <v>18</v>
      </c>
    </row>
    <row r="19" spans="1:10" ht="27.95" customHeight="1">
      <c r="A19" s="24" t="s">
        <v>8</v>
      </c>
      <c r="B19" s="22">
        <f>SUM(C19:F19)</f>
        <v>341</v>
      </c>
      <c r="C19" s="21">
        <v>10</v>
      </c>
      <c r="D19" s="21">
        <v>202</v>
      </c>
      <c r="E19" s="21">
        <v>117</v>
      </c>
      <c r="F19" s="21">
        <v>12</v>
      </c>
    </row>
    <row r="20" spans="1:10" ht="27.95" customHeight="1">
      <c r="A20" s="24" t="s">
        <v>9</v>
      </c>
      <c r="B20" s="22">
        <f>SUM(C20:F20)</f>
        <v>275</v>
      </c>
      <c r="C20" s="21">
        <v>12</v>
      </c>
      <c r="D20" s="21">
        <v>157</v>
      </c>
      <c r="E20" s="21">
        <v>102</v>
      </c>
      <c r="F20" s="21">
        <v>4</v>
      </c>
    </row>
    <row r="21" spans="1:10" ht="27.95" customHeight="1">
      <c r="A21" s="24" t="s">
        <v>11</v>
      </c>
      <c r="B21" s="22">
        <f>SUM(C21:F21)</f>
        <v>563</v>
      </c>
      <c r="C21" s="21">
        <v>11</v>
      </c>
      <c r="D21" s="21">
        <v>330</v>
      </c>
      <c r="E21" s="21">
        <v>197</v>
      </c>
      <c r="F21" s="21">
        <v>25</v>
      </c>
    </row>
    <row r="22" spans="1:10" ht="27.95" customHeight="1">
      <c r="A22" s="24" t="s">
        <v>12</v>
      </c>
      <c r="B22" s="22">
        <f>SUM(C22:F22)</f>
        <v>356</v>
      </c>
      <c r="C22" s="21">
        <v>13</v>
      </c>
      <c r="D22" s="21">
        <v>218</v>
      </c>
      <c r="E22" s="21">
        <v>108</v>
      </c>
      <c r="F22" s="21">
        <v>17</v>
      </c>
    </row>
    <row r="23" spans="1:10" ht="27.95" customHeight="1">
      <c r="A23" s="24" t="s">
        <v>13</v>
      </c>
      <c r="B23" s="22">
        <f>SUM(C23:F23)</f>
        <v>406</v>
      </c>
      <c r="C23" s="21">
        <v>16</v>
      </c>
      <c r="D23" s="21">
        <v>240</v>
      </c>
      <c r="E23" s="21">
        <v>133</v>
      </c>
      <c r="F23" s="21">
        <v>17</v>
      </c>
    </row>
    <row r="24" spans="1:10" ht="27.95" customHeight="1">
      <c r="A24" s="24" t="s">
        <v>14</v>
      </c>
      <c r="B24" s="22">
        <f>SUM(C24:F24)</f>
        <v>232</v>
      </c>
      <c r="C24" s="21">
        <v>10</v>
      </c>
      <c r="D24" s="21">
        <v>139</v>
      </c>
      <c r="E24" s="21">
        <v>74</v>
      </c>
      <c r="F24" s="21">
        <v>9</v>
      </c>
    </row>
    <row r="25" spans="1:10" ht="27.95" customHeight="1">
      <c r="A25" s="24" t="s">
        <v>15</v>
      </c>
      <c r="B25" s="22">
        <f>SUM(C25:F25)</f>
        <v>40</v>
      </c>
      <c r="C25" s="21">
        <v>3</v>
      </c>
      <c r="D25" s="21">
        <v>26</v>
      </c>
      <c r="E25" s="21">
        <v>10</v>
      </c>
      <c r="F25" s="21">
        <v>1</v>
      </c>
    </row>
    <row r="26" spans="1:10" ht="27.95" customHeight="1">
      <c r="A26" s="24" t="s">
        <v>16</v>
      </c>
      <c r="B26" s="22">
        <f>SUM(C26:F26)</f>
        <v>47</v>
      </c>
      <c r="C26" s="21">
        <v>0</v>
      </c>
      <c r="D26" s="21">
        <v>24</v>
      </c>
      <c r="E26" s="21">
        <v>21</v>
      </c>
      <c r="F26" s="21">
        <v>2</v>
      </c>
    </row>
    <row r="27" spans="1:10" ht="27.95" customHeight="1">
      <c r="A27" s="24" t="s">
        <v>17</v>
      </c>
      <c r="B27" s="22">
        <f>SUM(C27:F27)</f>
        <v>6</v>
      </c>
      <c r="C27" s="21">
        <v>0</v>
      </c>
      <c r="D27" s="21">
        <v>1</v>
      </c>
      <c r="E27" s="21">
        <v>3</v>
      </c>
      <c r="F27" s="21">
        <v>2</v>
      </c>
    </row>
    <row r="28" spans="1:10" ht="27.95" customHeight="1">
      <c r="A28" s="23" t="s">
        <v>36</v>
      </c>
      <c r="B28" s="22">
        <f>SUM(C28:F28)</f>
        <v>24155</v>
      </c>
      <c r="C28" s="21">
        <f>SUM(C6:C27)</f>
        <v>688</v>
      </c>
      <c r="D28" s="21">
        <f>SUM(D6:D27)</f>
        <v>14132</v>
      </c>
      <c r="E28" s="21">
        <f>SUM(E6:E27)</f>
        <v>8538</v>
      </c>
      <c r="F28" s="21">
        <f>SUM(F6:F27)</f>
        <v>797</v>
      </c>
    </row>
    <row r="30" spans="1:10">
      <c r="A30" s="20" t="s">
        <v>35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0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0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>
      <c r="A34" s="20"/>
      <c r="B34" s="20"/>
      <c r="C34" s="20"/>
      <c r="D34" s="20"/>
      <c r="E34" s="20"/>
      <c r="F34" s="20"/>
      <c r="G34" s="20"/>
      <c r="H34" s="20"/>
      <c r="I34" s="20"/>
      <c r="J34" s="20"/>
    </row>
  </sheetData>
  <mergeCells count="5">
    <mergeCell ref="A1:F1"/>
    <mergeCell ref="E2:F2"/>
    <mergeCell ref="A4:A5"/>
    <mergeCell ref="B4:F4"/>
    <mergeCell ref="A30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fitToWidth="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4DA2C-A3AD-45BE-B451-D5F8CC718F4C}">
  <dimension ref="A1:M34"/>
  <sheetViews>
    <sheetView workbookViewId="0">
      <selection sqref="A1:F1"/>
    </sheetView>
  </sheetViews>
  <sheetFormatPr defaultRowHeight="16.5"/>
  <cols>
    <col min="1" max="1" width="13.25" style="19" customWidth="1"/>
    <col min="2" max="2" width="10.875" style="19" customWidth="1"/>
    <col min="3" max="3" width="28.125" style="19" customWidth="1"/>
    <col min="4" max="4" width="30.5" style="19" customWidth="1"/>
    <col min="5" max="5" width="27.125" style="19" customWidth="1"/>
    <col min="6" max="6" width="32.25" style="19" customWidth="1"/>
    <col min="7" max="10" width="15.625" style="19" customWidth="1"/>
    <col min="11" max="13" width="14.875" style="19" customWidth="1"/>
    <col min="14" max="14" width="9" style="19" customWidth="1"/>
    <col min="15" max="16384" width="9" style="19"/>
  </cols>
  <sheetData>
    <row r="1" spans="1:13" ht="32.25" customHeight="1">
      <c r="A1" s="35" t="s">
        <v>50</v>
      </c>
      <c r="B1" s="35"/>
      <c r="C1" s="35"/>
      <c r="D1" s="35"/>
      <c r="E1" s="35"/>
      <c r="F1" s="35"/>
      <c r="G1" s="34"/>
      <c r="H1" s="34"/>
      <c r="I1" s="34"/>
      <c r="J1" s="34"/>
      <c r="K1" s="34"/>
      <c r="L1" s="34"/>
      <c r="M1" s="34"/>
    </row>
    <row r="2" spans="1:13" ht="21">
      <c r="A2" s="33" t="s">
        <v>52</v>
      </c>
      <c r="B2" s="30"/>
      <c r="C2" s="32"/>
      <c r="D2" s="32"/>
      <c r="E2" s="31" t="s">
        <v>48</v>
      </c>
      <c r="F2" s="31"/>
      <c r="G2" s="29"/>
      <c r="H2" s="29"/>
      <c r="I2" s="30"/>
      <c r="J2" s="29"/>
    </row>
    <row r="4" spans="1:13" ht="27.95" customHeight="1">
      <c r="A4" s="27" t="s">
        <v>47</v>
      </c>
      <c r="B4" s="28" t="s">
        <v>46</v>
      </c>
      <c r="C4" s="28"/>
      <c r="D4" s="28"/>
      <c r="E4" s="28"/>
      <c r="F4" s="28"/>
    </row>
    <row r="5" spans="1:13" ht="27.95" customHeight="1">
      <c r="A5" s="27"/>
      <c r="B5" s="26" t="s">
        <v>45</v>
      </c>
      <c r="C5" s="25" t="s">
        <v>44</v>
      </c>
      <c r="D5" s="25" t="s">
        <v>43</v>
      </c>
      <c r="E5" s="25" t="s">
        <v>42</v>
      </c>
      <c r="F5" s="25" t="s">
        <v>41</v>
      </c>
    </row>
    <row r="6" spans="1:13" ht="27.95" customHeight="1">
      <c r="A6" s="24" t="s">
        <v>40</v>
      </c>
      <c r="B6" s="22">
        <f>SUM(C6:F6)</f>
        <v>5477</v>
      </c>
      <c r="C6" s="21">
        <v>171</v>
      </c>
      <c r="D6" s="21">
        <v>3213</v>
      </c>
      <c r="E6" s="21">
        <v>1856</v>
      </c>
      <c r="F6" s="21">
        <v>237</v>
      </c>
    </row>
    <row r="7" spans="1:13" ht="27.95" customHeight="1">
      <c r="A7" s="24" t="s">
        <v>0</v>
      </c>
      <c r="B7" s="22">
        <f>SUM(C7:F7)</f>
        <v>2891</v>
      </c>
      <c r="C7" s="21">
        <v>81</v>
      </c>
      <c r="D7" s="21">
        <v>1707</v>
      </c>
      <c r="E7" s="21">
        <v>999</v>
      </c>
      <c r="F7" s="21">
        <v>104</v>
      </c>
    </row>
    <row r="8" spans="1:13" ht="27.95" customHeight="1">
      <c r="A8" s="24" t="s">
        <v>39</v>
      </c>
      <c r="B8" s="22">
        <f>SUM(C8:F8)</f>
        <v>3095</v>
      </c>
      <c r="C8" s="21">
        <v>72</v>
      </c>
      <c r="D8" s="21">
        <v>1790</v>
      </c>
      <c r="E8" s="21">
        <v>1120</v>
      </c>
      <c r="F8" s="21">
        <v>113</v>
      </c>
    </row>
    <row r="9" spans="1:13" ht="27.95" customHeight="1">
      <c r="A9" s="24" t="s">
        <v>38</v>
      </c>
      <c r="B9" s="22">
        <f>SUM(C9:F9)</f>
        <v>3544</v>
      </c>
      <c r="C9" s="21">
        <v>82</v>
      </c>
      <c r="D9" s="21">
        <v>2062</v>
      </c>
      <c r="E9" s="21">
        <v>1249</v>
      </c>
      <c r="F9" s="21">
        <v>151</v>
      </c>
    </row>
    <row r="10" spans="1:13" ht="27.95" customHeight="1">
      <c r="A10" s="24" t="s">
        <v>37</v>
      </c>
      <c r="B10" s="22">
        <f>SUM(C10:F10)</f>
        <v>1653</v>
      </c>
      <c r="C10" s="21">
        <v>59</v>
      </c>
      <c r="D10" s="21">
        <v>907</v>
      </c>
      <c r="E10" s="21">
        <v>623</v>
      </c>
      <c r="F10" s="21">
        <v>64</v>
      </c>
    </row>
    <row r="11" spans="1:13" ht="27.95" customHeight="1">
      <c r="A11" s="24" t="s">
        <v>10</v>
      </c>
      <c r="B11" s="22">
        <f>SUM(C11:F11)</f>
        <v>2790</v>
      </c>
      <c r="C11" s="21">
        <v>99</v>
      </c>
      <c r="D11" s="21">
        <v>1537</v>
      </c>
      <c r="E11" s="21">
        <v>1015</v>
      </c>
      <c r="F11" s="21">
        <v>139</v>
      </c>
    </row>
    <row r="12" spans="1:13" ht="27.95" customHeight="1">
      <c r="A12" s="24" t="s">
        <v>1</v>
      </c>
      <c r="B12" s="22">
        <f>SUM(C12:F12)</f>
        <v>356</v>
      </c>
      <c r="C12" s="21">
        <v>4</v>
      </c>
      <c r="D12" s="21">
        <v>211</v>
      </c>
      <c r="E12" s="21">
        <v>128</v>
      </c>
      <c r="F12" s="21">
        <v>13</v>
      </c>
    </row>
    <row r="13" spans="1:13" ht="27.95" customHeight="1">
      <c r="A13" s="24" t="s">
        <v>2</v>
      </c>
      <c r="B13" s="22">
        <f>SUM(C13:F13)</f>
        <v>723</v>
      </c>
      <c r="C13" s="21">
        <v>20</v>
      </c>
      <c r="D13" s="21">
        <v>397</v>
      </c>
      <c r="E13" s="21">
        <v>271</v>
      </c>
      <c r="F13" s="21">
        <v>35</v>
      </c>
    </row>
    <row r="14" spans="1:13" ht="27.95" customHeight="1">
      <c r="A14" s="24" t="s">
        <v>3</v>
      </c>
      <c r="B14" s="22">
        <f>SUM(C14:F14)</f>
        <v>480</v>
      </c>
      <c r="C14" s="21">
        <v>17</v>
      </c>
      <c r="D14" s="21">
        <v>280</v>
      </c>
      <c r="E14" s="21">
        <v>165</v>
      </c>
      <c r="F14" s="21">
        <v>18</v>
      </c>
    </row>
    <row r="15" spans="1:13" ht="27.95" customHeight="1">
      <c r="A15" s="24" t="s">
        <v>4</v>
      </c>
      <c r="B15" s="22">
        <f>SUM(C15:F15)</f>
        <v>499</v>
      </c>
      <c r="C15" s="21">
        <v>13</v>
      </c>
      <c r="D15" s="21">
        <v>304</v>
      </c>
      <c r="E15" s="21">
        <v>148</v>
      </c>
      <c r="F15" s="21">
        <v>34</v>
      </c>
    </row>
    <row r="16" spans="1:13" ht="27.95" customHeight="1">
      <c r="A16" s="24" t="s">
        <v>5</v>
      </c>
      <c r="B16" s="22">
        <f>SUM(C16:F16)</f>
        <v>1051</v>
      </c>
      <c r="C16" s="21">
        <v>36</v>
      </c>
      <c r="D16" s="21">
        <v>660</v>
      </c>
      <c r="E16" s="21">
        <v>308</v>
      </c>
      <c r="F16" s="21">
        <v>47</v>
      </c>
    </row>
    <row r="17" spans="1:10" ht="27.95" customHeight="1">
      <c r="A17" s="24" t="s">
        <v>6</v>
      </c>
      <c r="B17" s="22">
        <f>SUM(C17:F17)</f>
        <v>521</v>
      </c>
      <c r="C17" s="21">
        <v>17</v>
      </c>
      <c r="D17" s="21">
        <v>298</v>
      </c>
      <c r="E17" s="21">
        <v>182</v>
      </c>
      <c r="F17" s="21">
        <v>24</v>
      </c>
    </row>
    <row r="18" spans="1:10" ht="27.95" customHeight="1">
      <c r="A18" s="24" t="s">
        <v>7</v>
      </c>
      <c r="B18" s="22">
        <f>SUM(C18:F18)</f>
        <v>611</v>
      </c>
      <c r="C18" s="21">
        <v>13</v>
      </c>
      <c r="D18" s="21">
        <v>404</v>
      </c>
      <c r="E18" s="21">
        <v>175</v>
      </c>
      <c r="F18" s="21">
        <v>19</v>
      </c>
    </row>
    <row r="19" spans="1:10" ht="27.95" customHeight="1">
      <c r="A19" s="24" t="s">
        <v>8</v>
      </c>
      <c r="B19" s="22">
        <f>SUM(C19:F19)</f>
        <v>411</v>
      </c>
      <c r="C19" s="21">
        <v>16</v>
      </c>
      <c r="D19" s="21">
        <v>232</v>
      </c>
      <c r="E19" s="21">
        <v>147</v>
      </c>
      <c r="F19" s="21">
        <v>16</v>
      </c>
    </row>
    <row r="20" spans="1:10" ht="27.95" customHeight="1">
      <c r="A20" s="24" t="s">
        <v>9</v>
      </c>
      <c r="B20" s="22">
        <f>SUM(C20:F20)</f>
        <v>302</v>
      </c>
      <c r="C20" s="21">
        <v>5</v>
      </c>
      <c r="D20" s="21">
        <v>186</v>
      </c>
      <c r="E20" s="21">
        <v>98</v>
      </c>
      <c r="F20" s="21">
        <v>13</v>
      </c>
    </row>
    <row r="21" spans="1:10" ht="27.95" customHeight="1">
      <c r="A21" s="24" t="s">
        <v>11</v>
      </c>
      <c r="B21" s="22">
        <f>SUM(C21:F21)</f>
        <v>728</v>
      </c>
      <c r="C21" s="21">
        <v>32</v>
      </c>
      <c r="D21" s="21">
        <v>440</v>
      </c>
      <c r="E21" s="21">
        <v>226</v>
      </c>
      <c r="F21" s="21">
        <v>30</v>
      </c>
    </row>
    <row r="22" spans="1:10" ht="27.95" customHeight="1">
      <c r="A22" s="24" t="s">
        <v>12</v>
      </c>
      <c r="B22" s="22">
        <f>SUM(C22:F22)</f>
        <v>420</v>
      </c>
      <c r="C22" s="21">
        <v>10</v>
      </c>
      <c r="D22" s="21">
        <v>237</v>
      </c>
      <c r="E22" s="21">
        <v>162</v>
      </c>
      <c r="F22" s="21">
        <v>11</v>
      </c>
    </row>
    <row r="23" spans="1:10" ht="27.95" customHeight="1">
      <c r="A23" s="24" t="s">
        <v>13</v>
      </c>
      <c r="B23" s="22">
        <f>SUM(C23:F23)</f>
        <v>439</v>
      </c>
      <c r="C23" s="21">
        <v>16</v>
      </c>
      <c r="D23" s="21">
        <v>255</v>
      </c>
      <c r="E23" s="21">
        <v>150</v>
      </c>
      <c r="F23" s="21">
        <v>18</v>
      </c>
    </row>
    <row r="24" spans="1:10" ht="27.95" customHeight="1">
      <c r="A24" s="24" t="s">
        <v>14</v>
      </c>
      <c r="B24" s="22">
        <f>SUM(C24:F24)</f>
        <v>205</v>
      </c>
      <c r="C24" s="21">
        <v>4</v>
      </c>
      <c r="D24" s="21">
        <v>124</v>
      </c>
      <c r="E24" s="21">
        <v>71</v>
      </c>
      <c r="F24" s="21">
        <v>6</v>
      </c>
    </row>
    <row r="25" spans="1:10" ht="27.95" customHeight="1">
      <c r="A25" s="24" t="s">
        <v>15</v>
      </c>
      <c r="B25" s="22">
        <f>SUM(C25:F25)</f>
        <v>46</v>
      </c>
      <c r="C25" s="21">
        <v>2</v>
      </c>
      <c r="D25" s="21">
        <v>26</v>
      </c>
      <c r="E25" s="21">
        <v>15</v>
      </c>
      <c r="F25" s="21">
        <v>3</v>
      </c>
    </row>
    <row r="26" spans="1:10" ht="27.95" customHeight="1">
      <c r="A26" s="24" t="s">
        <v>16</v>
      </c>
      <c r="B26" s="22">
        <f>SUM(C26:F26)</f>
        <v>63</v>
      </c>
      <c r="C26" s="21">
        <v>3</v>
      </c>
      <c r="D26" s="21">
        <v>39</v>
      </c>
      <c r="E26" s="21">
        <v>18</v>
      </c>
      <c r="F26" s="21">
        <v>3</v>
      </c>
    </row>
    <row r="27" spans="1:10" ht="27.95" customHeight="1">
      <c r="A27" s="24" t="s">
        <v>17</v>
      </c>
      <c r="B27" s="22">
        <f>SUM(C27:F27)</f>
        <v>5</v>
      </c>
      <c r="C27" s="21">
        <v>0</v>
      </c>
      <c r="D27" s="21">
        <v>4</v>
      </c>
      <c r="E27" s="21">
        <v>1</v>
      </c>
      <c r="F27" s="21">
        <v>0</v>
      </c>
    </row>
    <row r="28" spans="1:10" ht="27.95" customHeight="1">
      <c r="A28" s="23" t="s">
        <v>36</v>
      </c>
      <c r="B28" s="22">
        <f>SUM(C28:F28)</f>
        <v>26310</v>
      </c>
      <c r="C28" s="21">
        <f>SUM(C6:C27)</f>
        <v>772</v>
      </c>
      <c r="D28" s="21">
        <f>SUM(D6:D27)</f>
        <v>15313</v>
      </c>
      <c r="E28" s="21">
        <f>SUM(E6:E27)</f>
        <v>9127</v>
      </c>
      <c r="F28" s="21">
        <f>SUM(F6:F27)</f>
        <v>1098</v>
      </c>
    </row>
    <row r="30" spans="1:10">
      <c r="A30" s="20" t="s">
        <v>35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0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0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>
      <c r="A34" s="20"/>
      <c r="B34" s="20"/>
      <c r="C34" s="20"/>
      <c r="D34" s="20"/>
      <c r="E34" s="20"/>
      <c r="F34" s="20"/>
      <c r="G34" s="20"/>
      <c r="H34" s="20"/>
      <c r="I34" s="20"/>
      <c r="J34" s="20"/>
    </row>
  </sheetData>
  <mergeCells count="5">
    <mergeCell ref="A1:F1"/>
    <mergeCell ref="E2:F2"/>
    <mergeCell ref="A4:A5"/>
    <mergeCell ref="B4:F4"/>
    <mergeCell ref="A30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fitToWidth="0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386CD-AD6A-4F4D-A1CB-E748E83351C3}">
  <dimension ref="A1:M34"/>
  <sheetViews>
    <sheetView topLeftCell="A19" workbookViewId="0">
      <selection sqref="A1:F1"/>
    </sheetView>
  </sheetViews>
  <sheetFormatPr defaultRowHeight="16.5"/>
  <cols>
    <col min="1" max="1" width="13.25" style="19" customWidth="1"/>
    <col min="2" max="2" width="10.875" style="19" customWidth="1"/>
    <col min="3" max="3" width="28.125" style="19" customWidth="1"/>
    <col min="4" max="4" width="30.5" style="19" customWidth="1"/>
    <col min="5" max="5" width="27.125" style="19" customWidth="1"/>
    <col min="6" max="6" width="32.25" style="19" customWidth="1"/>
    <col min="7" max="10" width="15.625" style="19" customWidth="1"/>
    <col min="11" max="13" width="14.875" style="19" customWidth="1"/>
    <col min="14" max="14" width="9" style="19" customWidth="1"/>
    <col min="15" max="16384" width="9" style="19"/>
  </cols>
  <sheetData>
    <row r="1" spans="1:13" ht="32.25" customHeight="1">
      <c r="A1" s="35">
        <v>1</v>
      </c>
      <c r="B1" s="35"/>
      <c r="C1" s="35"/>
      <c r="D1" s="35"/>
      <c r="E1" s="35"/>
      <c r="F1" s="35"/>
      <c r="G1" s="34"/>
      <c r="H1" s="34"/>
      <c r="I1" s="34"/>
      <c r="J1" s="34"/>
      <c r="K1" s="34"/>
      <c r="L1" s="34"/>
      <c r="M1" s="34"/>
    </row>
    <row r="2" spans="1:13" ht="21">
      <c r="A2" s="33" t="s">
        <v>53</v>
      </c>
      <c r="B2" s="30"/>
      <c r="C2" s="32"/>
      <c r="D2" s="32"/>
      <c r="E2" s="31" t="s">
        <v>48</v>
      </c>
      <c r="F2" s="31"/>
      <c r="G2" s="29"/>
      <c r="H2" s="29"/>
      <c r="I2" s="30"/>
      <c r="J2" s="29"/>
    </row>
    <row r="4" spans="1:13" ht="27.95" customHeight="1">
      <c r="A4" s="27" t="s">
        <v>47</v>
      </c>
      <c r="B4" s="28" t="s">
        <v>46</v>
      </c>
      <c r="C4" s="28"/>
      <c r="D4" s="28"/>
      <c r="E4" s="28"/>
      <c r="F4" s="28"/>
    </row>
    <row r="5" spans="1:13" ht="27.95" customHeight="1">
      <c r="A5" s="27"/>
      <c r="B5" s="26" t="s">
        <v>45</v>
      </c>
      <c r="C5" s="25" t="s">
        <v>44</v>
      </c>
      <c r="D5" s="25" t="s">
        <v>43</v>
      </c>
      <c r="E5" s="25" t="s">
        <v>42</v>
      </c>
      <c r="F5" s="25" t="s">
        <v>41</v>
      </c>
    </row>
    <row r="6" spans="1:13" ht="27.95" customHeight="1">
      <c r="A6" s="24" t="s">
        <v>40</v>
      </c>
      <c r="B6" s="22">
        <f>SUM(C6:F6)</f>
        <v>6307</v>
      </c>
      <c r="C6" s="21">
        <v>169</v>
      </c>
      <c r="D6" s="21">
        <v>3615</v>
      </c>
      <c r="E6" s="21">
        <v>2332</v>
      </c>
      <c r="F6" s="21">
        <v>191</v>
      </c>
    </row>
    <row r="7" spans="1:13" ht="27.95" customHeight="1">
      <c r="A7" s="24" t="s">
        <v>0</v>
      </c>
      <c r="B7" s="22">
        <f>SUM(C7:F7)</f>
        <v>3214</v>
      </c>
      <c r="C7" s="21">
        <v>96</v>
      </c>
      <c r="D7" s="21">
        <v>1844</v>
      </c>
      <c r="E7" s="21">
        <v>1194</v>
      </c>
      <c r="F7" s="21">
        <v>80</v>
      </c>
    </row>
    <row r="8" spans="1:13" ht="27.95" customHeight="1">
      <c r="A8" s="24" t="s">
        <v>39</v>
      </c>
      <c r="B8" s="22">
        <f>SUM(C8:F8)</f>
        <v>3504</v>
      </c>
      <c r="C8" s="21">
        <v>104</v>
      </c>
      <c r="D8" s="21">
        <v>2040</v>
      </c>
      <c r="E8" s="21">
        <v>1262</v>
      </c>
      <c r="F8" s="21">
        <v>98</v>
      </c>
    </row>
    <row r="9" spans="1:13" ht="27.95" customHeight="1">
      <c r="A9" s="24" t="s">
        <v>38</v>
      </c>
      <c r="B9" s="22">
        <f>SUM(C9:F9)</f>
        <v>4213</v>
      </c>
      <c r="C9" s="21">
        <v>122</v>
      </c>
      <c r="D9" s="21">
        <v>2425</v>
      </c>
      <c r="E9" s="21">
        <v>1520</v>
      </c>
      <c r="F9" s="21">
        <v>146</v>
      </c>
    </row>
    <row r="10" spans="1:13" ht="27.95" customHeight="1">
      <c r="A10" s="24" t="s">
        <v>37</v>
      </c>
      <c r="B10" s="22">
        <f>SUM(C10:F10)</f>
        <v>1987</v>
      </c>
      <c r="C10" s="21">
        <v>56</v>
      </c>
      <c r="D10" s="21">
        <v>1141</v>
      </c>
      <c r="E10" s="21">
        <v>733</v>
      </c>
      <c r="F10" s="21">
        <v>57</v>
      </c>
    </row>
    <row r="11" spans="1:13" ht="27.95" customHeight="1">
      <c r="A11" s="24" t="s">
        <v>10</v>
      </c>
      <c r="B11" s="22">
        <f>SUM(C11:F11)</f>
        <v>3309</v>
      </c>
      <c r="C11" s="21">
        <v>103</v>
      </c>
      <c r="D11" s="21">
        <v>1892</v>
      </c>
      <c r="E11" s="21">
        <v>1179</v>
      </c>
      <c r="F11" s="21">
        <v>135</v>
      </c>
    </row>
    <row r="12" spans="1:13" ht="27.95" customHeight="1">
      <c r="A12" s="24" t="s">
        <v>1</v>
      </c>
      <c r="B12" s="22">
        <f>SUM(C12:F12)</f>
        <v>452</v>
      </c>
      <c r="C12" s="21">
        <v>18</v>
      </c>
      <c r="D12" s="21">
        <v>273</v>
      </c>
      <c r="E12" s="21">
        <v>148</v>
      </c>
      <c r="F12" s="21">
        <v>13</v>
      </c>
    </row>
    <row r="13" spans="1:13" ht="27.95" customHeight="1">
      <c r="A13" s="24" t="s">
        <v>2</v>
      </c>
      <c r="B13" s="22">
        <f>SUM(C13:F13)</f>
        <v>755</v>
      </c>
      <c r="C13" s="21">
        <v>20</v>
      </c>
      <c r="D13" s="21">
        <v>421</v>
      </c>
      <c r="E13" s="21">
        <v>297</v>
      </c>
      <c r="F13" s="21">
        <v>17</v>
      </c>
    </row>
    <row r="14" spans="1:13" ht="27.95" customHeight="1">
      <c r="A14" s="24" t="s">
        <v>3</v>
      </c>
      <c r="B14" s="22">
        <f>SUM(C14:F14)</f>
        <v>559</v>
      </c>
      <c r="C14" s="21">
        <v>12</v>
      </c>
      <c r="D14" s="21">
        <v>315</v>
      </c>
      <c r="E14" s="21">
        <v>214</v>
      </c>
      <c r="F14" s="21">
        <v>18</v>
      </c>
    </row>
    <row r="15" spans="1:13" ht="27.95" customHeight="1">
      <c r="A15" s="24" t="s">
        <v>4</v>
      </c>
      <c r="B15" s="22">
        <f>SUM(C15:F15)</f>
        <v>711</v>
      </c>
      <c r="C15" s="21">
        <v>15</v>
      </c>
      <c r="D15" s="21">
        <v>402</v>
      </c>
      <c r="E15" s="21">
        <v>270</v>
      </c>
      <c r="F15" s="21">
        <v>24</v>
      </c>
    </row>
    <row r="16" spans="1:13" ht="27.95" customHeight="1">
      <c r="A16" s="24" t="s">
        <v>5</v>
      </c>
      <c r="B16" s="22">
        <f>SUM(C16:F16)</f>
        <v>1191</v>
      </c>
      <c r="C16" s="21">
        <v>29</v>
      </c>
      <c r="D16" s="21">
        <v>713</v>
      </c>
      <c r="E16" s="21">
        <v>402</v>
      </c>
      <c r="F16" s="21">
        <v>47</v>
      </c>
    </row>
    <row r="17" spans="1:10" ht="27.95" customHeight="1">
      <c r="A17" s="24" t="s">
        <v>6</v>
      </c>
      <c r="B17" s="22">
        <f>SUM(C17:F17)</f>
        <v>653</v>
      </c>
      <c r="C17" s="21">
        <v>11</v>
      </c>
      <c r="D17" s="21">
        <v>399</v>
      </c>
      <c r="E17" s="21">
        <v>217</v>
      </c>
      <c r="F17" s="21">
        <v>26</v>
      </c>
    </row>
    <row r="18" spans="1:10" ht="27.95" customHeight="1">
      <c r="A18" s="24" t="s">
        <v>7</v>
      </c>
      <c r="B18" s="22">
        <f>SUM(C18:F18)</f>
        <v>774</v>
      </c>
      <c r="C18" s="21">
        <v>17</v>
      </c>
      <c r="D18" s="21">
        <v>476</v>
      </c>
      <c r="E18" s="21">
        <v>249</v>
      </c>
      <c r="F18" s="21">
        <v>32</v>
      </c>
    </row>
    <row r="19" spans="1:10" ht="27.95" customHeight="1">
      <c r="A19" s="24" t="s">
        <v>8</v>
      </c>
      <c r="B19" s="22">
        <f>SUM(C19:F19)</f>
        <v>514</v>
      </c>
      <c r="C19" s="21">
        <v>10</v>
      </c>
      <c r="D19" s="21">
        <v>280</v>
      </c>
      <c r="E19" s="21">
        <v>194</v>
      </c>
      <c r="F19" s="21">
        <v>30</v>
      </c>
    </row>
    <row r="20" spans="1:10" ht="27.95" customHeight="1">
      <c r="A20" s="24" t="s">
        <v>9</v>
      </c>
      <c r="B20" s="22">
        <f>SUM(C20:F20)</f>
        <v>360</v>
      </c>
      <c r="C20" s="21">
        <v>7</v>
      </c>
      <c r="D20" s="21">
        <v>205</v>
      </c>
      <c r="E20" s="21">
        <v>140</v>
      </c>
      <c r="F20" s="21">
        <v>8</v>
      </c>
    </row>
    <row r="21" spans="1:10" ht="27.95" customHeight="1">
      <c r="A21" s="24" t="s">
        <v>11</v>
      </c>
      <c r="B21" s="22">
        <f>SUM(C21:F21)</f>
        <v>852</v>
      </c>
      <c r="C21" s="21">
        <v>16</v>
      </c>
      <c r="D21" s="21">
        <v>461</v>
      </c>
      <c r="E21" s="21">
        <v>340</v>
      </c>
      <c r="F21" s="21">
        <v>35</v>
      </c>
    </row>
    <row r="22" spans="1:10" ht="27.95" customHeight="1">
      <c r="A22" s="24" t="s">
        <v>12</v>
      </c>
      <c r="B22" s="22">
        <f>SUM(C22:F22)</f>
        <v>523</v>
      </c>
      <c r="C22" s="21">
        <v>9</v>
      </c>
      <c r="D22" s="21">
        <v>313</v>
      </c>
      <c r="E22" s="21">
        <v>184</v>
      </c>
      <c r="F22" s="21">
        <v>17</v>
      </c>
    </row>
    <row r="23" spans="1:10" ht="27.95" customHeight="1">
      <c r="A23" s="24" t="s">
        <v>13</v>
      </c>
      <c r="B23" s="22">
        <f>SUM(C23:F23)</f>
        <v>603</v>
      </c>
      <c r="C23" s="21">
        <v>19</v>
      </c>
      <c r="D23" s="21">
        <v>334</v>
      </c>
      <c r="E23" s="21">
        <v>236</v>
      </c>
      <c r="F23" s="21">
        <v>14</v>
      </c>
    </row>
    <row r="24" spans="1:10" ht="27.95" customHeight="1">
      <c r="A24" s="24" t="s">
        <v>14</v>
      </c>
      <c r="B24" s="22">
        <f>SUM(C24:F24)</f>
        <v>269</v>
      </c>
      <c r="C24" s="21">
        <v>7</v>
      </c>
      <c r="D24" s="21">
        <v>144</v>
      </c>
      <c r="E24" s="21">
        <v>110</v>
      </c>
      <c r="F24" s="21">
        <v>8</v>
      </c>
    </row>
    <row r="25" spans="1:10" ht="27.95" customHeight="1">
      <c r="A25" s="24" t="s">
        <v>15</v>
      </c>
      <c r="B25" s="22">
        <f>SUM(C25:F25)</f>
        <v>59</v>
      </c>
      <c r="C25" s="21">
        <v>2</v>
      </c>
      <c r="D25" s="21">
        <v>31</v>
      </c>
      <c r="E25" s="21">
        <v>24</v>
      </c>
      <c r="F25" s="21">
        <v>2</v>
      </c>
    </row>
    <row r="26" spans="1:10" ht="27.95" customHeight="1">
      <c r="A26" s="24" t="s">
        <v>16</v>
      </c>
      <c r="B26" s="22">
        <f>SUM(C26:F26)</f>
        <v>60</v>
      </c>
      <c r="C26" s="21">
        <v>1</v>
      </c>
      <c r="D26" s="21">
        <v>26</v>
      </c>
      <c r="E26" s="21">
        <v>33</v>
      </c>
      <c r="F26" s="21">
        <v>0</v>
      </c>
    </row>
    <row r="27" spans="1:10" ht="27.95" customHeight="1">
      <c r="A27" s="24" t="s">
        <v>17</v>
      </c>
      <c r="B27" s="22">
        <f>SUM(C27:F27)</f>
        <v>9</v>
      </c>
      <c r="C27" s="21">
        <v>0</v>
      </c>
      <c r="D27" s="21">
        <v>4</v>
      </c>
      <c r="E27" s="21">
        <v>5</v>
      </c>
      <c r="F27" s="21">
        <v>0</v>
      </c>
    </row>
    <row r="28" spans="1:10" ht="27.95" customHeight="1">
      <c r="A28" s="23" t="s">
        <v>36</v>
      </c>
      <c r="B28" s="22">
        <f>SUM(C28:F28)</f>
        <v>30878</v>
      </c>
      <c r="C28" s="21">
        <f>SUM(C6:C27)</f>
        <v>843</v>
      </c>
      <c r="D28" s="21">
        <f>SUM(D6:D27)</f>
        <v>17754</v>
      </c>
      <c r="E28" s="21">
        <f>SUM(E6:E27)</f>
        <v>11283</v>
      </c>
      <c r="F28" s="21">
        <f>SUM(F6:F27)</f>
        <v>998</v>
      </c>
    </row>
    <row r="30" spans="1:10">
      <c r="A30" s="20" t="s">
        <v>35</v>
      </c>
      <c r="B30" s="20"/>
      <c r="C30" s="20"/>
      <c r="D30" s="20"/>
      <c r="E30" s="20"/>
      <c r="F30" s="20"/>
      <c r="G30" s="20"/>
      <c r="H30" s="20"/>
      <c r="I30" s="20"/>
      <c r="J30" s="20"/>
    </row>
    <row r="31" spans="1:10">
      <c r="A31" s="20"/>
      <c r="B31" s="20"/>
      <c r="C31" s="20"/>
      <c r="D31" s="20"/>
      <c r="E31" s="20"/>
      <c r="F31" s="20"/>
      <c r="G31" s="20"/>
      <c r="H31" s="20"/>
      <c r="I31" s="20"/>
      <c r="J31" s="20"/>
    </row>
    <row r="32" spans="1:10">
      <c r="A32" s="20"/>
      <c r="B32" s="20"/>
      <c r="C32" s="20"/>
      <c r="D32" s="20"/>
      <c r="E32" s="20"/>
      <c r="F32" s="20"/>
      <c r="G32" s="20"/>
      <c r="H32" s="20"/>
      <c r="I32" s="20"/>
      <c r="J32" s="20"/>
    </row>
    <row r="33" spans="1:10">
      <c r="A33" s="20"/>
      <c r="B33" s="20"/>
      <c r="C33" s="20"/>
      <c r="D33" s="20"/>
      <c r="E33" s="20"/>
      <c r="F33" s="20"/>
      <c r="G33" s="20"/>
      <c r="H33" s="20"/>
      <c r="I33" s="20"/>
      <c r="J33" s="20"/>
    </row>
    <row r="34" spans="1:10">
      <c r="A34" s="20"/>
      <c r="B34" s="20"/>
      <c r="C34" s="20"/>
      <c r="D34" s="20"/>
      <c r="E34" s="20"/>
      <c r="F34" s="20"/>
      <c r="G34" s="20"/>
      <c r="H34" s="20"/>
      <c r="I34" s="20"/>
      <c r="J34" s="20"/>
    </row>
  </sheetData>
  <mergeCells count="5">
    <mergeCell ref="A1:F1"/>
    <mergeCell ref="E2:F2"/>
    <mergeCell ref="A4:A5"/>
    <mergeCell ref="B4:F4"/>
    <mergeCell ref="A30:J3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fitToWidth="0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555DB-B938-463D-9D4B-A1EABD21457D}">
  <dimension ref="A1:N41"/>
  <sheetViews>
    <sheetView zoomScale="70" zoomScaleNormal="70" workbookViewId="0">
      <selection sqref="A1:L31"/>
    </sheetView>
  </sheetViews>
  <sheetFormatPr defaultRowHeight="16.5"/>
  <cols>
    <col min="1" max="1" width="13.25" style="19" customWidth="1"/>
    <col min="2" max="2" width="14.75" style="19" customWidth="1"/>
    <col min="3" max="3" width="15.625" style="19" customWidth="1"/>
    <col min="4" max="4" width="26.625" style="19" customWidth="1"/>
    <col min="5" max="5" width="27.25" style="19" customWidth="1"/>
    <col min="6" max="10" width="15.625" style="19" customWidth="1"/>
    <col min="11" max="12" width="14.875" style="19" customWidth="1"/>
    <col min="13" max="13" width="9" style="19" customWidth="1"/>
    <col min="14" max="16384" width="9" style="19"/>
  </cols>
  <sheetData>
    <row r="1" spans="1:14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4" s="29" customFormat="1" ht="20.25" thickBot="1">
      <c r="A2" s="33" t="s">
        <v>71</v>
      </c>
      <c r="B2" s="30"/>
      <c r="C2" s="32"/>
      <c r="D2" s="32"/>
      <c r="E2" s="32"/>
      <c r="I2" s="30"/>
      <c r="K2" s="30"/>
      <c r="L2" s="30"/>
    </row>
    <row r="3" spans="1:14" s="54" customFormat="1" ht="30.75" customHeight="1" thickTop="1" thickBot="1">
      <c r="A3" s="80" t="s">
        <v>70</v>
      </c>
      <c r="B3" s="81" t="s">
        <v>69</v>
      </c>
      <c r="C3" s="81"/>
      <c r="D3" s="81"/>
      <c r="E3" s="81"/>
      <c r="F3" s="81"/>
      <c r="G3" s="81"/>
      <c r="H3" s="75" t="s">
        <v>68</v>
      </c>
      <c r="I3" s="75" t="s">
        <v>67</v>
      </c>
      <c r="J3" s="74" t="s">
        <v>66</v>
      </c>
      <c r="K3" s="73" t="s">
        <v>65</v>
      </c>
      <c r="L3" s="73" t="s">
        <v>64</v>
      </c>
      <c r="M3" s="38"/>
      <c r="N3" s="38"/>
    </row>
    <row r="4" spans="1:14" s="54" customFormat="1" ht="54" customHeight="1" thickTop="1" thickBot="1">
      <c r="A4" s="80"/>
      <c r="B4" s="79" t="s">
        <v>63</v>
      </c>
      <c r="C4" s="78" t="s">
        <v>62</v>
      </c>
      <c r="D4" s="78" t="s">
        <v>61</v>
      </c>
      <c r="E4" s="78" t="s">
        <v>60</v>
      </c>
      <c r="F4" s="77" t="s">
        <v>59</v>
      </c>
      <c r="G4" s="76" t="s">
        <v>58</v>
      </c>
      <c r="H4" s="75"/>
      <c r="I4" s="75"/>
      <c r="J4" s="74"/>
      <c r="K4" s="73"/>
      <c r="L4" s="73"/>
    </row>
    <row r="5" spans="1:14" s="54" customFormat="1" ht="21.75" customHeight="1">
      <c r="A5" s="72" t="s">
        <v>40</v>
      </c>
      <c r="B5" s="64">
        <v>1602</v>
      </c>
      <c r="C5" s="71">
        <v>1645</v>
      </c>
      <c r="D5" s="71">
        <v>139</v>
      </c>
      <c r="E5" s="71">
        <v>132</v>
      </c>
      <c r="F5" s="70">
        <v>652</v>
      </c>
      <c r="G5" s="69">
        <f>SUM(B5:F5)</f>
        <v>4170</v>
      </c>
      <c r="H5" s="67">
        <v>39</v>
      </c>
      <c r="I5" s="67">
        <v>139</v>
      </c>
      <c r="J5" s="68">
        <v>167</v>
      </c>
      <c r="K5" s="67">
        <v>20</v>
      </c>
      <c r="L5" s="67">
        <v>16</v>
      </c>
    </row>
    <row r="6" spans="1:14" s="38" customFormat="1" ht="21.75" customHeight="1">
      <c r="A6" s="65" t="s">
        <v>0</v>
      </c>
      <c r="B6" s="60">
        <v>787</v>
      </c>
      <c r="C6" s="59">
        <v>824</v>
      </c>
      <c r="D6" s="59">
        <v>88</v>
      </c>
      <c r="E6" s="59">
        <v>77</v>
      </c>
      <c r="F6" s="58">
        <v>398</v>
      </c>
      <c r="G6" s="66">
        <f>SUM(B6:F6)</f>
        <v>2174</v>
      </c>
      <c r="H6" s="55">
        <v>21</v>
      </c>
      <c r="I6" s="55">
        <v>93</v>
      </c>
      <c r="J6" s="56">
        <v>57</v>
      </c>
      <c r="K6" s="55">
        <v>15</v>
      </c>
      <c r="L6" s="55">
        <v>15</v>
      </c>
    </row>
    <row r="7" spans="1:14" s="38" customFormat="1" ht="21.75" customHeight="1">
      <c r="A7" s="65" t="s">
        <v>39</v>
      </c>
      <c r="B7" s="64">
        <v>913</v>
      </c>
      <c r="C7" s="63">
        <v>855</v>
      </c>
      <c r="D7" s="63">
        <v>82</v>
      </c>
      <c r="E7" s="63">
        <v>88</v>
      </c>
      <c r="F7" s="62">
        <v>339</v>
      </c>
      <c r="G7" s="57">
        <f>SUM(B7:F7)</f>
        <v>2277</v>
      </c>
      <c r="H7" s="55">
        <v>11</v>
      </c>
      <c r="I7" s="55">
        <v>75</v>
      </c>
      <c r="J7" s="56">
        <v>79</v>
      </c>
      <c r="K7" s="55">
        <v>8</v>
      </c>
      <c r="L7" s="55">
        <v>5</v>
      </c>
    </row>
    <row r="8" spans="1:14" s="38" customFormat="1" ht="21.75" customHeight="1">
      <c r="A8" s="65" t="s">
        <v>38</v>
      </c>
      <c r="B8" s="60">
        <v>1050</v>
      </c>
      <c r="C8" s="59">
        <v>1139</v>
      </c>
      <c r="D8" s="59">
        <v>118</v>
      </c>
      <c r="E8" s="59">
        <v>108</v>
      </c>
      <c r="F8" s="58">
        <v>468</v>
      </c>
      <c r="G8" s="57">
        <f>SUM(B8:F8)</f>
        <v>2883</v>
      </c>
      <c r="H8" s="55">
        <v>27</v>
      </c>
      <c r="I8" s="55">
        <v>71</v>
      </c>
      <c r="J8" s="56">
        <v>88</v>
      </c>
      <c r="K8" s="55">
        <v>18</v>
      </c>
      <c r="L8" s="55">
        <v>2</v>
      </c>
    </row>
    <row r="9" spans="1:14" s="54" customFormat="1" ht="21.75" customHeight="1">
      <c r="A9" s="65" t="s">
        <v>37</v>
      </c>
      <c r="B9" s="60">
        <v>495</v>
      </c>
      <c r="C9" s="59">
        <v>580</v>
      </c>
      <c r="D9" s="59">
        <v>57</v>
      </c>
      <c r="E9" s="59">
        <v>50</v>
      </c>
      <c r="F9" s="58">
        <v>193</v>
      </c>
      <c r="G9" s="57">
        <f>SUM(B9:F9)</f>
        <v>1375</v>
      </c>
      <c r="H9" s="55">
        <v>9</v>
      </c>
      <c r="I9" s="55">
        <v>37</v>
      </c>
      <c r="J9" s="56">
        <v>46</v>
      </c>
      <c r="K9" s="55">
        <v>10</v>
      </c>
      <c r="L9" s="55">
        <v>2</v>
      </c>
    </row>
    <row r="10" spans="1:14" s="38" customFormat="1" ht="21.75" customHeight="1">
      <c r="A10" s="65" t="s">
        <v>10</v>
      </c>
      <c r="B10" s="60">
        <v>808</v>
      </c>
      <c r="C10" s="59">
        <v>888</v>
      </c>
      <c r="D10" s="59">
        <v>98</v>
      </c>
      <c r="E10" s="59">
        <v>47</v>
      </c>
      <c r="F10" s="58">
        <v>425</v>
      </c>
      <c r="G10" s="57">
        <f>SUM(B10:F10)</f>
        <v>2266</v>
      </c>
      <c r="H10" s="55">
        <v>23</v>
      </c>
      <c r="I10" s="55">
        <v>86</v>
      </c>
      <c r="J10" s="56">
        <v>88</v>
      </c>
      <c r="K10" s="55">
        <v>6</v>
      </c>
      <c r="L10" s="55">
        <v>0</v>
      </c>
    </row>
    <row r="11" spans="1:14" s="38" customFormat="1" ht="21.75" customHeight="1">
      <c r="A11" s="61" t="s">
        <v>1</v>
      </c>
      <c r="B11" s="64">
        <v>118</v>
      </c>
      <c r="C11" s="63">
        <v>113</v>
      </c>
      <c r="D11" s="63">
        <v>9</v>
      </c>
      <c r="E11" s="63">
        <v>17</v>
      </c>
      <c r="F11" s="62">
        <v>48</v>
      </c>
      <c r="G11" s="57">
        <f>SUM(B11:F11)</f>
        <v>305</v>
      </c>
      <c r="H11" s="55">
        <v>1</v>
      </c>
      <c r="I11" s="55">
        <v>6</v>
      </c>
      <c r="J11" s="56">
        <v>15</v>
      </c>
      <c r="K11" s="55">
        <v>2</v>
      </c>
      <c r="L11" s="55">
        <v>0</v>
      </c>
    </row>
    <row r="12" spans="1:14" s="38" customFormat="1" ht="21.75" customHeight="1">
      <c r="A12" s="61" t="s">
        <v>2</v>
      </c>
      <c r="B12" s="64">
        <v>197</v>
      </c>
      <c r="C12" s="63">
        <v>216</v>
      </c>
      <c r="D12" s="63">
        <v>19</v>
      </c>
      <c r="E12" s="63">
        <v>25</v>
      </c>
      <c r="F12" s="62">
        <v>76</v>
      </c>
      <c r="G12" s="57">
        <f>SUM(B12:F12)</f>
        <v>533</v>
      </c>
      <c r="H12" s="55">
        <v>2</v>
      </c>
      <c r="I12" s="55">
        <v>13</v>
      </c>
      <c r="J12" s="56">
        <v>21</v>
      </c>
      <c r="K12" s="55">
        <v>2</v>
      </c>
      <c r="L12" s="55">
        <v>0</v>
      </c>
    </row>
    <row r="13" spans="1:14" s="54" customFormat="1" ht="21.75" customHeight="1">
      <c r="A13" s="61" t="s">
        <v>3</v>
      </c>
      <c r="B13" s="64">
        <v>149</v>
      </c>
      <c r="C13" s="63">
        <v>161</v>
      </c>
      <c r="D13" s="63">
        <v>14</v>
      </c>
      <c r="E13" s="63">
        <v>15</v>
      </c>
      <c r="F13" s="62">
        <v>55</v>
      </c>
      <c r="G13" s="57">
        <f>SUM(B13:F13)</f>
        <v>394</v>
      </c>
      <c r="H13" s="55">
        <v>2</v>
      </c>
      <c r="I13" s="55">
        <v>11</v>
      </c>
      <c r="J13" s="56">
        <v>13</v>
      </c>
      <c r="K13" s="55">
        <v>1</v>
      </c>
      <c r="L13" s="55">
        <v>0</v>
      </c>
    </row>
    <row r="14" spans="1:14" s="38" customFormat="1" ht="21.75" customHeight="1">
      <c r="A14" s="61" t="s">
        <v>4</v>
      </c>
      <c r="B14" s="64">
        <v>162</v>
      </c>
      <c r="C14" s="63">
        <v>158</v>
      </c>
      <c r="D14" s="63">
        <v>12</v>
      </c>
      <c r="E14" s="63">
        <v>27</v>
      </c>
      <c r="F14" s="62">
        <v>72</v>
      </c>
      <c r="G14" s="57">
        <f>SUM(B14:F14)</f>
        <v>431</v>
      </c>
      <c r="H14" s="55">
        <v>7</v>
      </c>
      <c r="I14" s="55">
        <v>18</v>
      </c>
      <c r="J14" s="56">
        <v>16</v>
      </c>
      <c r="K14" s="55">
        <v>4</v>
      </c>
      <c r="L14" s="55">
        <v>0</v>
      </c>
    </row>
    <row r="15" spans="1:14" s="54" customFormat="1" ht="21.75" customHeight="1">
      <c r="A15" s="61" t="s">
        <v>5</v>
      </c>
      <c r="B15" s="60">
        <v>346</v>
      </c>
      <c r="C15" s="59">
        <v>355</v>
      </c>
      <c r="D15" s="59">
        <v>23</v>
      </c>
      <c r="E15" s="59">
        <v>30</v>
      </c>
      <c r="F15" s="58">
        <v>152</v>
      </c>
      <c r="G15" s="57">
        <f>SUM(B15:F15)</f>
        <v>906</v>
      </c>
      <c r="H15" s="55">
        <v>5</v>
      </c>
      <c r="I15" s="55">
        <v>25</v>
      </c>
      <c r="J15" s="56">
        <v>35</v>
      </c>
      <c r="K15" s="55">
        <v>1</v>
      </c>
      <c r="L15" s="55">
        <v>1</v>
      </c>
    </row>
    <row r="16" spans="1:14" s="38" customFormat="1" ht="21.75" customHeight="1">
      <c r="A16" s="61" t="s">
        <v>6</v>
      </c>
      <c r="B16" s="60">
        <v>156</v>
      </c>
      <c r="C16" s="59">
        <v>163</v>
      </c>
      <c r="D16" s="59">
        <v>8</v>
      </c>
      <c r="E16" s="59">
        <v>10</v>
      </c>
      <c r="F16" s="58">
        <v>55</v>
      </c>
      <c r="G16" s="57">
        <f>SUM(B16:F16)</f>
        <v>392</v>
      </c>
      <c r="H16" s="55">
        <v>2</v>
      </c>
      <c r="I16" s="55">
        <v>20</v>
      </c>
      <c r="J16" s="56">
        <v>20</v>
      </c>
      <c r="K16" s="55">
        <v>1</v>
      </c>
      <c r="L16" s="55">
        <v>0</v>
      </c>
    </row>
    <row r="17" spans="1:12" s="38" customFormat="1" ht="21.75" customHeight="1">
      <c r="A17" s="61" t="s">
        <v>7</v>
      </c>
      <c r="B17" s="60">
        <v>216</v>
      </c>
      <c r="C17" s="59">
        <v>191</v>
      </c>
      <c r="D17" s="59">
        <v>23</v>
      </c>
      <c r="E17" s="59">
        <v>18</v>
      </c>
      <c r="F17" s="58">
        <v>118</v>
      </c>
      <c r="G17" s="57">
        <f>SUM(B17:F17)</f>
        <v>566</v>
      </c>
      <c r="H17" s="55">
        <v>4</v>
      </c>
      <c r="I17" s="55">
        <v>15</v>
      </c>
      <c r="J17" s="56">
        <v>33</v>
      </c>
      <c r="K17" s="55">
        <v>1</v>
      </c>
      <c r="L17" s="55">
        <v>0</v>
      </c>
    </row>
    <row r="18" spans="1:12" s="38" customFormat="1" ht="21.75" customHeight="1">
      <c r="A18" s="61" t="s">
        <v>8</v>
      </c>
      <c r="B18" s="60">
        <v>135</v>
      </c>
      <c r="C18" s="59">
        <v>146</v>
      </c>
      <c r="D18" s="59">
        <v>14</v>
      </c>
      <c r="E18" s="59">
        <v>11</v>
      </c>
      <c r="F18" s="58">
        <v>48</v>
      </c>
      <c r="G18" s="57">
        <f>SUM(B18:F18)</f>
        <v>354</v>
      </c>
      <c r="H18" s="55">
        <v>2</v>
      </c>
      <c r="I18" s="55">
        <v>17</v>
      </c>
      <c r="J18" s="56">
        <v>13</v>
      </c>
      <c r="K18" s="55">
        <v>0</v>
      </c>
      <c r="L18" s="55">
        <v>0</v>
      </c>
    </row>
    <row r="19" spans="1:12" s="38" customFormat="1" ht="21.75" customHeight="1">
      <c r="A19" s="61" t="s">
        <v>9</v>
      </c>
      <c r="B19" s="60">
        <v>76</v>
      </c>
      <c r="C19" s="59">
        <v>109</v>
      </c>
      <c r="D19" s="59">
        <v>17</v>
      </c>
      <c r="E19" s="59">
        <v>7</v>
      </c>
      <c r="F19" s="58">
        <v>32</v>
      </c>
      <c r="G19" s="57">
        <f>SUM(B19:F19)</f>
        <v>241</v>
      </c>
      <c r="H19" s="55">
        <v>2</v>
      </c>
      <c r="I19" s="55">
        <v>4</v>
      </c>
      <c r="J19" s="56">
        <v>10</v>
      </c>
      <c r="K19" s="55">
        <v>3</v>
      </c>
      <c r="L19" s="55">
        <v>0</v>
      </c>
    </row>
    <row r="20" spans="1:12" s="38" customFormat="1" ht="21.75" customHeight="1">
      <c r="A20" s="61" t="s">
        <v>11</v>
      </c>
      <c r="B20" s="60">
        <v>193</v>
      </c>
      <c r="C20" s="59">
        <v>186</v>
      </c>
      <c r="D20" s="59">
        <v>16</v>
      </c>
      <c r="E20" s="59">
        <v>33</v>
      </c>
      <c r="F20" s="58">
        <v>93</v>
      </c>
      <c r="G20" s="57">
        <f>SUM(B20:F20)</f>
        <v>521</v>
      </c>
      <c r="H20" s="55">
        <v>5</v>
      </c>
      <c r="I20" s="55">
        <v>11</v>
      </c>
      <c r="J20" s="56">
        <v>25</v>
      </c>
      <c r="K20" s="55">
        <v>3</v>
      </c>
      <c r="L20" s="55">
        <v>1</v>
      </c>
    </row>
    <row r="21" spans="1:12" s="54" customFormat="1" ht="21.75" customHeight="1">
      <c r="A21" s="61" t="s">
        <v>12</v>
      </c>
      <c r="B21" s="60">
        <v>138</v>
      </c>
      <c r="C21" s="59">
        <v>114</v>
      </c>
      <c r="D21" s="59">
        <v>12</v>
      </c>
      <c r="E21" s="59">
        <v>24</v>
      </c>
      <c r="F21" s="58">
        <v>59</v>
      </c>
      <c r="G21" s="57">
        <f>SUM(B21:F21)</f>
        <v>347</v>
      </c>
      <c r="H21" s="55">
        <v>2</v>
      </c>
      <c r="I21" s="55">
        <v>9</v>
      </c>
      <c r="J21" s="56">
        <v>20</v>
      </c>
      <c r="K21" s="55">
        <v>1</v>
      </c>
      <c r="L21" s="55">
        <v>1</v>
      </c>
    </row>
    <row r="22" spans="1:12" s="38" customFormat="1" ht="21.75" customHeight="1">
      <c r="A22" s="61" t="s">
        <v>13</v>
      </c>
      <c r="B22" s="60">
        <v>162</v>
      </c>
      <c r="C22" s="59">
        <v>148</v>
      </c>
      <c r="D22" s="59">
        <v>19</v>
      </c>
      <c r="E22" s="59">
        <v>12</v>
      </c>
      <c r="F22" s="58">
        <v>55</v>
      </c>
      <c r="G22" s="57">
        <f>SUM(B22:F22)</f>
        <v>396</v>
      </c>
      <c r="H22" s="55">
        <v>1</v>
      </c>
      <c r="I22" s="55">
        <v>24</v>
      </c>
      <c r="J22" s="56">
        <v>18</v>
      </c>
      <c r="K22" s="55">
        <v>3</v>
      </c>
      <c r="L22" s="55">
        <v>0</v>
      </c>
    </row>
    <row r="23" spans="1:12" s="38" customFormat="1" ht="21.75" customHeight="1">
      <c r="A23" s="61" t="s">
        <v>14</v>
      </c>
      <c r="B23" s="60">
        <v>58</v>
      </c>
      <c r="C23" s="59">
        <v>101</v>
      </c>
      <c r="D23" s="59">
        <v>6</v>
      </c>
      <c r="E23" s="59">
        <v>1</v>
      </c>
      <c r="F23" s="58">
        <v>27</v>
      </c>
      <c r="G23" s="57">
        <f>SUM(B23:F23)</f>
        <v>193</v>
      </c>
      <c r="H23" s="55">
        <v>1</v>
      </c>
      <c r="I23" s="55">
        <v>7</v>
      </c>
      <c r="J23" s="56">
        <v>11</v>
      </c>
      <c r="K23" s="55">
        <v>0</v>
      </c>
      <c r="L23" s="55">
        <v>0</v>
      </c>
    </row>
    <row r="24" spans="1:12" s="38" customFormat="1" ht="21.75" customHeight="1">
      <c r="A24" s="61" t="s">
        <v>15</v>
      </c>
      <c r="B24" s="60">
        <v>10</v>
      </c>
      <c r="C24" s="59">
        <v>13</v>
      </c>
      <c r="D24" s="59">
        <v>0</v>
      </c>
      <c r="E24" s="59">
        <v>0</v>
      </c>
      <c r="F24" s="58">
        <v>6</v>
      </c>
      <c r="G24" s="57">
        <f>SUM(B24:F24)</f>
        <v>29</v>
      </c>
      <c r="H24" s="55">
        <v>0</v>
      </c>
      <c r="I24" s="55">
        <v>1</v>
      </c>
      <c r="J24" s="56">
        <v>0</v>
      </c>
      <c r="K24" s="55">
        <v>0</v>
      </c>
      <c r="L24" s="55">
        <v>0</v>
      </c>
    </row>
    <row r="25" spans="1:12" s="54" customFormat="1" ht="21.75" customHeight="1">
      <c r="A25" s="61" t="s">
        <v>16</v>
      </c>
      <c r="B25" s="60">
        <v>17</v>
      </c>
      <c r="C25" s="59">
        <v>9</v>
      </c>
      <c r="D25" s="59">
        <v>0</v>
      </c>
      <c r="E25" s="59">
        <v>0</v>
      </c>
      <c r="F25" s="58">
        <v>5</v>
      </c>
      <c r="G25" s="57">
        <f>SUM(B25:F25)</f>
        <v>31</v>
      </c>
      <c r="H25" s="55">
        <v>0</v>
      </c>
      <c r="I25" s="55">
        <v>1</v>
      </c>
      <c r="J25" s="56">
        <v>2</v>
      </c>
      <c r="K25" s="55">
        <v>0</v>
      </c>
      <c r="L25" s="55">
        <v>0</v>
      </c>
    </row>
    <row r="26" spans="1:12" s="38" customFormat="1" ht="21.75" customHeight="1" thickBot="1">
      <c r="A26" s="53" t="s">
        <v>17</v>
      </c>
      <c r="B26" s="52">
        <v>4</v>
      </c>
      <c r="C26" s="51">
        <v>1</v>
      </c>
      <c r="D26" s="51">
        <v>0</v>
      </c>
      <c r="E26" s="51">
        <v>0</v>
      </c>
      <c r="F26" s="50">
        <v>0</v>
      </c>
      <c r="G26" s="49">
        <f>SUM(B26:F26)</f>
        <v>5</v>
      </c>
      <c r="H26" s="47">
        <v>0</v>
      </c>
      <c r="I26" s="47">
        <v>0</v>
      </c>
      <c r="J26" s="48">
        <v>1</v>
      </c>
      <c r="K26" s="47">
        <v>0</v>
      </c>
      <c r="L26" s="47">
        <v>0</v>
      </c>
    </row>
    <row r="27" spans="1:12" s="38" customFormat="1" ht="21.75" customHeight="1" thickBot="1">
      <c r="A27" s="46" t="s">
        <v>57</v>
      </c>
      <c r="B27" s="45">
        <f>SUM(B5:B26)</f>
        <v>7792</v>
      </c>
      <c r="C27" s="44">
        <f>SUM(C5:C26)</f>
        <v>8115</v>
      </c>
      <c r="D27" s="44">
        <f>SUM(D5:D26)</f>
        <v>774</v>
      </c>
      <c r="E27" s="44">
        <f>SUM(E5:E26)</f>
        <v>732</v>
      </c>
      <c r="F27" s="44">
        <f>SUM(F5:F26)</f>
        <v>3376</v>
      </c>
      <c r="G27" s="43">
        <f>SUM(G5:G26)</f>
        <v>20789</v>
      </c>
      <c r="H27" s="42">
        <f>SUM(H5:H26)</f>
        <v>166</v>
      </c>
      <c r="I27" s="41">
        <f>SUM(I5:I26)</f>
        <v>683</v>
      </c>
      <c r="J27" s="40">
        <f>SUM(J5:J26)</f>
        <v>778</v>
      </c>
      <c r="K27" s="39">
        <f>SUM(K5:K26)</f>
        <v>99</v>
      </c>
      <c r="L27" s="39">
        <f>SUM(L5:L26)</f>
        <v>43</v>
      </c>
    </row>
    <row r="28" spans="1:12" ht="7.5" customHeight="1" thickTop="1"/>
    <row r="29" spans="1:12" s="29" customFormat="1">
      <c r="A29" s="37" t="s">
        <v>56</v>
      </c>
    </row>
    <row r="30" spans="1:12" s="29" customFormat="1">
      <c r="A30" s="29" t="s">
        <v>55</v>
      </c>
    </row>
    <row r="31" spans="1:12" s="29" customFormat="1">
      <c r="A31" s="29" t="s">
        <v>54</v>
      </c>
    </row>
    <row r="32" spans="1:12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8">
    <mergeCell ref="A1:L1"/>
    <mergeCell ref="A3:A4"/>
    <mergeCell ref="B3:G3"/>
    <mergeCell ref="H3:H4"/>
    <mergeCell ref="I3:I4"/>
    <mergeCell ref="J3:J4"/>
    <mergeCell ref="K3:K4"/>
    <mergeCell ref="L3:L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63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EF29E-8D15-483D-84E0-227F0AA88006}">
  <sheetPr>
    <pageSetUpPr fitToPage="1"/>
  </sheetPr>
  <dimension ref="A1:N41"/>
  <sheetViews>
    <sheetView zoomScale="70" zoomScaleNormal="70" workbookViewId="0">
      <selection sqref="A1:L31"/>
    </sheetView>
  </sheetViews>
  <sheetFormatPr defaultRowHeight="16.5"/>
  <cols>
    <col min="1" max="1" width="13.25" style="19" customWidth="1"/>
    <col min="2" max="2" width="14.75" style="19" customWidth="1"/>
    <col min="3" max="3" width="15.625" style="19" customWidth="1"/>
    <col min="4" max="4" width="26.625" style="19" customWidth="1"/>
    <col min="5" max="5" width="27.25" style="19" customWidth="1"/>
    <col min="6" max="10" width="15.625" style="19" customWidth="1"/>
    <col min="11" max="12" width="14.875" style="19" customWidth="1"/>
    <col min="13" max="13" width="9" style="19" customWidth="1"/>
    <col min="14" max="16384" width="9" style="19"/>
  </cols>
  <sheetData>
    <row r="1" spans="1:14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4" s="29" customFormat="1" ht="20.25" thickBot="1">
      <c r="A2" s="33" t="s">
        <v>74</v>
      </c>
      <c r="B2" s="30"/>
      <c r="C2" s="32"/>
      <c r="D2" s="32"/>
      <c r="E2" s="32"/>
      <c r="I2" s="30"/>
      <c r="K2" s="30"/>
      <c r="L2" s="30" t="s">
        <v>73</v>
      </c>
    </row>
    <row r="3" spans="1:14" s="54" customFormat="1" ht="30.75" customHeight="1" thickTop="1" thickBot="1">
      <c r="A3" s="80" t="s">
        <v>70</v>
      </c>
      <c r="B3" s="81" t="s">
        <v>69</v>
      </c>
      <c r="C3" s="81"/>
      <c r="D3" s="81"/>
      <c r="E3" s="81"/>
      <c r="F3" s="81"/>
      <c r="G3" s="81"/>
      <c r="H3" s="75" t="s">
        <v>68</v>
      </c>
      <c r="I3" s="75" t="s">
        <v>67</v>
      </c>
      <c r="J3" s="74" t="s">
        <v>66</v>
      </c>
      <c r="K3" s="73" t="s">
        <v>65</v>
      </c>
      <c r="L3" s="73" t="s">
        <v>64</v>
      </c>
      <c r="M3" s="38"/>
      <c r="N3" s="38"/>
    </row>
    <row r="4" spans="1:14" s="54" customFormat="1" ht="54" customHeight="1" thickTop="1" thickBot="1">
      <c r="A4" s="80"/>
      <c r="B4" s="79" t="s">
        <v>63</v>
      </c>
      <c r="C4" s="78" t="s">
        <v>62</v>
      </c>
      <c r="D4" s="78" t="s">
        <v>61</v>
      </c>
      <c r="E4" s="78" t="s">
        <v>60</v>
      </c>
      <c r="F4" s="77" t="s">
        <v>59</v>
      </c>
      <c r="G4" s="76" t="s">
        <v>58</v>
      </c>
      <c r="H4" s="75"/>
      <c r="I4" s="75"/>
      <c r="J4" s="74"/>
      <c r="K4" s="73"/>
      <c r="L4" s="73"/>
    </row>
    <row r="5" spans="1:14" s="54" customFormat="1" ht="21.75" customHeight="1">
      <c r="A5" s="72" t="s">
        <v>40</v>
      </c>
      <c r="B5" s="64">
        <v>1849</v>
      </c>
      <c r="C5" s="71">
        <v>1835</v>
      </c>
      <c r="D5" s="71">
        <v>165</v>
      </c>
      <c r="E5" s="71">
        <v>150</v>
      </c>
      <c r="F5" s="70">
        <v>623</v>
      </c>
      <c r="G5" s="69">
        <f>SUM(B5:F5)</f>
        <v>4622</v>
      </c>
      <c r="H5" s="67">
        <v>31</v>
      </c>
      <c r="I5" s="67">
        <v>122</v>
      </c>
      <c r="J5" s="68">
        <v>97</v>
      </c>
      <c r="K5" s="67">
        <v>27</v>
      </c>
      <c r="L5" s="67">
        <v>8</v>
      </c>
    </row>
    <row r="6" spans="1:14" s="38" customFormat="1" ht="21.75" customHeight="1">
      <c r="A6" s="65" t="s">
        <v>0</v>
      </c>
      <c r="B6" s="60">
        <v>848</v>
      </c>
      <c r="C6" s="59">
        <v>920</v>
      </c>
      <c r="D6" s="59">
        <v>104</v>
      </c>
      <c r="E6" s="59">
        <v>83</v>
      </c>
      <c r="F6" s="58">
        <v>397</v>
      </c>
      <c r="G6" s="66">
        <f>SUM(B6:F6)</f>
        <v>2352</v>
      </c>
      <c r="H6" s="55">
        <v>8</v>
      </c>
      <c r="I6" s="55">
        <v>72</v>
      </c>
      <c r="J6" s="56">
        <v>44</v>
      </c>
      <c r="K6" s="55">
        <v>5</v>
      </c>
      <c r="L6" s="55">
        <v>12</v>
      </c>
    </row>
    <row r="7" spans="1:14" s="38" customFormat="1" ht="21.75" customHeight="1">
      <c r="A7" s="65" t="s">
        <v>39</v>
      </c>
      <c r="B7" s="64">
        <v>1032</v>
      </c>
      <c r="C7" s="63">
        <v>971</v>
      </c>
      <c r="D7" s="63">
        <v>74</v>
      </c>
      <c r="E7" s="63">
        <v>73</v>
      </c>
      <c r="F7" s="62">
        <v>319</v>
      </c>
      <c r="G7" s="57">
        <f>SUM(B7:F7)</f>
        <v>2469</v>
      </c>
      <c r="H7" s="55">
        <v>13</v>
      </c>
      <c r="I7" s="55">
        <v>71</v>
      </c>
      <c r="J7" s="56">
        <v>47</v>
      </c>
      <c r="K7" s="55">
        <v>9</v>
      </c>
      <c r="L7" s="55">
        <v>0</v>
      </c>
    </row>
    <row r="8" spans="1:14" s="38" customFormat="1" ht="21.75" customHeight="1">
      <c r="A8" s="65" t="s">
        <v>38</v>
      </c>
      <c r="B8" s="60">
        <v>1171</v>
      </c>
      <c r="C8" s="59">
        <v>1169</v>
      </c>
      <c r="D8" s="59">
        <v>84</v>
      </c>
      <c r="E8" s="59">
        <v>77</v>
      </c>
      <c r="F8" s="58">
        <v>447</v>
      </c>
      <c r="G8" s="57">
        <f>SUM(B8:F8)</f>
        <v>2948</v>
      </c>
      <c r="H8" s="55">
        <v>20</v>
      </c>
      <c r="I8" s="55">
        <v>88</v>
      </c>
      <c r="J8" s="56">
        <v>70</v>
      </c>
      <c r="K8" s="55">
        <v>19</v>
      </c>
      <c r="L8" s="55">
        <v>3</v>
      </c>
    </row>
    <row r="9" spans="1:14" s="54" customFormat="1" ht="21.75" customHeight="1">
      <c r="A9" s="65" t="s">
        <v>37</v>
      </c>
      <c r="B9" s="60">
        <v>554</v>
      </c>
      <c r="C9" s="59">
        <v>631</v>
      </c>
      <c r="D9" s="59">
        <v>47</v>
      </c>
      <c r="E9" s="59">
        <v>67</v>
      </c>
      <c r="F9" s="58">
        <v>213</v>
      </c>
      <c r="G9" s="57">
        <f>SUM(B9:F9)</f>
        <v>1512</v>
      </c>
      <c r="H9" s="55">
        <v>15</v>
      </c>
      <c r="I9" s="55">
        <v>43</v>
      </c>
      <c r="J9" s="56">
        <v>37</v>
      </c>
      <c r="K9" s="55">
        <v>5</v>
      </c>
      <c r="L9" s="55">
        <v>1</v>
      </c>
    </row>
    <row r="10" spans="1:14" s="38" customFormat="1" ht="21.75" customHeight="1">
      <c r="A10" s="65" t="s">
        <v>10</v>
      </c>
      <c r="B10" s="60">
        <v>898</v>
      </c>
      <c r="C10" s="59">
        <v>962</v>
      </c>
      <c r="D10" s="59">
        <v>67</v>
      </c>
      <c r="E10" s="59">
        <v>70</v>
      </c>
      <c r="F10" s="58">
        <v>417</v>
      </c>
      <c r="G10" s="57">
        <f>SUM(B10:F10)</f>
        <v>2414</v>
      </c>
      <c r="H10" s="55">
        <v>18</v>
      </c>
      <c r="I10" s="55">
        <v>68</v>
      </c>
      <c r="J10" s="56">
        <v>78</v>
      </c>
      <c r="K10" s="55">
        <v>11</v>
      </c>
      <c r="L10" s="55">
        <v>1</v>
      </c>
    </row>
    <row r="11" spans="1:14" s="38" customFormat="1" ht="21.75" customHeight="1">
      <c r="A11" s="61" t="s">
        <v>1</v>
      </c>
      <c r="B11" s="64">
        <v>157</v>
      </c>
      <c r="C11" s="63">
        <v>167</v>
      </c>
      <c r="D11" s="63">
        <v>7</v>
      </c>
      <c r="E11" s="63">
        <v>14</v>
      </c>
      <c r="F11" s="62">
        <v>46</v>
      </c>
      <c r="G11" s="57">
        <f>SUM(B11:F11)</f>
        <v>391</v>
      </c>
      <c r="H11" s="55">
        <v>18</v>
      </c>
      <c r="I11" s="55">
        <v>7</v>
      </c>
      <c r="J11" s="56">
        <v>6</v>
      </c>
      <c r="K11" s="55">
        <v>11</v>
      </c>
      <c r="L11" s="55">
        <v>1</v>
      </c>
    </row>
    <row r="12" spans="1:14" s="38" customFormat="1" ht="21.75" customHeight="1">
      <c r="A12" s="61" t="s">
        <v>2</v>
      </c>
      <c r="B12" s="64">
        <v>212</v>
      </c>
      <c r="C12" s="63">
        <v>188</v>
      </c>
      <c r="D12" s="63">
        <v>13</v>
      </c>
      <c r="E12" s="63">
        <v>26</v>
      </c>
      <c r="F12" s="62">
        <v>74</v>
      </c>
      <c r="G12" s="57">
        <f>SUM(B12:F12)</f>
        <v>513</v>
      </c>
      <c r="H12" s="55">
        <v>0</v>
      </c>
      <c r="I12" s="55">
        <v>16</v>
      </c>
      <c r="J12" s="56">
        <v>21</v>
      </c>
      <c r="K12" s="55">
        <v>4</v>
      </c>
      <c r="L12" s="55">
        <v>0</v>
      </c>
    </row>
    <row r="13" spans="1:14" s="54" customFormat="1" ht="21.75" customHeight="1">
      <c r="A13" s="61" t="s">
        <v>3</v>
      </c>
      <c r="B13" s="64">
        <v>193</v>
      </c>
      <c r="C13" s="63">
        <v>172</v>
      </c>
      <c r="D13" s="63">
        <v>5</v>
      </c>
      <c r="E13" s="63">
        <v>14</v>
      </c>
      <c r="F13" s="62">
        <v>52</v>
      </c>
      <c r="G13" s="57">
        <f>SUM(B13:F13)</f>
        <v>436</v>
      </c>
      <c r="H13" s="55">
        <v>1</v>
      </c>
      <c r="I13" s="55">
        <v>12</v>
      </c>
      <c r="J13" s="56">
        <v>9</v>
      </c>
      <c r="K13" s="55">
        <v>3</v>
      </c>
      <c r="L13" s="55">
        <v>0</v>
      </c>
    </row>
    <row r="14" spans="1:14" s="38" customFormat="1" ht="21.75" customHeight="1">
      <c r="A14" s="61" t="s">
        <v>4</v>
      </c>
      <c r="B14" s="64">
        <v>163</v>
      </c>
      <c r="C14" s="63">
        <v>192</v>
      </c>
      <c r="D14" s="63">
        <v>12</v>
      </c>
      <c r="E14" s="63">
        <v>20</v>
      </c>
      <c r="F14" s="62">
        <v>58</v>
      </c>
      <c r="G14" s="57">
        <f>SUM(B14:F14)</f>
        <v>445</v>
      </c>
      <c r="H14" s="55">
        <v>7</v>
      </c>
      <c r="I14" s="55">
        <v>12</v>
      </c>
      <c r="J14" s="56">
        <v>20</v>
      </c>
      <c r="K14" s="55">
        <v>4</v>
      </c>
      <c r="L14" s="55">
        <v>0</v>
      </c>
    </row>
    <row r="15" spans="1:14" s="54" customFormat="1" ht="21.75" customHeight="1">
      <c r="A15" s="61" t="s">
        <v>5</v>
      </c>
      <c r="B15" s="60">
        <v>387</v>
      </c>
      <c r="C15" s="59">
        <v>369</v>
      </c>
      <c r="D15" s="59">
        <v>30</v>
      </c>
      <c r="E15" s="59">
        <v>23</v>
      </c>
      <c r="F15" s="58">
        <v>121</v>
      </c>
      <c r="G15" s="57">
        <f>SUM(B15:F15)</f>
        <v>930</v>
      </c>
      <c r="H15" s="55">
        <v>6</v>
      </c>
      <c r="I15" s="55">
        <v>25</v>
      </c>
      <c r="J15" s="56">
        <v>29</v>
      </c>
      <c r="K15" s="55">
        <v>2</v>
      </c>
      <c r="L15" s="55">
        <v>0</v>
      </c>
    </row>
    <row r="16" spans="1:14" s="38" customFormat="1" ht="21.75" customHeight="1">
      <c r="A16" s="61" t="s">
        <v>6</v>
      </c>
      <c r="B16" s="60">
        <v>192</v>
      </c>
      <c r="C16" s="59">
        <v>182</v>
      </c>
      <c r="D16" s="59">
        <v>12</v>
      </c>
      <c r="E16" s="59">
        <v>24</v>
      </c>
      <c r="F16" s="58">
        <v>61</v>
      </c>
      <c r="G16" s="57">
        <f>SUM(B16:F16)</f>
        <v>471</v>
      </c>
      <c r="H16" s="55">
        <v>3</v>
      </c>
      <c r="I16" s="55">
        <v>17</v>
      </c>
      <c r="J16" s="56">
        <v>11</v>
      </c>
      <c r="K16" s="55">
        <v>1</v>
      </c>
      <c r="L16" s="55">
        <v>0</v>
      </c>
    </row>
    <row r="17" spans="1:12" s="38" customFormat="1" ht="21.75" customHeight="1">
      <c r="A17" s="61" t="s">
        <v>7</v>
      </c>
      <c r="B17" s="60">
        <v>251</v>
      </c>
      <c r="C17" s="59">
        <v>237</v>
      </c>
      <c r="D17" s="59">
        <v>28</v>
      </c>
      <c r="E17" s="59">
        <v>27</v>
      </c>
      <c r="F17" s="58">
        <v>99</v>
      </c>
      <c r="G17" s="57">
        <f>SUM(B17:F17)</f>
        <v>642</v>
      </c>
      <c r="H17" s="55">
        <v>7</v>
      </c>
      <c r="I17" s="55">
        <v>12</v>
      </c>
      <c r="J17" s="56">
        <v>22</v>
      </c>
      <c r="K17" s="55">
        <v>5</v>
      </c>
      <c r="L17" s="55">
        <v>0</v>
      </c>
    </row>
    <row r="18" spans="1:12" s="38" customFormat="1" ht="21.75" customHeight="1">
      <c r="A18" s="61" t="s">
        <v>8</v>
      </c>
      <c r="B18" s="60">
        <v>142</v>
      </c>
      <c r="C18" s="59">
        <v>141</v>
      </c>
      <c r="D18" s="59">
        <v>16</v>
      </c>
      <c r="E18" s="59">
        <v>7</v>
      </c>
      <c r="F18" s="58">
        <v>45</v>
      </c>
      <c r="G18" s="57">
        <f>SUM(B18:F18)</f>
        <v>351</v>
      </c>
      <c r="H18" s="55">
        <v>1</v>
      </c>
      <c r="I18" s="55">
        <v>8</v>
      </c>
      <c r="J18" s="56">
        <v>7</v>
      </c>
      <c r="K18" s="55">
        <v>2</v>
      </c>
      <c r="L18" s="55">
        <v>0</v>
      </c>
    </row>
    <row r="19" spans="1:12" s="38" customFormat="1" ht="21.75" customHeight="1">
      <c r="A19" s="61" t="s">
        <v>9</v>
      </c>
      <c r="B19" s="60">
        <v>110</v>
      </c>
      <c r="C19" s="59">
        <v>78</v>
      </c>
      <c r="D19" s="59">
        <v>6</v>
      </c>
      <c r="E19" s="59">
        <v>6</v>
      </c>
      <c r="F19" s="58">
        <v>30</v>
      </c>
      <c r="G19" s="57">
        <f>SUM(B19:F19)</f>
        <v>230</v>
      </c>
      <c r="H19" s="55">
        <v>0</v>
      </c>
      <c r="I19" s="55">
        <v>7</v>
      </c>
      <c r="J19" s="56">
        <v>4</v>
      </c>
      <c r="K19" s="55">
        <v>0</v>
      </c>
      <c r="L19" s="55">
        <v>0</v>
      </c>
    </row>
    <row r="20" spans="1:12" s="38" customFormat="1" ht="21.75" customHeight="1">
      <c r="A20" s="61" t="s">
        <v>11</v>
      </c>
      <c r="B20" s="60">
        <v>241</v>
      </c>
      <c r="C20" s="59">
        <v>215</v>
      </c>
      <c r="D20" s="59">
        <v>19</v>
      </c>
      <c r="E20" s="59">
        <v>28</v>
      </c>
      <c r="F20" s="58">
        <v>90</v>
      </c>
      <c r="G20" s="57">
        <f>SUM(B20:F20)</f>
        <v>593</v>
      </c>
      <c r="H20" s="55">
        <v>6</v>
      </c>
      <c r="I20" s="55">
        <v>17</v>
      </c>
      <c r="J20" s="56">
        <v>24</v>
      </c>
      <c r="K20" s="55">
        <v>3</v>
      </c>
      <c r="L20" s="55">
        <v>0</v>
      </c>
    </row>
    <row r="21" spans="1:12" s="54" customFormat="1" ht="21.75" customHeight="1">
      <c r="A21" s="61" t="s">
        <v>12</v>
      </c>
      <c r="B21" s="60">
        <v>151</v>
      </c>
      <c r="C21" s="59">
        <v>117</v>
      </c>
      <c r="D21" s="59">
        <v>21</v>
      </c>
      <c r="E21" s="59">
        <v>18</v>
      </c>
      <c r="F21" s="58">
        <v>37</v>
      </c>
      <c r="G21" s="57">
        <f>SUM(B21:F21)</f>
        <v>344</v>
      </c>
      <c r="H21" s="55">
        <v>2</v>
      </c>
      <c r="I21" s="55">
        <v>13</v>
      </c>
      <c r="J21" s="56">
        <v>11</v>
      </c>
      <c r="K21" s="55">
        <v>1</v>
      </c>
      <c r="L21" s="55">
        <v>0</v>
      </c>
    </row>
    <row r="22" spans="1:12" s="38" customFormat="1" ht="21.75" customHeight="1">
      <c r="A22" s="61" t="s">
        <v>13</v>
      </c>
      <c r="B22" s="60">
        <v>189</v>
      </c>
      <c r="C22" s="59">
        <v>188</v>
      </c>
      <c r="D22" s="59">
        <v>21</v>
      </c>
      <c r="E22" s="59">
        <v>16</v>
      </c>
      <c r="F22" s="58">
        <v>61</v>
      </c>
      <c r="G22" s="57">
        <f>SUM(B22:F22)</f>
        <v>475</v>
      </c>
      <c r="H22" s="55">
        <v>0</v>
      </c>
      <c r="I22" s="55">
        <v>7</v>
      </c>
      <c r="J22" s="56">
        <v>13</v>
      </c>
      <c r="K22" s="55">
        <v>3</v>
      </c>
      <c r="L22" s="55">
        <v>0</v>
      </c>
    </row>
    <row r="23" spans="1:12" s="38" customFormat="1" ht="21.75" customHeight="1">
      <c r="A23" s="61" t="s">
        <v>14</v>
      </c>
      <c r="B23" s="60">
        <v>81</v>
      </c>
      <c r="C23" s="59">
        <v>97</v>
      </c>
      <c r="D23" s="59">
        <v>7</v>
      </c>
      <c r="E23" s="59">
        <v>8</v>
      </c>
      <c r="F23" s="58">
        <v>28</v>
      </c>
      <c r="G23" s="57">
        <f>SUM(B23:F23)</f>
        <v>221</v>
      </c>
      <c r="H23" s="55">
        <v>2</v>
      </c>
      <c r="I23" s="55">
        <v>7</v>
      </c>
      <c r="J23" s="56">
        <v>7</v>
      </c>
      <c r="K23" s="55">
        <v>2</v>
      </c>
      <c r="L23" s="55">
        <v>0</v>
      </c>
    </row>
    <row r="24" spans="1:12" s="38" customFormat="1" ht="21.75" customHeight="1">
      <c r="A24" s="61" t="s">
        <v>15</v>
      </c>
      <c r="B24" s="60">
        <v>14</v>
      </c>
      <c r="C24" s="59">
        <v>15</v>
      </c>
      <c r="D24" s="59">
        <v>1</v>
      </c>
      <c r="E24" s="59">
        <v>0</v>
      </c>
      <c r="F24" s="58">
        <v>1</v>
      </c>
      <c r="G24" s="57">
        <f>SUM(B24:F24)</f>
        <v>31</v>
      </c>
      <c r="H24" s="55">
        <v>0</v>
      </c>
      <c r="I24" s="55">
        <v>1</v>
      </c>
      <c r="J24" s="56">
        <v>0</v>
      </c>
      <c r="K24" s="55">
        <v>1</v>
      </c>
      <c r="L24" s="55">
        <v>0</v>
      </c>
    </row>
    <row r="25" spans="1:12" s="54" customFormat="1" ht="21.75" customHeight="1">
      <c r="A25" s="61" t="s">
        <v>16</v>
      </c>
      <c r="B25" s="60">
        <v>11</v>
      </c>
      <c r="C25" s="59">
        <v>17</v>
      </c>
      <c r="D25" s="59">
        <v>2</v>
      </c>
      <c r="E25" s="59">
        <v>1</v>
      </c>
      <c r="F25" s="58">
        <v>1</v>
      </c>
      <c r="G25" s="57">
        <f>SUM(B25:F25)</f>
        <v>32</v>
      </c>
      <c r="H25" s="55">
        <v>0</v>
      </c>
      <c r="I25" s="55">
        <v>0</v>
      </c>
      <c r="J25" s="56">
        <v>1</v>
      </c>
      <c r="K25" s="55">
        <v>0</v>
      </c>
      <c r="L25" s="55">
        <v>0</v>
      </c>
    </row>
    <row r="26" spans="1:12" s="38" customFormat="1" ht="21.75" customHeight="1" thickBot="1">
      <c r="A26" s="53" t="s">
        <v>17</v>
      </c>
      <c r="B26" s="52">
        <v>3</v>
      </c>
      <c r="C26" s="51">
        <v>1</v>
      </c>
      <c r="D26" s="51">
        <v>0</v>
      </c>
      <c r="E26" s="51">
        <v>0</v>
      </c>
      <c r="F26" s="50">
        <v>1</v>
      </c>
      <c r="G26" s="49">
        <f>SUM(B26:F26)</f>
        <v>5</v>
      </c>
      <c r="H26" s="47">
        <v>0</v>
      </c>
      <c r="I26" s="47">
        <v>0</v>
      </c>
      <c r="J26" s="48">
        <v>0</v>
      </c>
      <c r="K26" s="47">
        <v>0</v>
      </c>
      <c r="L26" s="47">
        <v>0</v>
      </c>
    </row>
    <row r="27" spans="1:12" s="38" customFormat="1" ht="21.75" customHeight="1" thickBot="1">
      <c r="A27" s="46" t="s">
        <v>57</v>
      </c>
      <c r="B27" s="45">
        <f>SUM(B5:B26)</f>
        <v>8849</v>
      </c>
      <c r="C27" s="44">
        <f>SUM(C5:C26)</f>
        <v>8864</v>
      </c>
      <c r="D27" s="44">
        <f>SUM(D5:D26)</f>
        <v>741</v>
      </c>
      <c r="E27" s="44">
        <f>SUM(E5:E26)</f>
        <v>752</v>
      </c>
      <c r="F27" s="44">
        <f>SUM(F5:F26)</f>
        <v>3221</v>
      </c>
      <c r="G27" s="43">
        <f>SUM(G5:G26)</f>
        <v>22427</v>
      </c>
      <c r="H27" s="42">
        <f>SUM(H5:H26)</f>
        <v>158</v>
      </c>
      <c r="I27" s="41">
        <f>SUM(I5:I26)</f>
        <v>625</v>
      </c>
      <c r="J27" s="40">
        <f>SUM(J5:J26)</f>
        <v>558</v>
      </c>
      <c r="K27" s="39">
        <f>SUM(K5:K26)</f>
        <v>118</v>
      </c>
      <c r="L27" s="39">
        <f>SUM(L5:L26)</f>
        <v>26</v>
      </c>
    </row>
    <row r="28" spans="1:12" ht="7.5" customHeight="1" thickTop="1"/>
    <row r="29" spans="1:12" s="29" customFormat="1">
      <c r="A29" s="37" t="s">
        <v>56</v>
      </c>
    </row>
    <row r="30" spans="1:12" s="29" customFormat="1">
      <c r="A30" s="29" t="s">
        <v>55</v>
      </c>
    </row>
    <row r="31" spans="1:12" s="29" customFormat="1">
      <c r="A31" s="29" t="s">
        <v>54</v>
      </c>
    </row>
    <row r="32" spans="1:12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8">
    <mergeCell ref="A1:L1"/>
    <mergeCell ref="A3:A4"/>
    <mergeCell ref="B3:G3"/>
    <mergeCell ref="H3:H4"/>
    <mergeCell ref="I3:I4"/>
    <mergeCell ref="J3:J4"/>
    <mergeCell ref="K3:K4"/>
    <mergeCell ref="L3:L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4D5BA-5E2B-4453-9BDF-CA7EB32B6723}">
  <sheetPr>
    <pageSetUpPr fitToPage="1"/>
  </sheetPr>
  <dimension ref="A1:N41"/>
  <sheetViews>
    <sheetView topLeftCell="A9" workbookViewId="0">
      <selection sqref="A1:J31"/>
    </sheetView>
  </sheetViews>
  <sheetFormatPr defaultRowHeight="16.5"/>
  <cols>
    <col min="1" max="1" width="13.25" style="19" customWidth="1"/>
    <col min="2" max="2" width="14.75" style="19" customWidth="1"/>
    <col min="3" max="3" width="15.625" style="19" customWidth="1"/>
    <col min="4" max="4" width="26.625" style="19" customWidth="1"/>
    <col min="5" max="5" width="27.25" style="19" customWidth="1"/>
    <col min="6" max="10" width="15.625" style="19" customWidth="1"/>
    <col min="11" max="11" width="14.875" style="19" customWidth="1"/>
    <col min="12" max="12" width="9" style="19" customWidth="1"/>
    <col min="13" max="16384" width="9" style="19"/>
  </cols>
  <sheetData>
    <row r="1" spans="1:14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</row>
    <row r="2" spans="1:14" s="29" customFormat="1" ht="20.25" thickBot="1">
      <c r="A2" s="33" t="s">
        <v>76</v>
      </c>
      <c r="B2" s="30"/>
      <c r="C2" s="32"/>
      <c r="D2" s="32"/>
      <c r="E2" s="32"/>
      <c r="I2" s="30"/>
      <c r="J2" s="30" t="s">
        <v>75</v>
      </c>
    </row>
    <row r="3" spans="1:14" s="54" customFormat="1" ht="30.75" customHeight="1" thickTop="1" thickBot="1">
      <c r="A3" s="80" t="s">
        <v>70</v>
      </c>
      <c r="B3" s="81" t="s">
        <v>69</v>
      </c>
      <c r="C3" s="81"/>
      <c r="D3" s="81"/>
      <c r="E3" s="81"/>
      <c r="F3" s="81"/>
      <c r="G3" s="81"/>
      <c r="H3" s="75" t="s">
        <v>68</v>
      </c>
      <c r="I3" s="75" t="s">
        <v>67</v>
      </c>
      <c r="J3" s="74" t="s">
        <v>66</v>
      </c>
      <c r="K3" s="38"/>
      <c r="L3" s="38"/>
      <c r="M3" s="38"/>
      <c r="N3" s="38"/>
    </row>
    <row r="4" spans="1:14" s="54" customFormat="1" ht="54" customHeight="1" thickTop="1" thickBot="1">
      <c r="A4" s="80"/>
      <c r="B4" s="79" t="s">
        <v>63</v>
      </c>
      <c r="C4" s="78" t="s">
        <v>62</v>
      </c>
      <c r="D4" s="78" t="s">
        <v>61</v>
      </c>
      <c r="E4" s="78" t="s">
        <v>60</v>
      </c>
      <c r="F4" s="77" t="s">
        <v>59</v>
      </c>
      <c r="G4" s="76" t="s">
        <v>58</v>
      </c>
      <c r="H4" s="75"/>
      <c r="I4" s="75"/>
      <c r="J4" s="74"/>
    </row>
    <row r="5" spans="1:14" s="54" customFormat="1" ht="21.75" customHeight="1">
      <c r="A5" s="72" t="s">
        <v>40</v>
      </c>
      <c r="B5" s="64">
        <v>2006</v>
      </c>
      <c r="C5" s="71">
        <v>1972</v>
      </c>
      <c r="D5" s="71">
        <v>143</v>
      </c>
      <c r="E5" s="71">
        <v>203</v>
      </c>
      <c r="F5" s="70">
        <v>627</v>
      </c>
      <c r="G5" s="69">
        <f>SUM(B5:F5)</f>
        <v>4951</v>
      </c>
      <c r="H5" s="67">
        <v>31</v>
      </c>
      <c r="I5" s="67">
        <v>142</v>
      </c>
      <c r="J5" s="68">
        <v>99</v>
      </c>
    </row>
    <row r="6" spans="1:14" s="38" customFormat="1" ht="21.75" customHeight="1">
      <c r="A6" s="65" t="s">
        <v>0</v>
      </c>
      <c r="B6" s="60">
        <v>849</v>
      </c>
      <c r="C6" s="59">
        <v>935</v>
      </c>
      <c r="D6" s="59">
        <v>69</v>
      </c>
      <c r="E6" s="59">
        <v>81</v>
      </c>
      <c r="F6" s="58">
        <v>338</v>
      </c>
      <c r="G6" s="66">
        <f>SUM(B6:F6)</f>
        <v>2272</v>
      </c>
      <c r="H6" s="55">
        <v>18</v>
      </c>
      <c r="I6" s="55">
        <v>56</v>
      </c>
      <c r="J6" s="56">
        <v>25</v>
      </c>
    </row>
    <row r="7" spans="1:14" s="38" customFormat="1" ht="21.75" customHeight="1">
      <c r="A7" s="65" t="s">
        <v>39</v>
      </c>
      <c r="B7" s="64">
        <v>1052</v>
      </c>
      <c r="C7" s="63">
        <v>1032</v>
      </c>
      <c r="D7" s="63">
        <v>84</v>
      </c>
      <c r="E7" s="63">
        <v>94</v>
      </c>
      <c r="F7" s="62">
        <v>272</v>
      </c>
      <c r="G7" s="57">
        <f>SUM(B7:F7)</f>
        <v>2534</v>
      </c>
      <c r="H7" s="55">
        <v>14</v>
      </c>
      <c r="I7" s="55">
        <v>75</v>
      </c>
      <c r="J7" s="56">
        <v>61</v>
      </c>
    </row>
    <row r="8" spans="1:14" s="38" customFormat="1" ht="21.75" customHeight="1">
      <c r="A8" s="65" t="s">
        <v>38</v>
      </c>
      <c r="B8" s="60">
        <v>1292</v>
      </c>
      <c r="C8" s="59">
        <v>1308</v>
      </c>
      <c r="D8" s="59">
        <v>106</v>
      </c>
      <c r="E8" s="59">
        <v>145</v>
      </c>
      <c r="F8" s="58">
        <v>445</v>
      </c>
      <c r="G8" s="57">
        <f>SUM(B8:F8)</f>
        <v>3296</v>
      </c>
      <c r="H8" s="55">
        <v>12</v>
      </c>
      <c r="I8" s="55">
        <v>67</v>
      </c>
      <c r="J8" s="56">
        <v>56</v>
      </c>
    </row>
    <row r="9" spans="1:14" s="54" customFormat="1" ht="21.75" customHeight="1">
      <c r="A9" s="65" t="s">
        <v>37</v>
      </c>
      <c r="B9" s="60">
        <v>599</v>
      </c>
      <c r="C9" s="59">
        <v>626</v>
      </c>
      <c r="D9" s="59">
        <v>46</v>
      </c>
      <c r="E9" s="59">
        <v>40</v>
      </c>
      <c r="F9" s="58">
        <v>199</v>
      </c>
      <c r="G9" s="57">
        <f>SUM(B9:F9)</f>
        <v>1510</v>
      </c>
      <c r="H9" s="55">
        <v>7</v>
      </c>
      <c r="I9" s="55">
        <v>53</v>
      </c>
      <c r="J9" s="56">
        <v>32</v>
      </c>
    </row>
    <row r="10" spans="1:14" s="38" customFormat="1" ht="21.75" customHeight="1">
      <c r="A10" s="65" t="s">
        <v>10</v>
      </c>
      <c r="B10" s="60">
        <v>1047</v>
      </c>
      <c r="C10" s="59">
        <v>1075</v>
      </c>
      <c r="D10" s="59">
        <v>77</v>
      </c>
      <c r="E10" s="59">
        <v>101</v>
      </c>
      <c r="F10" s="58">
        <v>392</v>
      </c>
      <c r="G10" s="57">
        <f>SUM(B10:F10)</f>
        <v>2692</v>
      </c>
      <c r="H10" s="55">
        <v>14</v>
      </c>
      <c r="I10" s="55">
        <v>71</v>
      </c>
      <c r="J10" s="56">
        <v>63</v>
      </c>
    </row>
    <row r="11" spans="1:14" s="38" customFormat="1" ht="21.75" customHeight="1">
      <c r="A11" s="61" t="s">
        <v>1</v>
      </c>
      <c r="B11" s="64">
        <v>134</v>
      </c>
      <c r="C11" s="63">
        <v>174</v>
      </c>
      <c r="D11" s="63">
        <v>12</v>
      </c>
      <c r="E11" s="63">
        <v>23</v>
      </c>
      <c r="F11" s="62">
        <v>48</v>
      </c>
      <c r="G11" s="57">
        <f>SUM(B11:F11)</f>
        <v>391</v>
      </c>
      <c r="H11" s="55">
        <v>2</v>
      </c>
      <c r="I11" s="55">
        <v>11</v>
      </c>
      <c r="J11" s="56">
        <v>11</v>
      </c>
    </row>
    <row r="12" spans="1:14" s="38" customFormat="1" ht="21.75" customHeight="1">
      <c r="A12" s="61" t="s">
        <v>2</v>
      </c>
      <c r="B12" s="64">
        <v>256</v>
      </c>
      <c r="C12" s="63">
        <v>271</v>
      </c>
      <c r="D12" s="63">
        <v>13</v>
      </c>
      <c r="E12" s="63">
        <v>23</v>
      </c>
      <c r="F12" s="62">
        <v>65</v>
      </c>
      <c r="G12" s="57">
        <f>SUM(B12:F12)</f>
        <v>628</v>
      </c>
      <c r="H12" s="55">
        <v>3</v>
      </c>
      <c r="I12" s="55">
        <v>15</v>
      </c>
      <c r="J12" s="56">
        <v>10</v>
      </c>
    </row>
    <row r="13" spans="1:14" s="54" customFormat="1" ht="21.75" customHeight="1">
      <c r="A13" s="61" t="s">
        <v>3</v>
      </c>
      <c r="B13" s="64">
        <v>143</v>
      </c>
      <c r="C13" s="63">
        <v>162</v>
      </c>
      <c r="D13" s="63">
        <v>15</v>
      </c>
      <c r="E13" s="63">
        <v>13</v>
      </c>
      <c r="F13" s="62">
        <v>65</v>
      </c>
      <c r="G13" s="57">
        <f>SUM(B13:F13)</f>
        <v>398</v>
      </c>
      <c r="H13" s="55">
        <v>0</v>
      </c>
      <c r="I13" s="55">
        <v>9</v>
      </c>
      <c r="J13" s="56">
        <v>8</v>
      </c>
    </row>
    <row r="14" spans="1:14" s="38" customFormat="1" ht="21.75" customHeight="1">
      <c r="A14" s="61" t="s">
        <v>4</v>
      </c>
      <c r="B14" s="64">
        <v>210</v>
      </c>
      <c r="C14" s="63">
        <v>232</v>
      </c>
      <c r="D14" s="63">
        <v>14</v>
      </c>
      <c r="E14" s="63">
        <v>23</v>
      </c>
      <c r="F14" s="62">
        <v>71</v>
      </c>
      <c r="G14" s="57">
        <f>SUM(B14:F14)</f>
        <v>550</v>
      </c>
      <c r="H14" s="55">
        <v>0</v>
      </c>
      <c r="I14" s="55">
        <v>9</v>
      </c>
      <c r="J14" s="56">
        <v>15</v>
      </c>
    </row>
    <row r="15" spans="1:14" s="54" customFormat="1" ht="21.75" customHeight="1">
      <c r="A15" s="61" t="s">
        <v>5</v>
      </c>
      <c r="B15" s="60">
        <v>439</v>
      </c>
      <c r="C15" s="59">
        <v>407</v>
      </c>
      <c r="D15" s="59">
        <v>44</v>
      </c>
      <c r="E15" s="59">
        <v>33</v>
      </c>
      <c r="F15" s="58">
        <v>108</v>
      </c>
      <c r="G15" s="57">
        <f>SUM(B15:F15)</f>
        <v>1031</v>
      </c>
      <c r="H15" s="55">
        <v>4</v>
      </c>
      <c r="I15" s="55">
        <v>30</v>
      </c>
      <c r="J15" s="56">
        <v>22</v>
      </c>
    </row>
    <row r="16" spans="1:14" s="38" customFormat="1" ht="21.75" customHeight="1">
      <c r="A16" s="61" t="s">
        <v>6</v>
      </c>
      <c r="B16" s="60">
        <v>184</v>
      </c>
      <c r="C16" s="59">
        <v>218</v>
      </c>
      <c r="D16" s="59">
        <v>23</v>
      </c>
      <c r="E16" s="59">
        <v>21</v>
      </c>
      <c r="F16" s="58">
        <v>60</v>
      </c>
      <c r="G16" s="57">
        <f>SUM(B16:F16)</f>
        <v>506</v>
      </c>
      <c r="H16" s="55">
        <v>2</v>
      </c>
      <c r="I16" s="55">
        <v>9</v>
      </c>
      <c r="J16" s="56">
        <v>15</v>
      </c>
    </row>
    <row r="17" spans="1:10" s="38" customFormat="1" ht="21.75" customHeight="1">
      <c r="A17" s="61" t="s">
        <v>7</v>
      </c>
      <c r="B17" s="60">
        <v>289</v>
      </c>
      <c r="C17" s="59">
        <v>288</v>
      </c>
      <c r="D17" s="59">
        <v>20</v>
      </c>
      <c r="E17" s="59">
        <v>20</v>
      </c>
      <c r="F17" s="58">
        <v>101</v>
      </c>
      <c r="G17" s="57">
        <f>SUM(B17:F17)</f>
        <v>718</v>
      </c>
      <c r="H17" s="55">
        <v>8</v>
      </c>
      <c r="I17" s="55">
        <v>18</v>
      </c>
      <c r="J17" s="56">
        <v>21</v>
      </c>
    </row>
    <row r="18" spans="1:10" s="38" customFormat="1" ht="21.75" customHeight="1">
      <c r="A18" s="61" t="s">
        <v>8</v>
      </c>
      <c r="B18" s="60">
        <v>145</v>
      </c>
      <c r="C18" s="59">
        <v>192</v>
      </c>
      <c r="D18" s="59">
        <v>17</v>
      </c>
      <c r="E18" s="59">
        <v>12</v>
      </c>
      <c r="F18" s="58">
        <v>49</v>
      </c>
      <c r="G18" s="57">
        <f>SUM(B18:F18)</f>
        <v>415</v>
      </c>
      <c r="H18" s="55">
        <v>0</v>
      </c>
      <c r="I18" s="55">
        <v>11</v>
      </c>
      <c r="J18" s="56">
        <v>12</v>
      </c>
    </row>
    <row r="19" spans="1:10" s="38" customFormat="1" ht="21.75" customHeight="1">
      <c r="A19" s="61" t="s">
        <v>9</v>
      </c>
      <c r="B19" s="60">
        <v>138</v>
      </c>
      <c r="C19" s="59">
        <v>135</v>
      </c>
      <c r="D19" s="59">
        <v>12</v>
      </c>
      <c r="E19" s="59">
        <v>16</v>
      </c>
      <c r="F19" s="58">
        <v>68</v>
      </c>
      <c r="G19" s="57">
        <f>SUM(B19:F19)</f>
        <v>369</v>
      </c>
      <c r="H19" s="55">
        <v>2</v>
      </c>
      <c r="I19" s="55">
        <v>9</v>
      </c>
      <c r="J19" s="56">
        <v>10</v>
      </c>
    </row>
    <row r="20" spans="1:10" s="38" customFormat="1" ht="21.75" customHeight="1">
      <c r="A20" s="61" t="s">
        <v>11</v>
      </c>
      <c r="B20" s="60">
        <v>287</v>
      </c>
      <c r="C20" s="59">
        <v>316</v>
      </c>
      <c r="D20" s="59">
        <v>28</v>
      </c>
      <c r="E20" s="59">
        <v>38</v>
      </c>
      <c r="F20" s="58">
        <v>113</v>
      </c>
      <c r="G20" s="57">
        <f>SUM(B20:F20)</f>
        <v>782</v>
      </c>
      <c r="H20" s="55">
        <v>4</v>
      </c>
      <c r="I20" s="55">
        <v>19</v>
      </c>
      <c r="J20" s="56">
        <v>17</v>
      </c>
    </row>
    <row r="21" spans="1:10" s="54" customFormat="1" ht="21.75" customHeight="1">
      <c r="A21" s="61" t="s">
        <v>12</v>
      </c>
      <c r="B21" s="60">
        <v>175</v>
      </c>
      <c r="C21" s="59">
        <v>136</v>
      </c>
      <c r="D21" s="59">
        <v>14</v>
      </c>
      <c r="E21" s="59">
        <v>9</v>
      </c>
      <c r="F21" s="58">
        <v>52</v>
      </c>
      <c r="G21" s="57">
        <f>SUM(B21:F21)</f>
        <v>386</v>
      </c>
      <c r="H21" s="55">
        <v>3</v>
      </c>
      <c r="I21" s="55">
        <v>5</v>
      </c>
      <c r="J21" s="56">
        <v>7</v>
      </c>
    </row>
    <row r="22" spans="1:10" s="38" customFormat="1" ht="21.75" customHeight="1">
      <c r="A22" s="61" t="s">
        <v>13</v>
      </c>
      <c r="B22" s="60">
        <v>209</v>
      </c>
      <c r="C22" s="59">
        <v>204</v>
      </c>
      <c r="D22" s="59">
        <v>13</v>
      </c>
      <c r="E22" s="59">
        <v>17</v>
      </c>
      <c r="F22" s="58">
        <v>67</v>
      </c>
      <c r="G22" s="57">
        <f>SUM(B22:F22)</f>
        <v>510</v>
      </c>
      <c r="H22" s="55">
        <v>3</v>
      </c>
      <c r="I22" s="55">
        <v>14</v>
      </c>
      <c r="J22" s="56">
        <v>10</v>
      </c>
    </row>
    <row r="23" spans="1:10" s="38" customFormat="1" ht="21.75" customHeight="1">
      <c r="A23" s="61" t="s">
        <v>14</v>
      </c>
      <c r="B23" s="60">
        <v>91</v>
      </c>
      <c r="C23" s="59">
        <v>108</v>
      </c>
      <c r="D23" s="59">
        <v>8</v>
      </c>
      <c r="E23" s="59">
        <v>11</v>
      </c>
      <c r="F23" s="58">
        <v>43</v>
      </c>
      <c r="G23" s="57">
        <f>SUM(B23:F23)</f>
        <v>261</v>
      </c>
      <c r="H23" s="55">
        <v>3</v>
      </c>
      <c r="I23" s="55">
        <v>2</v>
      </c>
      <c r="J23" s="56">
        <v>6</v>
      </c>
    </row>
    <row r="24" spans="1:10" s="38" customFormat="1" ht="21.75" customHeight="1">
      <c r="A24" s="61" t="s">
        <v>15</v>
      </c>
      <c r="B24" s="60">
        <v>17</v>
      </c>
      <c r="C24" s="59">
        <v>17</v>
      </c>
      <c r="D24" s="59">
        <v>2</v>
      </c>
      <c r="E24" s="59">
        <v>1</v>
      </c>
      <c r="F24" s="58">
        <v>5</v>
      </c>
      <c r="G24" s="57">
        <f>SUM(B24:F24)</f>
        <v>42</v>
      </c>
      <c r="H24" s="55">
        <v>0</v>
      </c>
      <c r="I24" s="55">
        <v>0</v>
      </c>
      <c r="J24" s="56">
        <v>0</v>
      </c>
    </row>
    <row r="25" spans="1:10" s="54" customFormat="1" ht="21.75" customHeight="1">
      <c r="A25" s="61" t="s">
        <v>16</v>
      </c>
      <c r="B25" s="60">
        <v>31</v>
      </c>
      <c r="C25" s="59">
        <v>28</v>
      </c>
      <c r="D25" s="59">
        <v>1</v>
      </c>
      <c r="E25" s="59">
        <v>1</v>
      </c>
      <c r="F25" s="58">
        <v>5</v>
      </c>
      <c r="G25" s="57">
        <f>SUM(B25:F25)</f>
        <v>66</v>
      </c>
      <c r="H25" s="55">
        <v>0</v>
      </c>
      <c r="I25" s="55">
        <v>2</v>
      </c>
      <c r="J25" s="56">
        <v>0</v>
      </c>
    </row>
    <row r="26" spans="1:10" s="38" customFormat="1" ht="21.75" customHeight="1" thickBot="1">
      <c r="A26" s="53" t="s">
        <v>17</v>
      </c>
      <c r="B26" s="52">
        <v>2</v>
      </c>
      <c r="C26" s="51">
        <v>2</v>
      </c>
      <c r="D26" s="51">
        <v>0</v>
      </c>
      <c r="E26" s="51">
        <v>0</v>
      </c>
      <c r="F26" s="50">
        <v>0</v>
      </c>
      <c r="G26" s="49">
        <f>SUM(B26:F26)</f>
        <v>4</v>
      </c>
      <c r="H26" s="47">
        <v>0</v>
      </c>
      <c r="I26" s="47">
        <v>0</v>
      </c>
      <c r="J26" s="48">
        <v>1</v>
      </c>
    </row>
    <row r="27" spans="1:10" s="38" customFormat="1" ht="21.75" customHeight="1" thickBot="1">
      <c r="A27" s="46" t="s">
        <v>57</v>
      </c>
      <c r="B27" s="45">
        <f>SUM(B5:B26)</f>
        <v>9595</v>
      </c>
      <c r="C27" s="44">
        <f>SUM(C5:C26)</f>
        <v>9838</v>
      </c>
      <c r="D27" s="44">
        <f>SUM(D5:D26)</f>
        <v>761</v>
      </c>
      <c r="E27" s="44">
        <f>SUM(E5:E26)</f>
        <v>925</v>
      </c>
      <c r="F27" s="44">
        <f>SUM(F5:F26)</f>
        <v>3193</v>
      </c>
      <c r="G27" s="43">
        <f>SUM(G5:G26)</f>
        <v>24312</v>
      </c>
      <c r="H27" s="42">
        <f>SUM(H5:H26)</f>
        <v>130</v>
      </c>
      <c r="I27" s="41">
        <f>SUM(I5:I26)</f>
        <v>627</v>
      </c>
      <c r="J27" s="40">
        <f>SUM(J5:J26)</f>
        <v>501</v>
      </c>
    </row>
    <row r="28" spans="1:10" ht="7.5" customHeight="1" thickTop="1"/>
    <row r="29" spans="1:10" s="29" customFormat="1">
      <c r="A29" s="37" t="s">
        <v>56</v>
      </c>
    </row>
    <row r="30" spans="1:10" s="29" customFormat="1">
      <c r="A30" s="29" t="s">
        <v>55</v>
      </c>
    </row>
    <row r="31" spans="1:10" s="29" customFormat="1">
      <c r="A31" s="29" t="s">
        <v>54</v>
      </c>
    </row>
    <row r="32" spans="1:10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6">
    <mergeCell ref="A1:J1"/>
    <mergeCell ref="A3:A4"/>
    <mergeCell ref="B3:G3"/>
    <mergeCell ref="H3:H4"/>
    <mergeCell ref="I3:I4"/>
    <mergeCell ref="J3:J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5DB40-E190-4F25-885F-52BD0C5FFB60}">
  <sheetPr>
    <pageSetUpPr fitToPage="1"/>
  </sheetPr>
  <dimension ref="A1:N41"/>
  <sheetViews>
    <sheetView zoomScale="70" zoomScaleNormal="70" workbookViewId="0">
      <selection sqref="A1:J31"/>
    </sheetView>
  </sheetViews>
  <sheetFormatPr defaultRowHeight="16.5"/>
  <cols>
    <col min="1" max="1" width="13.25" style="19" customWidth="1"/>
    <col min="2" max="2" width="14.75" style="19" customWidth="1"/>
    <col min="3" max="3" width="15.625" style="19" customWidth="1"/>
    <col min="4" max="4" width="26.625" style="19" customWidth="1"/>
    <col min="5" max="5" width="27.25" style="19" customWidth="1"/>
    <col min="6" max="10" width="15.625" style="19" customWidth="1"/>
    <col min="11" max="11" width="14.875" style="19" customWidth="1"/>
    <col min="12" max="12" width="9" style="19" customWidth="1"/>
    <col min="13" max="16384" width="9" style="19"/>
  </cols>
  <sheetData>
    <row r="1" spans="1:14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  <c r="I1" s="35"/>
      <c r="J1" s="35"/>
    </row>
    <row r="2" spans="1:14" s="29" customFormat="1" ht="20.25" thickBot="1">
      <c r="A2" s="33" t="s">
        <v>78</v>
      </c>
      <c r="B2" s="30"/>
      <c r="C2" s="32"/>
      <c r="D2" s="32"/>
      <c r="E2" s="32"/>
      <c r="I2" s="30"/>
      <c r="J2" s="30" t="s">
        <v>77</v>
      </c>
    </row>
    <row r="3" spans="1:14" s="54" customFormat="1" ht="30.75" customHeight="1" thickTop="1" thickBot="1">
      <c r="A3" s="80" t="s">
        <v>70</v>
      </c>
      <c r="B3" s="81" t="s">
        <v>69</v>
      </c>
      <c r="C3" s="81"/>
      <c r="D3" s="81"/>
      <c r="E3" s="81"/>
      <c r="F3" s="81"/>
      <c r="G3" s="81"/>
      <c r="H3" s="75" t="s">
        <v>68</v>
      </c>
      <c r="I3" s="75" t="s">
        <v>67</v>
      </c>
      <c r="J3" s="74" t="s">
        <v>66</v>
      </c>
      <c r="K3" s="38"/>
      <c r="L3" s="38"/>
      <c r="M3" s="38"/>
      <c r="N3" s="38"/>
    </row>
    <row r="4" spans="1:14" s="54" customFormat="1" ht="54" customHeight="1" thickTop="1" thickBot="1">
      <c r="A4" s="80"/>
      <c r="B4" s="79" t="s">
        <v>63</v>
      </c>
      <c r="C4" s="78" t="s">
        <v>62</v>
      </c>
      <c r="D4" s="78" t="s">
        <v>61</v>
      </c>
      <c r="E4" s="78" t="s">
        <v>60</v>
      </c>
      <c r="F4" s="77" t="s">
        <v>59</v>
      </c>
      <c r="G4" s="76" t="s">
        <v>58</v>
      </c>
      <c r="H4" s="75"/>
      <c r="I4" s="75"/>
      <c r="J4" s="74"/>
    </row>
    <row r="5" spans="1:14" s="54" customFormat="1" ht="21.75" customHeight="1">
      <c r="A5" s="72" t="s">
        <v>40</v>
      </c>
      <c r="B5" s="64">
        <v>1969</v>
      </c>
      <c r="C5" s="71">
        <v>2109</v>
      </c>
      <c r="D5" s="71">
        <v>126</v>
      </c>
      <c r="E5" s="71">
        <v>169</v>
      </c>
      <c r="F5" s="70">
        <v>548</v>
      </c>
      <c r="G5" s="69">
        <f>SUM(B5:F5)</f>
        <v>4921</v>
      </c>
      <c r="H5" s="67">
        <v>34</v>
      </c>
      <c r="I5" s="67">
        <v>147</v>
      </c>
      <c r="J5" s="68">
        <v>84</v>
      </c>
    </row>
    <row r="6" spans="1:14" s="38" customFormat="1" ht="21.75" customHeight="1">
      <c r="A6" s="65" t="s">
        <v>0</v>
      </c>
      <c r="B6" s="60">
        <v>850</v>
      </c>
      <c r="C6" s="59">
        <v>972</v>
      </c>
      <c r="D6" s="59">
        <v>77</v>
      </c>
      <c r="E6" s="59">
        <v>68</v>
      </c>
      <c r="F6" s="58">
        <v>271</v>
      </c>
      <c r="G6" s="66">
        <f>SUM(B6:F6)</f>
        <v>2238</v>
      </c>
      <c r="H6" s="55">
        <v>15</v>
      </c>
      <c r="I6" s="55">
        <v>79</v>
      </c>
      <c r="J6" s="56">
        <v>35</v>
      </c>
    </row>
    <row r="7" spans="1:14" s="38" customFormat="1" ht="21.75" customHeight="1">
      <c r="A7" s="65" t="s">
        <v>39</v>
      </c>
      <c r="B7" s="64">
        <v>1080</v>
      </c>
      <c r="C7" s="63">
        <v>1096</v>
      </c>
      <c r="D7" s="63">
        <v>57</v>
      </c>
      <c r="E7" s="63">
        <v>80</v>
      </c>
      <c r="F7" s="62">
        <v>226</v>
      </c>
      <c r="G7" s="57">
        <f>SUM(B7:F7)</f>
        <v>2539</v>
      </c>
      <c r="H7" s="55">
        <v>13</v>
      </c>
      <c r="I7" s="55">
        <v>107</v>
      </c>
      <c r="J7" s="56">
        <v>44</v>
      </c>
    </row>
    <row r="8" spans="1:14" s="38" customFormat="1" ht="21.75" customHeight="1">
      <c r="A8" s="65" t="s">
        <v>38</v>
      </c>
      <c r="B8" s="60">
        <v>1240</v>
      </c>
      <c r="C8" s="59">
        <v>1195</v>
      </c>
      <c r="D8" s="59">
        <v>78</v>
      </c>
      <c r="E8" s="59">
        <v>94</v>
      </c>
      <c r="F8" s="58">
        <v>299</v>
      </c>
      <c r="G8" s="57">
        <f>SUM(B8:F8)</f>
        <v>2906</v>
      </c>
      <c r="H8" s="55">
        <v>23</v>
      </c>
      <c r="I8" s="55">
        <v>71</v>
      </c>
      <c r="J8" s="56">
        <v>60</v>
      </c>
    </row>
    <row r="9" spans="1:14" s="54" customFormat="1" ht="21.75" customHeight="1">
      <c r="A9" s="65" t="s">
        <v>37</v>
      </c>
      <c r="B9" s="60">
        <v>572</v>
      </c>
      <c r="C9" s="59">
        <v>659</v>
      </c>
      <c r="D9" s="59">
        <v>33</v>
      </c>
      <c r="E9" s="59">
        <v>47</v>
      </c>
      <c r="F9" s="58">
        <v>133</v>
      </c>
      <c r="G9" s="57">
        <f>SUM(B9:F9)</f>
        <v>1444</v>
      </c>
      <c r="H9" s="55">
        <v>13</v>
      </c>
      <c r="I9" s="55">
        <v>55</v>
      </c>
      <c r="J9" s="56">
        <v>22</v>
      </c>
    </row>
    <row r="10" spans="1:14" s="38" customFormat="1" ht="21.75" customHeight="1">
      <c r="A10" s="65" t="s">
        <v>10</v>
      </c>
      <c r="B10" s="60">
        <v>1007</v>
      </c>
      <c r="C10" s="59">
        <v>1121</v>
      </c>
      <c r="D10" s="59">
        <v>71</v>
      </c>
      <c r="E10" s="59">
        <v>91</v>
      </c>
      <c r="F10" s="58">
        <v>302</v>
      </c>
      <c r="G10" s="57">
        <f>SUM(B10:F10)</f>
        <v>2592</v>
      </c>
      <c r="H10" s="55">
        <v>22</v>
      </c>
      <c r="I10" s="55">
        <v>95</v>
      </c>
      <c r="J10" s="56">
        <v>56</v>
      </c>
    </row>
    <row r="11" spans="1:14" s="38" customFormat="1" ht="21.75" customHeight="1">
      <c r="A11" s="61" t="s">
        <v>1</v>
      </c>
      <c r="B11" s="64">
        <v>175</v>
      </c>
      <c r="C11" s="63">
        <v>150</v>
      </c>
      <c r="D11" s="63">
        <v>9</v>
      </c>
      <c r="E11" s="63">
        <v>13</v>
      </c>
      <c r="F11" s="62">
        <v>40</v>
      </c>
      <c r="G11" s="57">
        <f>SUM(B11:F11)</f>
        <v>387</v>
      </c>
      <c r="H11" s="55">
        <v>5</v>
      </c>
      <c r="I11" s="55">
        <v>11</v>
      </c>
      <c r="J11" s="56">
        <v>14</v>
      </c>
    </row>
    <row r="12" spans="1:14" s="38" customFormat="1" ht="21.75" customHeight="1">
      <c r="A12" s="61" t="s">
        <v>2</v>
      </c>
      <c r="B12" s="64">
        <v>260</v>
      </c>
      <c r="C12" s="63">
        <v>229</v>
      </c>
      <c r="D12" s="63">
        <v>11</v>
      </c>
      <c r="E12" s="63">
        <v>22</v>
      </c>
      <c r="F12" s="62">
        <v>60</v>
      </c>
      <c r="G12" s="57">
        <f>SUM(B12:F12)</f>
        <v>582</v>
      </c>
      <c r="H12" s="55">
        <v>0</v>
      </c>
      <c r="I12" s="55">
        <v>15</v>
      </c>
      <c r="J12" s="56">
        <v>9</v>
      </c>
    </row>
    <row r="13" spans="1:14" s="54" customFormat="1" ht="21.75" customHeight="1">
      <c r="A13" s="61" t="s">
        <v>3</v>
      </c>
      <c r="B13" s="64">
        <v>158</v>
      </c>
      <c r="C13" s="63">
        <v>176</v>
      </c>
      <c r="D13" s="63">
        <v>13</v>
      </c>
      <c r="E13" s="63">
        <v>14</v>
      </c>
      <c r="F13" s="62">
        <v>41</v>
      </c>
      <c r="G13" s="57">
        <f>SUM(B13:F13)</f>
        <v>402</v>
      </c>
      <c r="H13" s="55">
        <v>2</v>
      </c>
      <c r="I13" s="55">
        <v>10</v>
      </c>
      <c r="J13" s="56">
        <v>7</v>
      </c>
    </row>
    <row r="14" spans="1:14" s="38" customFormat="1" ht="21.75" customHeight="1">
      <c r="A14" s="61" t="s">
        <v>4</v>
      </c>
      <c r="B14" s="64">
        <v>231</v>
      </c>
      <c r="C14" s="63">
        <v>220</v>
      </c>
      <c r="D14" s="63">
        <v>16</v>
      </c>
      <c r="E14" s="63">
        <v>24</v>
      </c>
      <c r="F14" s="62">
        <v>57</v>
      </c>
      <c r="G14" s="57">
        <f>SUM(B14:F14)</f>
        <v>548</v>
      </c>
      <c r="H14" s="55">
        <v>3</v>
      </c>
      <c r="I14" s="55">
        <v>13</v>
      </c>
      <c r="J14" s="56">
        <v>12</v>
      </c>
    </row>
    <row r="15" spans="1:14" s="54" customFormat="1" ht="21.75" customHeight="1">
      <c r="A15" s="61" t="s">
        <v>5</v>
      </c>
      <c r="B15" s="60">
        <v>450</v>
      </c>
      <c r="C15" s="59">
        <v>400</v>
      </c>
      <c r="D15" s="59">
        <v>26</v>
      </c>
      <c r="E15" s="59">
        <v>30</v>
      </c>
      <c r="F15" s="58">
        <v>112</v>
      </c>
      <c r="G15" s="57">
        <f>SUM(B15:F15)</f>
        <v>1018</v>
      </c>
      <c r="H15" s="55">
        <v>4</v>
      </c>
      <c r="I15" s="55">
        <v>23</v>
      </c>
      <c r="J15" s="56">
        <v>21</v>
      </c>
    </row>
    <row r="16" spans="1:14" s="38" customFormat="1" ht="21.75" customHeight="1">
      <c r="A16" s="61" t="s">
        <v>6</v>
      </c>
      <c r="B16" s="60">
        <v>213</v>
      </c>
      <c r="C16" s="59">
        <v>182</v>
      </c>
      <c r="D16" s="59">
        <v>29</v>
      </c>
      <c r="E16" s="59">
        <v>23</v>
      </c>
      <c r="F16" s="58">
        <v>61</v>
      </c>
      <c r="G16" s="57">
        <f>SUM(B16:F16)</f>
        <v>508</v>
      </c>
      <c r="H16" s="55">
        <v>4</v>
      </c>
      <c r="I16" s="55">
        <v>11</v>
      </c>
      <c r="J16" s="56">
        <v>12</v>
      </c>
    </row>
    <row r="17" spans="1:10" s="38" customFormat="1" ht="21.75" customHeight="1">
      <c r="A17" s="61" t="s">
        <v>7</v>
      </c>
      <c r="B17" s="60">
        <v>279</v>
      </c>
      <c r="C17" s="59">
        <v>239</v>
      </c>
      <c r="D17" s="59">
        <v>22</v>
      </c>
      <c r="E17" s="59">
        <v>13</v>
      </c>
      <c r="F17" s="58">
        <v>68</v>
      </c>
      <c r="G17" s="57">
        <f>SUM(B17:F17)</f>
        <v>621</v>
      </c>
      <c r="H17" s="55">
        <v>4</v>
      </c>
      <c r="I17" s="55">
        <v>16</v>
      </c>
      <c r="J17" s="56">
        <v>12</v>
      </c>
    </row>
    <row r="18" spans="1:10" s="38" customFormat="1" ht="21.75" customHeight="1">
      <c r="A18" s="61" t="s">
        <v>8</v>
      </c>
      <c r="B18" s="60">
        <v>160</v>
      </c>
      <c r="C18" s="59">
        <v>189</v>
      </c>
      <c r="D18" s="59">
        <v>11</v>
      </c>
      <c r="E18" s="59">
        <v>13</v>
      </c>
      <c r="F18" s="58">
        <v>43</v>
      </c>
      <c r="G18" s="57">
        <f>SUM(B18:F18)</f>
        <v>416</v>
      </c>
      <c r="H18" s="55">
        <v>1</v>
      </c>
      <c r="I18" s="55">
        <v>12</v>
      </c>
      <c r="J18" s="56">
        <v>6</v>
      </c>
    </row>
    <row r="19" spans="1:10" s="38" customFormat="1" ht="21.75" customHeight="1">
      <c r="A19" s="61" t="s">
        <v>9</v>
      </c>
      <c r="B19" s="60">
        <v>116</v>
      </c>
      <c r="C19" s="59">
        <v>111</v>
      </c>
      <c r="D19" s="59">
        <v>3</v>
      </c>
      <c r="E19" s="59">
        <v>10</v>
      </c>
      <c r="F19" s="58">
        <v>39</v>
      </c>
      <c r="G19" s="57">
        <f>SUM(B19:F19)</f>
        <v>279</v>
      </c>
      <c r="H19" s="55">
        <v>5</v>
      </c>
      <c r="I19" s="55">
        <v>12</v>
      </c>
      <c r="J19" s="56">
        <v>4</v>
      </c>
    </row>
    <row r="20" spans="1:10" s="38" customFormat="1" ht="21.75" customHeight="1">
      <c r="A20" s="61" t="s">
        <v>11</v>
      </c>
      <c r="B20" s="60">
        <v>272</v>
      </c>
      <c r="C20" s="59">
        <v>291</v>
      </c>
      <c r="D20" s="59">
        <v>19</v>
      </c>
      <c r="E20" s="59">
        <v>31</v>
      </c>
      <c r="F20" s="58">
        <v>89</v>
      </c>
      <c r="G20" s="57">
        <f>SUM(B20:F20)</f>
        <v>702</v>
      </c>
      <c r="H20" s="55">
        <v>9</v>
      </c>
      <c r="I20" s="55">
        <v>16</v>
      </c>
      <c r="J20" s="56">
        <v>26</v>
      </c>
    </row>
    <row r="21" spans="1:10" s="54" customFormat="1" ht="21.75" customHeight="1">
      <c r="A21" s="61" t="s">
        <v>12</v>
      </c>
      <c r="B21" s="60">
        <v>167</v>
      </c>
      <c r="C21" s="59">
        <v>137</v>
      </c>
      <c r="D21" s="59">
        <v>23</v>
      </c>
      <c r="E21" s="59">
        <v>23</v>
      </c>
      <c r="F21" s="58">
        <v>35</v>
      </c>
      <c r="G21" s="57">
        <f>SUM(B21:F21)</f>
        <v>385</v>
      </c>
      <c r="H21" s="55">
        <v>4</v>
      </c>
      <c r="I21" s="55">
        <v>11</v>
      </c>
      <c r="J21" s="56">
        <v>8</v>
      </c>
    </row>
    <row r="22" spans="1:10" s="38" customFormat="1" ht="21.75" customHeight="1">
      <c r="A22" s="61" t="s">
        <v>13</v>
      </c>
      <c r="B22" s="60">
        <v>197</v>
      </c>
      <c r="C22" s="59">
        <v>180</v>
      </c>
      <c r="D22" s="59">
        <v>17</v>
      </c>
      <c r="E22" s="59">
        <v>14</v>
      </c>
      <c r="F22" s="58">
        <v>52</v>
      </c>
      <c r="G22" s="57">
        <f>SUM(B22:F22)</f>
        <v>460</v>
      </c>
      <c r="H22" s="55">
        <v>4</v>
      </c>
      <c r="I22" s="55">
        <v>29</v>
      </c>
      <c r="J22" s="56">
        <v>10</v>
      </c>
    </row>
    <row r="23" spans="1:10" s="38" customFormat="1" ht="21.75" customHeight="1">
      <c r="A23" s="61" t="s">
        <v>14</v>
      </c>
      <c r="B23" s="60">
        <v>89</v>
      </c>
      <c r="C23" s="59">
        <v>113</v>
      </c>
      <c r="D23" s="59">
        <v>6</v>
      </c>
      <c r="E23" s="59">
        <v>5</v>
      </c>
      <c r="F23" s="58">
        <v>19</v>
      </c>
      <c r="G23" s="57">
        <f>SUM(B23:F23)</f>
        <v>232</v>
      </c>
      <c r="H23" s="55">
        <v>1</v>
      </c>
      <c r="I23" s="55">
        <v>7</v>
      </c>
      <c r="J23" s="56">
        <v>8</v>
      </c>
    </row>
    <row r="24" spans="1:10" s="38" customFormat="1" ht="21.75" customHeight="1">
      <c r="A24" s="61" t="s">
        <v>15</v>
      </c>
      <c r="B24" s="60">
        <v>23</v>
      </c>
      <c r="C24" s="59">
        <v>20</v>
      </c>
      <c r="D24" s="59">
        <v>4</v>
      </c>
      <c r="E24" s="59">
        <v>1</v>
      </c>
      <c r="F24" s="58">
        <v>4</v>
      </c>
      <c r="G24" s="57">
        <f>SUM(B24:F24)</f>
        <v>52</v>
      </c>
      <c r="H24" s="55">
        <v>0</v>
      </c>
      <c r="I24" s="55">
        <v>2</v>
      </c>
      <c r="J24" s="56">
        <v>2</v>
      </c>
    </row>
    <row r="25" spans="1:10" s="54" customFormat="1" ht="21.75" customHeight="1">
      <c r="A25" s="61" t="s">
        <v>16</v>
      </c>
      <c r="B25" s="60">
        <v>22</v>
      </c>
      <c r="C25" s="59">
        <v>22</v>
      </c>
      <c r="D25" s="59">
        <v>2</v>
      </c>
      <c r="E25" s="59">
        <v>2</v>
      </c>
      <c r="F25" s="58">
        <v>7</v>
      </c>
      <c r="G25" s="57">
        <f>SUM(B25:F25)</f>
        <v>55</v>
      </c>
      <c r="H25" s="55">
        <v>0</v>
      </c>
      <c r="I25" s="55">
        <v>2</v>
      </c>
      <c r="J25" s="56">
        <v>0</v>
      </c>
    </row>
    <row r="26" spans="1:10" s="38" customFormat="1" ht="21.75" customHeight="1" thickBot="1">
      <c r="A26" s="53" t="s">
        <v>17</v>
      </c>
      <c r="B26" s="52">
        <v>4</v>
      </c>
      <c r="C26" s="51">
        <v>1</v>
      </c>
      <c r="D26" s="51">
        <v>0</v>
      </c>
      <c r="E26" s="51">
        <v>0</v>
      </c>
      <c r="F26" s="50">
        <v>0</v>
      </c>
      <c r="G26" s="49">
        <f>SUM(B26:F26)</f>
        <v>5</v>
      </c>
      <c r="H26" s="47">
        <v>0</v>
      </c>
      <c r="I26" s="47">
        <v>3</v>
      </c>
      <c r="J26" s="48">
        <v>0</v>
      </c>
    </row>
    <row r="27" spans="1:10" s="38" customFormat="1" ht="21.75" customHeight="1" thickBot="1">
      <c r="A27" s="46" t="s">
        <v>57</v>
      </c>
      <c r="B27" s="45">
        <f>SUM(B5:B26)</f>
        <v>9534</v>
      </c>
      <c r="C27" s="44">
        <f>SUM(C5:C26)</f>
        <v>9812</v>
      </c>
      <c r="D27" s="44">
        <f>SUM(D5:D26)</f>
        <v>653</v>
      </c>
      <c r="E27" s="44">
        <f>SUM(E5:E26)</f>
        <v>787</v>
      </c>
      <c r="F27" s="44">
        <f>SUM(F5:F26)</f>
        <v>2506</v>
      </c>
      <c r="G27" s="43">
        <f>SUM(G5:G26)</f>
        <v>23292</v>
      </c>
      <c r="H27" s="42">
        <f>SUM(H5:H26)</f>
        <v>166</v>
      </c>
      <c r="I27" s="41">
        <f>SUM(I5:I26)</f>
        <v>747</v>
      </c>
      <c r="J27" s="40">
        <f>SUM(J5:J26)</f>
        <v>452</v>
      </c>
    </row>
    <row r="28" spans="1:10" ht="7.5" customHeight="1" thickTop="1"/>
    <row r="29" spans="1:10" s="29" customFormat="1">
      <c r="A29" s="37" t="s">
        <v>56</v>
      </c>
    </row>
    <row r="30" spans="1:10" s="29" customFormat="1">
      <c r="A30" s="29" t="s">
        <v>55</v>
      </c>
    </row>
    <row r="31" spans="1:10" s="29" customFormat="1">
      <c r="A31" s="29" t="s">
        <v>54</v>
      </c>
    </row>
    <row r="32" spans="1:10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6">
    <mergeCell ref="A1:J1"/>
    <mergeCell ref="A3:A4"/>
    <mergeCell ref="B3:G3"/>
    <mergeCell ref="H3:H4"/>
    <mergeCell ref="I3:I4"/>
    <mergeCell ref="J3:J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927C0-7EF9-40DB-835E-5D4959159AD5}">
  <sheetPr>
    <pageSetUpPr fitToPage="1"/>
  </sheetPr>
  <dimension ref="A1:L41"/>
  <sheetViews>
    <sheetView zoomScale="85" zoomScaleNormal="85" workbookViewId="0">
      <selection sqref="A1:H31"/>
    </sheetView>
  </sheetViews>
  <sheetFormatPr defaultRowHeight="16.5"/>
  <cols>
    <col min="1" max="1" width="13.25" style="19" customWidth="1"/>
    <col min="2" max="2" width="14.75" style="19" customWidth="1"/>
    <col min="3" max="8" width="15.625" style="19" customWidth="1"/>
    <col min="9" max="9" width="14.875" style="19" customWidth="1"/>
    <col min="10" max="10" width="9" style="19" customWidth="1"/>
    <col min="11" max="16384" width="9" style="19"/>
  </cols>
  <sheetData>
    <row r="1" spans="1:12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</row>
    <row r="2" spans="1:12" s="29" customFormat="1" ht="20.25" thickBot="1">
      <c r="A2" s="33" t="s">
        <v>85</v>
      </c>
      <c r="B2" s="30"/>
      <c r="C2" s="32"/>
      <c r="G2" s="30"/>
      <c r="H2" s="30" t="s">
        <v>84</v>
      </c>
    </row>
    <row r="3" spans="1:12" s="54" customFormat="1" ht="30.75" customHeight="1" thickTop="1" thickBot="1">
      <c r="A3" s="80" t="s">
        <v>70</v>
      </c>
      <c r="B3" s="81" t="s">
        <v>83</v>
      </c>
      <c r="C3" s="81"/>
      <c r="D3" s="81"/>
      <c r="E3" s="81"/>
      <c r="F3" s="81"/>
      <c r="G3" s="75" t="s">
        <v>82</v>
      </c>
      <c r="H3" s="74" t="s">
        <v>81</v>
      </c>
      <c r="I3" s="38"/>
      <c r="J3" s="38"/>
      <c r="K3" s="38"/>
      <c r="L3" s="38"/>
    </row>
    <row r="4" spans="1:12" s="54" customFormat="1" ht="54" customHeight="1" thickTop="1" thickBot="1">
      <c r="A4" s="80"/>
      <c r="B4" s="79" t="s">
        <v>63</v>
      </c>
      <c r="C4" s="78" t="s">
        <v>62</v>
      </c>
      <c r="D4" s="78" t="s">
        <v>80</v>
      </c>
      <c r="E4" s="77" t="s">
        <v>59</v>
      </c>
      <c r="F4" s="76" t="s">
        <v>58</v>
      </c>
      <c r="G4" s="75"/>
      <c r="H4" s="74"/>
    </row>
    <row r="5" spans="1:12" s="54" customFormat="1" ht="21.75" customHeight="1">
      <c r="A5" s="72" t="s">
        <v>40</v>
      </c>
      <c r="B5" s="64">
        <v>2309</v>
      </c>
      <c r="C5" s="71">
        <v>2330</v>
      </c>
      <c r="D5" s="71">
        <v>123</v>
      </c>
      <c r="E5" s="70">
        <v>745</v>
      </c>
      <c r="F5" s="69">
        <f>SUM(B5:E5)</f>
        <v>5507</v>
      </c>
      <c r="G5" s="67">
        <v>222</v>
      </c>
      <c r="H5" s="68">
        <v>57</v>
      </c>
    </row>
    <row r="6" spans="1:12" s="38" customFormat="1" ht="21.75" customHeight="1">
      <c r="A6" s="65" t="s">
        <v>0</v>
      </c>
      <c r="B6" s="60">
        <v>1061</v>
      </c>
      <c r="C6" s="59">
        <v>1145</v>
      </c>
      <c r="D6" s="59">
        <v>80</v>
      </c>
      <c r="E6" s="58">
        <v>392</v>
      </c>
      <c r="F6" s="66">
        <f>SUM(B6:E6)</f>
        <v>2678</v>
      </c>
      <c r="G6" s="55">
        <v>113</v>
      </c>
      <c r="H6" s="56">
        <v>32</v>
      </c>
    </row>
    <row r="7" spans="1:12" s="38" customFormat="1" ht="21.75" customHeight="1">
      <c r="A7" s="65" t="s">
        <v>38</v>
      </c>
      <c r="B7" s="60">
        <v>1455</v>
      </c>
      <c r="C7" s="59">
        <v>1441</v>
      </c>
      <c r="D7" s="59">
        <v>81</v>
      </c>
      <c r="E7" s="58">
        <v>488</v>
      </c>
      <c r="F7" s="57">
        <f>SUM(B7:E7)</f>
        <v>3465</v>
      </c>
      <c r="G7" s="55">
        <v>105</v>
      </c>
      <c r="H7" s="56">
        <v>39</v>
      </c>
    </row>
    <row r="8" spans="1:12" s="54" customFormat="1" ht="21.75" customHeight="1">
      <c r="A8" s="65" t="s">
        <v>37</v>
      </c>
      <c r="B8" s="60">
        <v>642</v>
      </c>
      <c r="C8" s="59">
        <v>819</v>
      </c>
      <c r="D8" s="59">
        <v>39</v>
      </c>
      <c r="E8" s="58">
        <v>234</v>
      </c>
      <c r="F8" s="57">
        <f>SUM(B8:E8)</f>
        <v>1734</v>
      </c>
      <c r="G8" s="55">
        <v>56</v>
      </c>
      <c r="H8" s="56">
        <v>29</v>
      </c>
    </row>
    <row r="9" spans="1:12" s="38" customFormat="1" ht="21.75" customHeight="1">
      <c r="A9" s="65" t="s">
        <v>10</v>
      </c>
      <c r="B9" s="60">
        <v>1250</v>
      </c>
      <c r="C9" s="59">
        <v>1264</v>
      </c>
      <c r="D9" s="59">
        <v>84</v>
      </c>
      <c r="E9" s="58">
        <v>459</v>
      </c>
      <c r="F9" s="57">
        <f>SUM(B9:E9)</f>
        <v>3057</v>
      </c>
      <c r="G9" s="55">
        <v>114</v>
      </c>
      <c r="H9" s="56">
        <v>38</v>
      </c>
    </row>
    <row r="10" spans="1:12" s="38" customFormat="1" ht="21.75" customHeight="1">
      <c r="A10" s="61" t="s">
        <v>1</v>
      </c>
      <c r="B10" s="64">
        <v>200</v>
      </c>
      <c r="C10" s="63">
        <v>194</v>
      </c>
      <c r="D10" s="63">
        <v>12</v>
      </c>
      <c r="E10" s="62">
        <v>62</v>
      </c>
      <c r="F10" s="57">
        <f>SUM(B10:E10)</f>
        <v>468</v>
      </c>
      <c r="G10" s="55">
        <v>16</v>
      </c>
      <c r="H10" s="56">
        <v>2</v>
      </c>
    </row>
    <row r="11" spans="1:12" s="38" customFormat="1" ht="21.75" customHeight="1">
      <c r="A11" s="61" t="s">
        <v>79</v>
      </c>
      <c r="B11" s="64">
        <v>1131</v>
      </c>
      <c r="C11" s="63">
        <v>1198</v>
      </c>
      <c r="D11" s="63">
        <v>67</v>
      </c>
      <c r="E11" s="62">
        <v>366</v>
      </c>
      <c r="F11" s="57">
        <f>SUM(B11:E11)</f>
        <v>2762</v>
      </c>
      <c r="G11" s="55">
        <v>124</v>
      </c>
      <c r="H11" s="56">
        <v>34</v>
      </c>
    </row>
    <row r="12" spans="1:12" s="38" customFormat="1" ht="21.75" customHeight="1">
      <c r="A12" s="61" t="s">
        <v>2</v>
      </c>
      <c r="B12" s="64">
        <v>305</v>
      </c>
      <c r="C12" s="63">
        <v>328</v>
      </c>
      <c r="D12" s="63">
        <v>15</v>
      </c>
      <c r="E12" s="62">
        <v>87</v>
      </c>
      <c r="F12" s="57">
        <f>SUM(B12:E12)</f>
        <v>735</v>
      </c>
      <c r="G12" s="55">
        <v>23</v>
      </c>
      <c r="H12" s="56">
        <v>6</v>
      </c>
    </row>
    <row r="13" spans="1:12" s="54" customFormat="1" ht="21.75" customHeight="1">
      <c r="A13" s="61" t="s">
        <v>3</v>
      </c>
      <c r="B13" s="64">
        <v>166</v>
      </c>
      <c r="C13" s="63">
        <v>195</v>
      </c>
      <c r="D13" s="63">
        <v>13</v>
      </c>
      <c r="E13" s="62">
        <v>69</v>
      </c>
      <c r="F13" s="57">
        <f>SUM(B13:E13)</f>
        <v>443</v>
      </c>
      <c r="G13" s="55">
        <v>15</v>
      </c>
      <c r="H13" s="56">
        <v>13</v>
      </c>
    </row>
    <row r="14" spans="1:12" s="38" customFormat="1" ht="21.75" customHeight="1">
      <c r="A14" s="61" t="s">
        <v>4</v>
      </c>
      <c r="B14" s="64">
        <v>288</v>
      </c>
      <c r="C14" s="63">
        <v>273</v>
      </c>
      <c r="D14" s="63">
        <v>20</v>
      </c>
      <c r="E14" s="62">
        <v>91</v>
      </c>
      <c r="F14" s="57">
        <f>SUM(B14:E14)</f>
        <v>672</v>
      </c>
      <c r="G14" s="55">
        <v>26</v>
      </c>
      <c r="H14" s="56">
        <v>10</v>
      </c>
    </row>
    <row r="15" spans="1:12" s="54" customFormat="1" ht="21.75" customHeight="1">
      <c r="A15" s="61" t="s">
        <v>5</v>
      </c>
      <c r="B15" s="60">
        <v>509</v>
      </c>
      <c r="C15" s="59">
        <v>509</v>
      </c>
      <c r="D15" s="59">
        <v>32</v>
      </c>
      <c r="E15" s="58">
        <v>166</v>
      </c>
      <c r="F15" s="57">
        <f>SUM(B15:E15)</f>
        <v>1216</v>
      </c>
      <c r="G15" s="55">
        <v>46</v>
      </c>
      <c r="H15" s="56">
        <v>18</v>
      </c>
    </row>
    <row r="16" spans="1:12" s="38" customFormat="1" ht="21.75" customHeight="1">
      <c r="A16" s="61" t="s">
        <v>6</v>
      </c>
      <c r="B16" s="60">
        <v>220</v>
      </c>
      <c r="C16" s="59">
        <v>270</v>
      </c>
      <c r="D16" s="59">
        <v>25</v>
      </c>
      <c r="E16" s="58">
        <v>54</v>
      </c>
      <c r="F16" s="57">
        <f>SUM(B16:E16)</f>
        <v>569</v>
      </c>
      <c r="G16" s="55">
        <v>26</v>
      </c>
      <c r="H16" s="56">
        <v>5</v>
      </c>
    </row>
    <row r="17" spans="1:8" s="38" customFormat="1" ht="21.75" customHeight="1">
      <c r="A17" s="61" t="s">
        <v>7</v>
      </c>
      <c r="B17" s="60">
        <v>344</v>
      </c>
      <c r="C17" s="59">
        <v>291</v>
      </c>
      <c r="D17" s="59">
        <v>24</v>
      </c>
      <c r="E17" s="58">
        <v>111</v>
      </c>
      <c r="F17" s="57">
        <f>SUM(B17:E17)</f>
        <v>770</v>
      </c>
      <c r="G17" s="55">
        <v>33</v>
      </c>
      <c r="H17" s="56">
        <v>14</v>
      </c>
    </row>
    <row r="18" spans="1:8" s="38" customFormat="1" ht="21.75" customHeight="1">
      <c r="A18" s="61" t="s">
        <v>8</v>
      </c>
      <c r="B18" s="60">
        <v>179</v>
      </c>
      <c r="C18" s="59">
        <v>183</v>
      </c>
      <c r="D18" s="59">
        <v>11</v>
      </c>
      <c r="E18" s="58">
        <v>69</v>
      </c>
      <c r="F18" s="57">
        <f>SUM(B18:E18)</f>
        <v>442</v>
      </c>
      <c r="G18" s="55">
        <v>5</v>
      </c>
      <c r="H18" s="56">
        <v>6</v>
      </c>
    </row>
    <row r="19" spans="1:8" s="38" customFormat="1" ht="21.75" customHeight="1">
      <c r="A19" s="61" t="s">
        <v>9</v>
      </c>
      <c r="B19" s="60">
        <v>125</v>
      </c>
      <c r="C19" s="59">
        <v>151</v>
      </c>
      <c r="D19" s="59">
        <v>7</v>
      </c>
      <c r="E19" s="58">
        <v>44</v>
      </c>
      <c r="F19" s="57">
        <f>SUM(B19:E19)</f>
        <v>327</v>
      </c>
      <c r="G19" s="55">
        <v>15</v>
      </c>
      <c r="H19" s="56">
        <v>2</v>
      </c>
    </row>
    <row r="20" spans="1:8" s="38" customFormat="1" ht="21.75" customHeight="1">
      <c r="A20" s="61" t="s">
        <v>11</v>
      </c>
      <c r="B20" s="60">
        <v>372</v>
      </c>
      <c r="C20" s="59">
        <v>345</v>
      </c>
      <c r="D20" s="59">
        <v>20</v>
      </c>
      <c r="E20" s="58">
        <v>143</v>
      </c>
      <c r="F20" s="57">
        <f>SUM(B20:E20)</f>
        <v>880</v>
      </c>
      <c r="G20" s="55">
        <v>21</v>
      </c>
      <c r="H20" s="56">
        <v>5</v>
      </c>
    </row>
    <row r="21" spans="1:8" s="54" customFormat="1" ht="21.75" customHeight="1">
      <c r="A21" s="61" t="s">
        <v>12</v>
      </c>
      <c r="B21" s="60">
        <v>180</v>
      </c>
      <c r="C21" s="59">
        <v>184</v>
      </c>
      <c r="D21" s="59">
        <v>10</v>
      </c>
      <c r="E21" s="58">
        <v>68</v>
      </c>
      <c r="F21" s="57">
        <f>SUM(B21:E21)</f>
        <v>442</v>
      </c>
      <c r="G21" s="55">
        <v>12</v>
      </c>
      <c r="H21" s="56">
        <v>11</v>
      </c>
    </row>
    <row r="22" spans="1:8" s="38" customFormat="1" ht="21.75" customHeight="1">
      <c r="A22" s="61" t="s">
        <v>13</v>
      </c>
      <c r="B22" s="60">
        <v>270</v>
      </c>
      <c r="C22" s="59">
        <v>237</v>
      </c>
      <c r="D22" s="59">
        <v>13</v>
      </c>
      <c r="E22" s="58">
        <v>69</v>
      </c>
      <c r="F22" s="57">
        <f>SUM(B22:E22)</f>
        <v>589</v>
      </c>
      <c r="G22" s="55">
        <v>19</v>
      </c>
      <c r="H22" s="56">
        <v>16</v>
      </c>
    </row>
    <row r="23" spans="1:8" s="38" customFormat="1" ht="21.75" customHeight="1">
      <c r="A23" s="61" t="s">
        <v>14</v>
      </c>
      <c r="B23" s="60">
        <v>135</v>
      </c>
      <c r="C23" s="59">
        <v>126</v>
      </c>
      <c r="D23" s="59">
        <v>12</v>
      </c>
      <c r="E23" s="58">
        <v>34</v>
      </c>
      <c r="F23" s="57">
        <f>SUM(B23:E23)</f>
        <v>307</v>
      </c>
      <c r="G23" s="55">
        <v>12</v>
      </c>
      <c r="H23" s="56">
        <v>5</v>
      </c>
    </row>
    <row r="24" spans="1:8" s="38" customFormat="1" ht="21.75" customHeight="1">
      <c r="A24" s="61" t="s">
        <v>15</v>
      </c>
      <c r="B24" s="60">
        <v>16</v>
      </c>
      <c r="C24" s="59">
        <v>19</v>
      </c>
      <c r="D24" s="59">
        <v>2</v>
      </c>
      <c r="E24" s="58">
        <v>4</v>
      </c>
      <c r="F24" s="57">
        <f>SUM(B24:E24)</f>
        <v>41</v>
      </c>
      <c r="G24" s="55">
        <v>0</v>
      </c>
      <c r="H24" s="56">
        <v>2</v>
      </c>
    </row>
    <row r="25" spans="1:8" s="54" customFormat="1" ht="21.75" customHeight="1">
      <c r="A25" s="61" t="s">
        <v>16</v>
      </c>
      <c r="B25" s="60">
        <v>16</v>
      </c>
      <c r="C25" s="59">
        <v>15</v>
      </c>
      <c r="D25" s="59">
        <v>4</v>
      </c>
      <c r="E25" s="58">
        <v>9</v>
      </c>
      <c r="F25" s="57">
        <f>SUM(B25:E25)</f>
        <v>44</v>
      </c>
      <c r="G25" s="55">
        <v>1</v>
      </c>
      <c r="H25" s="56">
        <v>0</v>
      </c>
    </row>
    <row r="26" spans="1:8" s="38" customFormat="1" ht="21.75" customHeight="1" thickBot="1">
      <c r="A26" s="53" t="s">
        <v>17</v>
      </c>
      <c r="B26" s="52">
        <v>1</v>
      </c>
      <c r="C26" s="51">
        <v>2</v>
      </c>
      <c r="D26" s="51">
        <v>0</v>
      </c>
      <c r="E26" s="50">
        <v>0</v>
      </c>
      <c r="F26" s="49">
        <f>SUM(B26:E26)</f>
        <v>3</v>
      </c>
      <c r="G26" s="47">
        <v>1</v>
      </c>
      <c r="H26" s="48">
        <v>0</v>
      </c>
    </row>
    <row r="27" spans="1:8" s="38" customFormat="1" ht="21.75" customHeight="1" thickBot="1">
      <c r="A27" s="46" t="s">
        <v>57</v>
      </c>
      <c r="B27" s="45">
        <f>SUM(B5:B26)</f>
        <v>11174</v>
      </c>
      <c r="C27" s="44">
        <f>SUM(C5:C26)</f>
        <v>11519</v>
      </c>
      <c r="D27" s="44">
        <f>SUM(D5:D26)</f>
        <v>694</v>
      </c>
      <c r="E27" s="44">
        <f>SUM(E5:E26)</f>
        <v>3764</v>
      </c>
      <c r="F27" s="43">
        <f>SUM(F5:F26)</f>
        <v>27151</v>
      </c>
      <c r="G27" s="41">
        <f>SUM(G5:G26)</f>
        <v>1005</v>
      </c>
      <c r="H27" s="40">
        <f>SUM(H5:H26)</f>
        <v>344</v>
      </c>
    </row>
    <row r="28" spans="1:8" ht="7.5" customHeight="1" thickTop="1"/>
    <row r="29" spans="1:8" s="29" customFormat="1">
      <c r="A29" s="37" t="s">
        <v>56</v>
      </c>
    </row>
    <row r="30" spans="1:8" s="29" customFormat="1">
      <c r="A30" s="29" t="s">
        <v>55</v>
      </c>
    </row>
    <row r="31" spans="1:8" s="29" customFormat="1">
      <c r="A31" s="29" t="s">
        <v>54</v>
      </c>
    </row>
    <row r="32" spans="1:8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5">
    <mergeCell ref="A1:H1"/>
    <mergeCell ref="A3:A4"/>
    <mergeCell ref="B3:F3"/>
    <mergeCell ref="G3:G4"/>
    <mergeCell ref="H3:H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5" fitToHeight="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AEF2E-998E-41D0-B6B5-5FA81761113E}">
  <sheetPr>
    <pageSetUpPr fitToPage="1"/>
  </sheetPr>
  <dimension ref="A1:L41"/>
  <sheetViews>
    <sheetView topLeftCell="A5" zoomScale="85" zoomScaleNormal="85" workbookViewId="0">
      <selection sqref="A1:H31"/>
    </sheetView>
  </sheetViews>
  <sheetFormatPr defaultRowHeight="16.5"/>
  <cols>
    <col min="1" max="1" width="13.25" style="19" customWidth="1"/>
    <col min="2" max="2" width="14.75" style="19" customWidth="1"/>
    <col min="3" max="8" width="15.625" style="19" customWidth="1"/>
    <col min="9" max="9" width="14.875" style="19" customWidth="1"/>
    <col min="10" max="10" width="9" style="19" customWidth="1"/>
    <col min="11" max="16384" width="9" style="19"/>
  </cols>
  <sheetData>
    <row r="1" spans="1:12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</row>
    <row r="2" spans="1:12" s="29" customFormat="1" ht="20.25" thickBot="1">
      <c r="A2" s="33" t="s">
        <v>87</v>
      </c>
      <c r="B2" s="30"/>
      <c r="C2" s="32"/>
      <c r="G2" s="30"/>
      <c r="H2" s="30" t="s">
        <v>86</v>
      </c>
    </row>
    <row r="3" spans="1:12" s="54" customFormat="1" ht="30.75" customHeight="1" thickTop="1" thickBot="1">
      <c r="A3" s="80" t="s">
        <v>70</v>
      </c>
      <c r="B3" s="81" t="s">
        <v>83</v>
      </c>
      <c r="C3" s="81"/>
      <c r="D3" s="81"/>
      <c r="E3" s="81"/>
      <c r="F3" s="81"/>
      <c r="G3" s="75" t="s">
        <v>82</v>
      </c>
      <c r="H3" s="74" t="s">
        <v>81</v>
      </c>
      <c r="I3" s="38"/>
      <c r="J3" s="38"/>
      <c r="K3" s="38"/>
      <c r="L3" s="38"/>
    </row>
    <row r="4" spans="1:12" s="54" customFormat="1" ht="54" customHeight="1" thickTop="1" thickBot="1">
      <c r="A4" s="80"/>
      <c r="B4" s="79" t="s">
        <v>63</v>
      </c>
      <c r="C4" s="78" t="s">
        <v>62</v>
      </c>
      <c r="D4" s="78" t="s">
        <v>80</v>
      </c>
      <c r="E4" s="77" t="s">
        <v>59</v>
      </c>
      <c r="F4" s="76" t="s">
        <v>58</v>
      </c>
      <c r="G4" s="75"/>
      <c r="H4" s="74"/>
    </row>
    <row r="5" spans="1:12" s="54" customFormat="1" ht="21.75" customHeight="1">
      <c r="A5" s="72" t="s">
        <v>40</v>
      </c>
      <c r="B5" s="64">
        <v>2703</v>
      </c>
      <c r="C5" s="71">
        <v>2787</v>
      </c>
      <c r="D5" s="71">
        <v>121</v>
      </c>
      <c r="E5" s="70">
        <v>845</v>
      </c>
      <c r="F5" s="69">
        <f>SUM(B5:E5)</f>
        <v>6456</v>
      </c>
      <c r="G5" s="67">
        <v>244</v>
      </c>
      <c r="H5" s="68">
        <v>79</v>
      </c>
    </row>
    <row r="6" spans="1:12" s="38" customFormat="1" ht="21.75" customHeight="1">
      <c r="A6" s="65" t="s">
        <v>0</v>
      </c>
      <c r="B6" s="60">
        <v>1110</v>
      </c>
      <c r="C6" s="59">
        <v>1200</v>
      </c>
      <c r="D6" s="59">
        <v>116</v>
      </c>
      <c r="E6" s="58">
        <v>453</v>
      </c>
      <c r="F6" s="66">
        <f>SUM(B6:E6)</f>
        <v>2879</v>
      </c>
      <c r="G6" s="55">
        <v>122</v>
      </c>
      <c r="H6" s="56">
        <v>25</v>
      </c>
    </row>
    <row r="7" spans="1:12" s="38" customFormat="1" ht="21.75" customHeight="1">
      <c r="A7" s="65" t="s">
        <v>38</v>
      </c>
      <c r="B7" s="60">
        <v>1585</v>
      </c>
      <c r="C7" s="59">
        <v>1595</v>
      </c>
      <c r="D7" s="59">
        <v>92</v>
      </c>
      <c r="E7" s="58">
        <v>451</v>
      </c>
      <c r="F7" s="57">
        <f>SUM(B7:E7)</f>
        <v>3723</v>
      </c>
      <c r="G7" s="55">
        <v>126</v>
      </c>
      <c r="H7" s="56">
        <v>42</v>
      </c>
    </row>
    <row r="8" spans="1:12" s="54" customFormat="1" ht="21.75" customHeight="1">
      <c r="A8" s="65" t="s">
        <v>37</v>
      </c>
      <c r="B8" s="60">
        <v>818</v>
      </c>
      <c r="C8" s="59">
        <v>841</v>
      </c>
      <c r="D8" s="59">
        <v>53</v>
      </c>
      <c r="E8" s="58">
        <v>247</v>
      </c>
      <c r="F8" s="57">
        <f>SUM(B8:E8)</f>
        <v>1959</v>
      </c>
      <c r="G8" s="55">
        <v>79</v>
      </c>
      <c r="H8" s="56">
        <v>26</v>
      </c>
    </row>
    <row r="9" spans="1:12" s="38" customFormat="1" ht="21.75" customHeight="1">
      <c r="A9" s="65" t="s">
        <v>10</v>
      </c>
      <c r="B9" s="60">
        <v>1367</v>
      </c>
      <c r="C9" s="59">
        <v>1530</v>
      </c>
      <c r="D9" s="59">
        <v>115</v>
      </c>
      <c r="E9" s="58">
        <v>520</v>
      </c>
      <c r="F9" s="57">
        <f>SUM(B9:E9)</f>
        <v>3532</v>
      </c>
      <c r="G9" s="55">
        <v>124</v>
      </c>
      <c r="H9" s="56">
        <v>50</v>
      </c>
    </row>
    <row r="10" spans="1:12" s="38" customFormat="1" ht="21.75" customHeight="1">
      <c r="A10" s="61" t="s">
        <v>1</v>
      </c>
      <c r="B10" s="64">
        <v>177</v>
      </c>
      <c r="C10" s="63">
        <v>197</v>
      </c>
      <c r="D10" s="63">
        <v>14</v>
      </c>
      <c r="E10" s="62">
        <v>54</v>
      </c>
      <c r="F10" s="57">
        <f>SUM(B10:E10)</f>
        <v>442</v>
      </c>
      <c r="G10" s="55">
        <v>9</v>
      </c>
      <c r="H10" s="56">
        <v>5</v>
      </c>
    </row>
    <row r="11" spans="1:12" s="38" customFormat="1" ht="21.75" customHeight="1">
      <c r="A11" s="61" t="s">
        <v>79</v>
      </c>
      <c r="B11" s="64">
        <v>1310</v>
      </c>
      <c r="C11" s="63">
        <v>1405</v>
      </c>
      <c r="D11" s="63">
        <v>66</v>
      </c>
      <c r="E11" s="62">
        <v>378</v>
      </c>
      <c r="F11" s="57">
        <f>SUM(B11:E11)</f>
        <v>3159</v>
      </c>
      <c r="G11" s="55">
        <v>137</v>
      </c>
      <c r="H11" s="56">
        <v>32</v>
      </c>
    </row>
    <row r="12" spans="1:12" s="38" customFormat="1" ht="21.75" customHeight="1">
      <c r="A12" s="61" t="s">
        <v>2</v>
      </c>
      <c r="B12" s="64">
        <v>291</v>
      </c>
      <c r="C12" s="63">
        <v>309</v>
      </c>
      <c r="D12" s="63">
        <v>18</v>
      </c>
      <c r="E12" s="62">
        <v>94</v>
      </c>
      <c r="F12" s="57">
        <f>SUM(B12:E12)</f>
        <v>712</v>
      </c>
      <c r="G12" s="55">
        <v>30</v>
      </c>
      <c r="H12" s="56">
        <v>6</v>
      </c>
    </row>
    <row r="13" spans="1:12" s="54" customFormat="1" ht="21.75" customHeight="1">
      <c r="A13" s="61" t="s">
        <v>3</v>
      </c>
      <c r="B13" s="64">
        <v>259</v>
      </c>
      <c r="C13" s="63">
        <v>267</v>
      </c>
      <c r="D13" s="63">
        <v>14</v>
      </c>
      <c r="E13" s="62">
        <v>69</v>
      </c>
      <c r="F13" s="57">
        <f>SUM(B13:E13)</f>
        <v>609</v>
      </c>
      <c r="G13" s="55">
        <v>21</v>
      </c>
      <c r="H13" s="56">
        <v>5</v>
      </c>
    </row>
    <row r="14" spans="1:12" s="38" customFormat="1" ht="21.75" customHeight="1">
      <c r="A14" s="61" t="s">
        <v>4</v>
      </c>
      <c r="B14" s="64">
        <v>322</v>
      </c>
      <c r="C14" s="63">
        <v>311</v>
      </c>
      <c r="D14" s="63">
        <v>32</v>
      </c>
      <c r="E14" s="62">
        <v>98</v>
      </c>
      <c r="F14" s="57">
        <f>SUM(B14:E14)</f>
        <v>763</v>
      </c>
      <c r="G14" s="55">
        <v>28</v>
      </c>
      <c r="H14" s="56">
        <v>13</v>
      </c>
    </row>
    <row r="15" spans="1:12" s="54" customFormat="1" ht="21.75" customHeight="1">
      <c r="A15" s="61" t="s">
        <v>5</v>
      </c>
      <c r="B15" s="60">
        <v>571</v>
      </c>
      <c r="C15" s="59">
        <v>559</v>
      </c>
      <c r="D15" s="59">
        <v>21</v>
      </c>
      <c r="E15" s="58">
        <v>178</v>
      </c>
      <c r="F15" s="57">
        <f>SUM(B15:E15)</f>
        <v>1329</v>
      </c>
      <c r="G15" s="55">
        <v>43</v>
      </c>
      <c r="H15" s="56">
        <v>25</v>
      </c>
    </row>
    <row r="16" spans="1:12" s="38" customFormat="1" ht="21.75" customHeight="1">
      <c r="A16" s="61" t="s">
        <v>6</v>
      </c>
      <c r="B16" s="60">
        <v>281</v>
      </c>
      <c r="C16" s="59">
        <v>306</v>
      </c>
      <c r="D16" s="59">
        <v>11</v>
      </c>
      <c r="E16" s="58">
        <v>73</v>
      </c>
      <c r="F16" s="57">
        <f>SUM(B16:E16)</f>
        <v>671</v>
      </c>
      <c r="G16" s="55">
        <v>22</v>
      </c>
      <c r="H16" s="56">
        <v>7</v>
      </c>
    </row>
    <row r="17" spans="1:8" s="38" customFormat="1" ht="21.75" customHeight="1">
      <c r="A17" s="61" t="s">
        <v>7</v>
      </c>
      <c r="B17" s="60">
        <v>334</v>
      </c>
      <c r="C17" s="59">
        <v>335</v>
      </c>
      <c r="D17" s="59">
        <v>25</v>
      </c>
      <c r="E17" s="58">
        <v>107</v>
      </c>
      <c r="F17" s="57">
        <f>SUM(B17:E17)</f>
        <v>801</v>
      </c>
      <c r="G17" s="55">
        <v>29</v>
      </c>
      <c r="H17" s="56">
        <v>11</v>
      </c>
    </row>
    <row r="18" spans="1:8" s="38" customFormat="1" ht="21.75" customHeight="1">
      <c r="A18" s="61" t="s">
        <v>8</v>
      </c>
      <c r="B18" s="60">
        <v>223</v>
      </c>
      <c r="C18" s="59">
        <v>239</v>
      </c>
      <c r="D18" s="59">
        <v>22</v>
      </c>
      <c r="E18" s="58">
        <v>71</v>
      </c>
      <c r="F18" s="57">
        <f>SUM(B18:E18)</f>
        <v>555</v>
      </c>
      <c r="G18" s="55">
        <v>26</v>
      </c>
      <c r="H18" s="56">
        <v>11</v>
      </c>
    </row>
    <row r="19" spans="1:8" s="38" customFormat="1" ht="21.75" customHeight="1">
      <c r="A19" s="61" t="s">
        <v>9</v>
      </c>
      <c r="B19" s="60">
        <v>160</v>
      </c>
      <c r="C19" s="59">
        <v>158</v>
      </c>
      <c r="D19" s="59">
        <v>8</v>
      </c>
      <c r="E19" s="58">
        <v>39</v>
      </c>
      <c r="F19" s="57">
        <f>SUM(B19:E19)</f>
        <v>365</v>
      </c>
      <c r="G19" s="55">
        <v>18</v>
      </c>
      <c r="H19" s="56">
        <v>1</v>
      </c>
    </row>
    <row r="20" spans="1:8" s="38" customFormat="1" ht="21.75" customHeight="1">
      <c r="A20" s="61" t="s">
        <v>11</v>
      </c>
      <c r="B20" s="60">
        <v>396</v>
      </c>
      <c r="C20" s="59">
        <v>409</v>
      </c>
      <c r="D20" s="59">
        <v>25</v>
      </c>
      <c r="E20" s="58">
        <v>143</v>
      </c>
      <c r="F20" s="57">
        <f>SUM(B20:E20)</f>
        <v>973</v>
      </c>
      <c r="G20" s="55">
        <v>31</v>
      </c>
      <c r="H20" s="56">
        <v>14</v>
      </c>
    </row>
    <row r="21" spans="1:8" s="54" customFormat="1" ht="21.75" customHeight="1">
      <c r="A21" s="61" t="s">
        <v>12</v>
      </c>
      <c r="B21" s="60">
        <v>204</v>
      </c>
      <c r="C21" s="59">
        <v>216</v>
      </c>
      <c r="D21" s="59">
        <v>15</v>
      </c>
      <c r="E21" s="58">
        <v>78</v>
      </c>
      <c r="F21" s="57">
        <f>SUM(B21:E21)</f>
        <v>513</v>
      </c>
      <c r="G21" s="55">
        <v>14</v>
      </c>
      <c r="H21" s="56">
        <v>10</v>
      </c>
    </row>
    <row r="22" spans="1:8" s="38" customFormat="1" ht="21.75" customHeight="1">
      <c r="A22" s="61" t="s">
        <v>13</v>
      </c>
      <c r="B22" s="60">
        <v>308</v>
      </c>
      <c r="C22" s="59">
        <v>256</v>
      </c>
      <c r="D22" s="59">
        <v>19</v>
      </c>
      <c r="E22" s="58">
        <v>56</v>
      </c>
      <c r="F22" s="57">
        <f>SUM(B22:E22)</f>
        <v>639</v>
      </c>
      <c r="G22" s="55">
        <v>22</v>
      </c>
      <c r="H22" s="56">
        <v>7</v>
      </c>
    </row>
    <row r="23" spans="1:8" s="38" customFormat="1" ht="21.75" customHeight="1">
      <c r="A23" s="61" t="s">
        <v>14</v>
      </c>
      <c r="B23" s="60">
        <v>150</v>
      </c>
      <c r="C23" s="59">
        <v>131</v>
      </c>
      <c r="D23" s="59">
        <v>11</v>
      </c>
      <c r="E23" s="58">
        <v>37</v>
      </c>
      <c r="F23" s="57">
        <f>SUM(B23:E23)</f>
        <v>329</v>
      </c>
      <c r="G23" s="55">
        <v>15</v>
      </c>
      <c r="H23" s="56">
        <v>4</v>
      </c>
    </row>
    <row r="24" spans="1:8" s="38" customFormat="1" ht="21.75" customHeight="1">
      <c r="A24" s="61" t="s">
        <v>15</v>
      </c>
      <c r="B24" s="60">
        <v>28</v>
      </c>
      <c r="C24" s="59">
        <v>17</v>
      </c>
      <c r="D24" s="59">
        <v>1</v>
      </c>
      <c r="E24" s="58">
        <v>11</v>
      </c>
      <c r="F24" s="57">
        <f>SUM(B24:E24)</f>
        <v>57</v>
      </c>
      <c r="G24" s="55">
        <v>5</v>
      </c>
      <c r="H24" s="56">
        <v>0</v>
      </c>
    </row>
    <row r="25" spans="1:8" s="54" customFormat="1" ht="21.75" customHeight="1">
      <c r="A25" s="61" t="s">
        <v>16</v>
      </c>
      <c r="B25" s="60">
        <v>30</v>
      </c>
      <c r="C25" s="59">
        <v>31</v>
      </c>
      <c r="D25" s="59">
        <v>2</v>
      </c>
      <c r="E25" s="58">
        <v>7</v>
      </c>
      <c r="F25" s="57">
        <f>SUM(B25:E25)</f>
        <v>70</v>
      </c>
      <c r="G25" s="55">
        <v>3</v>
      </c>
      <c r="H25" s="56">
        <v>2</v>
      </c>
    </row>
    <row r="26" spans="1:8" s="38" customFormat="1" ht="21.75" customHeight="1" thickBot="1">
      <c r="A26" s="53" t="s">
        <v>17</v>
      </c>
      <c r="B26" s="52">
        <v>3</v>
      </c>
      <c r="C26" s="51">
        <v>3</v>
      </c>
      <c r="D26" s="51">
        <v>0</v>
      </c>
      <c r="E26" s="50">
        <v>0</v>
      </c>
      <c r="F26" s="49">
        <f>SUM(B26:E26)</f>
        <v>6</v>
      </c>
      <c r="G26" s="47">
        <v>1</v>
      </c>
      <c r="H26" s="48">
        <v>0</v>
      </c>
    </row>
    <row r="27" spans="1:8" s="38" customFormat="1" ht="21.75" customHeight="1" thickBot="1">
      <c r="A27" s="46" t="s">
        <v>57</v>
      </c>
      <c r="B27" s="45">
        <f>SUM(B5:B26)</f>
        <v>12630</v>
      </c>
      <c r="C27" s="44">
        <f>SUM(C5:C26)</f>
        <v>13102</v>
      </c>
      <c r="D27" s="44">
        <f>SUM(D5:D26)</f>
        <v>801</v>
      </c>
      <c r="E27" s="44">
        <f>SUM(E5:E26)</f>
        <v>4009</v>
      </c>
      <c r="F27" s="43">
        <f>SUM(F5:F26)</f>
        <v>30542</v>
      </c>
      <c r="G27" s="41">
        <f>SUM(G5:G26)</f>
        <v>1149</v>
      </c>
      <c r="H27" s="40">
        <f>SUM(H5:H26)</f>
        <v>375</v>
      </c>
    </row>
    <row r="28" spans="1:8" ht="7.5" customHeight="1" thickTop="1"/>
    <row r="29" spans="1:8" s="29" customFormat="1">
      <c r="A29" s="37" t="s">
        <v>56</v>
      </c>
    </row>
    <row r="30" spans="1:8" s="29" customFormat="1">
      <c r="A30" s="29" t="s">
        <v>55</v>
      </c>
    </row>
    <row r="31" spans="1:8" s="29" customFormat="1">
      <c r="A31" s="29" t="s">
        <v>54</v>
      </c>
    </row>
    <row r="32" spans="1:8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5">
    <mergeCell ref="A1:H1"/>
    <mergeCell ref="A3:A4"/>
    <mergeCell ref="B3:F3"/>
    <mergeCell ref="G3:G4"/>
    <mergeCell ref="H3:H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5" fitToHeight="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8F0D-5297-4026-A5BE-2E5CC278E184}">
  <sheetPr>
    <pageSetUpPr fitToPage="1"/>
  </sheetPr>
  <dimension ref="A1:L41"/>
  <sheetViews>
    <sheetView topLeftCell="A6" workbookViewId="0">
      <selection sqref="A1:H31"/>
    </sheetView>
  </sheetViews>
  <sheetFormatPr defaultRowHeight="16.5"/>
  <cols>
    <col min="1" max="1" width="13.25" style="19" customWidth="1"/>
    <col min="2" max="2" width="14.75" style="19" customWidth="1"/>
    <col min="3" max="8" width="15.625" style="19" customWidth="1"/>
    <col min="9" max="9" width="14.875" style="19" customWidth="1"/>
    <col min="10" max="10" width="9" style="19" customWidth="1"/>
    <col min="11" max="16384" width="9" style="19"/>
  </cols>
  <sheetData>
    <row r="1" spans="1:12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</row>
    <row r="2" spans="1:12" s="29" customFormat="1" ht="20.25" thickBot="1">
      <c r="A2" s="33" t="s">
        <v>89</v>
      </c>
      <c r="B2" s="30"/>
      <c r="C2" s="32"/>
      <c r="G2" s="30"/>
      <c r="H2" s="30" t="s">
        <v>88</v>
      </c>
    </row>
    <row r="3" spans="1:12" s="54" customFormat="1" ht="30.75" customHeight="1" thickTop="1" thickBot="1">
      <c r="A3" s="80" t="s">
        <v>70</v>
      </c>
      <c r="B3" s="81" t="s">
        <v>83</v>
      </c>
      <c r="C3" s="81"/>
      <c r="D3" s="81"/>
      <c r="E3" s="81"/>
      <c r="F3" s="81"/>
      <c r="G3" s="75" t="s">
        <v>82</v>
      </c>
      <c r="H3" s="74" t="s">
        <v>81</v>
      </c>
      <c r="I3" s="38"/>
      <c r="J3" s="38"/>
      <c r="K3" s="38"/>
      <c r="L3" s="38"/>
    </row>
    <row r="4" spans="1:12" s="54" customFormat="1" ht="54" customHeight="1" thickTop="1" thickBot="1">
      <c r="A4" s="80"/>
      <c r="B4" s="79" t="s">
        <v>63</v>
      </c>
      <c r="C4" s="78" t="s">
        <v>62</v>
      </c>
      <c r="D4" s="78" t="s">
        <v>80</v>
      </c>
      <c r="E4" s="77" t="s">
        <v>59</v>
      </c>
      <c r="F4" s="76" t="s">
        <v>58</v>
      </c>
      <c r="G4" s="75"/>
      <c r="H4" s="74"/>
    </row>
    <row r="5" spans="1:12" s="54" customFormat="1" ht="21.75" customHeight="1">
      <c r="A5" s="72" t="s">
        <v>40</v>
      </c>
      <c r="B5" s="64">
        <v>1975</v>
      </c>
      <c r="C5" s="71">
        <v>2564</v>
      </c>
      <c r="D5" s="71">
        <v>109</v>
      </c>
      <c r="E5" s="70">
        <v>556</v>
      </c>
      <c r="F5" s="69">
        <f>SUM(B5:E5)</f>
        <v>5204</v>
      </c>
      <c r="G5" s="67">
        <v>294</v>
      </c>
      <c r="H5" s="68">
        <v>27</v>
      </c>
    </row>
    <row r="6" spans="1:12" s="38" customFormat="1" ht="21.75" customHeight="1">
      <c r="A6" s="65" t="s">
        <v>0</v>
      </c>
      <c r="B6" s="60">
        <v>804</v>
      </c>
      <c r="C6" s="59">
        <v>1145</v>
      </c>
      <c r="D6" s="59">
        <v>61</v>
      </c>
      <c r="E6" s="58">
        <v>270</v>
      </c>
      <c r="F6" s="66">
        <f>SUM(B6:E6)</f>
        <v>2280</v>
      </c>
      <c r="G6" s="55">
        <v>133</v>
      </c>
      <c r="H6" s="56">
        <v>21</v>
      </c>
    </row>
    <row r="7" spans="1:12" s="38" customFormat="1" ht="21.75" customHeight="1">
      <c r="A7" s="65" t="s">
        <v>38</v>
      </c>
      <c r="B7" s="60">
        <v>1232</v>
      </c>
      <c r="C7" s="59">
        <v>1562</v>
      </c>
      <c r="D7" s="59">
        <v>56</v>
      </c>
      <c r="E7" s="58">
        <v>257</v>
      </c>
      <c r="F7" s="57">
        <f>SUM(B7:E7)</f>
        <v>3107</v>
      </c>
      <c r="G7" s="55">
        <v>174</v>
      </c>
      <c r="H7" s="56">
        <v>28</v>
      </c>
    </row>
    <row r="8" spans="1:12" s="54" customFormat="1" ht="21.75" customHeight="1">
      <c r="A8" s="65" t="s">
        <v>37</v>
      </c>
      <c r="B8" s="60">
        <v>582</v>
      </c>
      <c r="C8" s="59">
        <v>759</v>
      </c>
      <c r="D8" s="59">
        <v>31</v>
      </c>
      <c r="E8" s="58">
        <v>139</v>
      </c>
      <c r="F8" s="57">
        <f>SUM(B8:E8)</f>
        <v>1511</v>
      </c>
      <c r="G8" s="55">
        <v>85</v>
      </c>
      <c r="H8" s="56">
        <v>15</v>
      </c>
    </row>
    <row r="9" spans="1:12" s="38" customFormat="1" ht="21.75" customHeight="1">
      <c r="A9" s="65" t="s">
        <v>10</v>
      </c>
      <c r="B9" s="60">
        <v>1009</v>
      </c>
      <c r="C9" s="59">
        <v>1442</v>
      </c>
      <c r="D9" s="59">
        <v>71</v>
      </c>
      <c r="E9" s="58">
        <v>310</v>
      </c>
      <c r="F9" s="57">
        <f>SUM(B9:E9)</f>
        <v>2832</v>
      </c>
      <c r="G9" s="55">
        <v>163</v>
      </c>
      <c r="H9" s="56">
        <v>42</v>
      </c>
    </row>
    <row r="10" spans="1:12" s="38" customFormat="1" ht="21.75" customHeight="1">
      <c r="A10" s="61" t="s">
        <v>1</v>
      </c>
      <c r="B10" s="64">
        <v>164</v>
      </c>
      <c r="C10" s="63">
        <v>212</v>
      </c>
      <c r="D10" s="63">
        <v>6</v>
      </c>
      <c r="E10" s="62">
        <v>38</v>
      </c>
      <c r="F10" s="57">
        <f>SUM(B10:E10)</f>
        <v>420</v>
      </c>
      <c r="G10" s="55">
        <v>23</v>
      </c>
      <c r="H10" s="56">
        <v>3</v>
      </c>
    </row>
    <row r="11" spans="1:12" s="38" customFormat="1" ht="21.75" customHeight="1">
      <c r="A11" s="61" t="s">
        <v>79</v>
      </c>
      <c r="B11" s="64">
        <v>957</v>
      </c>
      <c r="C11" s="63">
        <v>1227</v>
      </c>
      <c r="D11" s="63">
        <v>51</v>
      </c>
      <c r="E11" s="62">
        <v>240</v>
      </c>
      <c r="F11" s="57">
        <f>SUM(B11:E11)</f>
        <v>2475</v>
      </c>
      <c r="G11" s="55">
        <v>141</v>
      </c>
      <c r="H11" s="56">
        <v>23</v>
      </c>
    </row>
    <row r="12" spans="1:12" s="38" customFormat="1" ht="21.75" customHeight="1">
      <c r="A12" s="61" t="s">
        <v>2</v>
      </c>
      <c r="B12" s="64">
        <v>196</v>
      </c>
      <c r="C12" s="63">
        <v>271</v>
      </c>
      <c r="D12" s="63">
        <v>13</v>
      </c>
      <c r="E12" s="62">
        <v>53</v>
      </c>
      <c r="F12" s="57">
        <f>SUM(B12:E12)</f>
        <v>533</v>
      </c>
      <c r="G12" s="55">
        <v>35</v>
      </c>
      <c r="H12" s="56">
        <v>3</v>
      </c>
    </row>
    <row r="13" spans="1:12" s="54" customFormat="1" ht="21.75" customHeight="1">
      <c r="A13" s="61" t="s">
        <v>3</v>
      </c>
      <c r="B13" s="64">
        <v>160</v>
      </c>
      <c r="C13" s="63">
        <v>189</v>
      </c>
      <c r="D13" s="63">
        <v>3</v>
      </c>
      <c r="E13" s="62">
        <v>30</v>
      </c>
      <c r="F13" s="57">
        <f>SUM(B13:E13)</f>
        <v>382</v>
      </c>
      <c r="G13" s="55">
        <v>22</v>
      </c>
      <c r="H13" s="56">
        <v>2</v>
      </c>
    </row>
    <row r="14" spans="1:12" s="38" customFormat="1" ht="21.75" customHeight="1">
      <c r="A14" s="61" t="s">
        <v>4</v>
      </c>
      <c r="B14" s="64">
        <v>223</v>
      </c>
      <c r="C14" s="63">
        <v>245</v>
      </c>
      <c r="D14" s="63">
        <v>15</v>
      </c>
      <c r="E14" s="62">
        <v>61</v>
      </c>
      <c r="F14" s="57">
        <f>SUM(B14:E14)</f>
        <v>544</v>
      </c>
      <c r="G14" s="55">
        <v>38</v>
      </c>
      <c r="H14" s="56">
        <v>5</v>
      </c>
    </row>
    <row r="15" spans="1:12" s="54" customFormat="1" ht="21.75" customHeight="1">
      <c r="A15" s="61" t="s">
        <v>5</v>
      </c>
      <c r="B15" s="60">
        <v>390</v>
      </c>
      <c r="C15" s="59">
        <v>474</v>
      </c>
      <c r="D15" s="59">
        <v>18</v>
      </c>
      <c r="E15" s="58">
        <v>118</v>
      </c>
      <c r="F15" s="57">
        <f>SUM(B15:E15)</f>
        <v>1000</v>
      </c>
      <c r="G15" s="55">
        <v>55</v>
      </c>
      <c r="H15" s="56">
        <v>6</v>
      </c>
    </row>
    <row r="16" spans="1:12" s="38" customFormat="1" ht="21.75" customHeight="1">
      <c r="A16" s="61" t="s">
        <v>6</v>
      </c>
      <c r="B16" s="60">
        <v>219</v>
      </c>
      <c r="C16" s="59">
        <v>307</v>
      </c>
      <c r="D16" s="59">
        <v>14</v>
      </c>
      <c r="E16" s="58">
        <v>46</v>
      </c>
      <c r="F16" s="57">
        <f>SUM(B16:E16)</f>
        <v>586</v>
      </c>
      <c r="G16" s="55">
        <v>34</v>
      </c>
      <c r="H16" s="56">
        <v>8</v>
      </c>
    </row>
    <row r="17" spans="1:8" s="38" customFormat="1" ht="21.75" customHeight="1">
      <c r="A17" s="61" t="s">
        <v>7</v>
      </c>
      <c r="B17" s="60">
        <v>277</v>
      </c>
      <c r="C17" s="59">
        <v>297</v>
      </c>
      <c r="D17" s="59">
        <v>12</v>
      </c>
      <c r="E17" s="58">
        <v>59</v>
      </c>
      <c r="F17" s="57">
        <f>SUM(B17:E17)</f>
        <v>645</v>
      </c>
      <c r="G17" s="55">
        <v>25</v>
      </c>
      <c r="H17" s="56">
        <v>3</v>
      </c>
    </row>
    <row r="18" spans="1:8" s="38" customFormat="1" ht="21.75" customHeight="1">
      <c r="A18" s="61" t="s">
        <v>8</v>
      </c>
      <c r="B18" s="60">
        <v>190</v>
      </c>
      <c r="C18" s="59">
        <v>228</v>
      </c>
      <c r="D18" s="59">
        <v>16</v>
      </c>
      <c r="E18" s="58">
        <v>43</v>
      </c>
      <c r="F18" s="57">
        <f>SUM(B18:E18)</f>
        <v>477</v>
      </c>
      <c r="G18" s="55">
        <v>27</v>
      </c>
      <c r="H18" s="56">
        <v>7</v>
      </c>
    </row>
    <row r="19" spans="1:8" s="38" customFormat="1" ht="21.75" customHeight="1">
      <c r="A19" s="61" t="s">
        <v>9</v>
      </c>
      <c r="B19" s="60">
        <v>109</v>
      </c>
      <c r="C19" s="59">
        <v>135</v>
      </c>
      <c r="D19" s="59">
        <v>1</v>
      </c>
      <c r="E19" s="58">
        <v>22</v>
      </c>
      <c r="F19" s="57">
        <f>SUM(B19:E19)</f>
        <v>267</v>
      </c>
      <c r="G19" s="55">
        <v>17</v>
      </c>
      <c r="H19" s="56">
        <v>0</v>
      </c>
    </row>
    <row r="20" spans="1:8" s="38" customFormat="1" ht="21.75" customHeight="1">
      <c r="A20" s="61" t="s">
        <v>11</v>
      </c>
      <c r="B20" s="60">
        <v>316</v>
      </c>
      <c r="C20" s="59">
        <v>360</v>
      </c>
      <c r="D20" s="59">
        <v>12</v>
      </c>
      <c r="E20" s="58">
        <v>93</v>
      </c>
      <c r="F20" s="57">
        <f>SUM(B20:E20)</f>
        <v>781</v>
      </c>
      <c r="G20" s="55">
        <v>60</v>
      </c>
      <c r="H20" s="56">
        <v>15</v>
      </c>
    </row>
    <row r="21" spans="1:8" s="54" customFormat="1" ht="21.75" customHeight="1">
      <c r="A21" s="61" t="s">
        <v>12</v>
      </c>
      <c r="B21" s="60">
        <v>154</v>
      </c>
      <c r="C21" s="59">
        <v>182</v>
      </c>
      <c r="D21" s="59">
        <v>13</v>
      </c>
      <c r="E21" s="58">
        <v>43</v>
      </c>
      <c r="F21" s="57">
        <f>SUM(B21:E21)</f>
        <v>392</v>
      </c>
      <c r="G21" s="55">
        <v>17</v>
      </c>
      <c r="H21" s="56">
        <v>3</v>
      </c>
    </row>
    <row r="22" spans="1:8" s="38" customFormat="1" ht="21.75" customHeight="1">
      <c r="A22" s="61" t="s">
        <v>13</v>
      </c>
      <c r="B22" s="60">
        <v>214</v>
      </c>
      <c r="C22" s="59">
        <v>286</v>
      </c>
      <c r="D22" s="59">
        <v>14</v>
      </c>
      <c r="E22" s="58">
        <v>61</v>
      </c>
      <c r="F22" s="57">
        <f>SUM(B22:E22)</f>
        <v>575</v>
      </c>
      <c r="G22" s="55">
        <v>37</v>
      </c>
      <c r="H22" s="56">
        <v>5</v>
      </c>
    </row>
    <row r="23" spans="1:8" s="38" customFormat="1" ht="21.75" customHeight="1">
      <c r="A23" s="61" t="s">
        <v>14</v>
      </c>
      <c r="B23" s="60">
        <v>109</v>
      </c>
      <c r="C23" s="59">
        <v>123</v>
      </c>
      <c r="D23" s="59">
        <v>2</v>
      </c>
      <c r="E23" s="58">
        <v>16</v>
      </c>
      <c r="F23" s="57">
        <f>SUM(B23:E23)</f>
        <v>250</v>
      </c>
      <c r="G23" s="55">
        <v>15</v>
      </c>
      <c r="H23" s="56">
        <v>2</v>
      </c>
    </row>
    <row r="24" spans="1:8" s="38" customFormat="1" ht="21.75" customHeight="1">
      <c r="A24" s="61" t="s">
        <v>15</v>
      </c>
      <c r="B24" s="60">
        <v>30</v>
      </c>
      <c r="C24" s="59">
        <v>16</v>
      </c>
      <c r="D24" s="59">
        <v>2</v>
      </c>
      <c r="E24" s="58">
        <v>3</v>
      </c>
      <c r="F24" s="57">
        <f>SUM(B24:E24)</f>
        <v>51</v>
      </c>
      <c r="G24" s="55">
        <v>0</v>
      </c>
      <c r="H24" s="56">
        <v>0</v>
      </c>
    </row>
    <row r="25" spans="1:8" s="54" customFormat="1" ht="21.75" customHeight="1">
      <c r="A25" s="61" t="s">
        <v>16</v>
      </c>
      <c r="B25" s="60">
        <v>22</v>
      </c>
      <c r="C25" s="59">
        <v>39</v>
      </c>
      <c r="D25" s="59">
        <v>0</v>
      </c>
      <c r="E25" s="58">
        <v>1</v>
      </c>
      <c r="F25" s="57">
        <f>SUM(B25:E25)</f>
        <v>62</v>
      </c>
      <c r="G25" s="55">
        <v>1</v>
      </c>
      <c r="H25" s="56">
        <v>2</v>
      </c>
    </row>
    <row r="26" spans="1:8" s="38" customFormat="1" ht="21.75" customHeight="1" thickBot="1">
      <c r="A26" s="53" t="s">
        <v>17</v>
      </c>
      <c r="B26" s="52">
        <v>4</v>
      </c>
      <c r="C26" s="51">
        <v>2</v>
      </c>
      <c r="D26" s="51">
        <v>0</v>
      </c>
      <c r="E26" s="50">
        <v>0</v>
      </c>
      <c r="F26" s="49">
        <f>SUM(B26:E26)</f>
        <v>6</v>
      </c>
      <c r="G26" s="47">
        <v>0</v>
      </c>
      <c r="H26" s="48">
        <v>0</v>
      </c>
    </row>
    <row r="27" spans="1:8" s="38" customFormat="1" ht="21.75" customHeight="1" thickBot="1">
      <c r="A27" s="46" t="s">
        <v>57</v>
      </c>
      <c r="B27" s="45">
        <f>SUM(B5:B26)</f>
        <v>9336</v>
      </c>
      <c r="C27" s="44">
        <f>SUM(C5:C26)</f>
        <v>12065</v>
      </c>
      <c r="D27" s="44">
        <f>SUM(D5:D26)</f>
        <v>520</v>
      </c>
      <c r="E27" s="44">
        <f>SUM(E5:E26)</f>
        <v>2459</v>
      </c>
      <c r="F27" s="43">
        <f>SUM(F5:F26)</f>
        <v>24380</v>
      </c>
      <c r="G27" s="41">
        <f>SUM(G5:G26)</f>
        <v>1396</v>
      </c>
      <c r="H27" s="40">
        <f>SUM(H5:H26)</f>
        <v>220</v>
      </c>
    </row>
    <row r="28" spans="1:8" ht="7.5" customHeight="1" thickTop="1"/>
    <row r="29" spans="1:8" s="29" customFormat="1">
      <c r="A29" s="37" t="s">
        <v>56</v>
      </c>
    </row>
    <row r="30" spans="1:8" s="29" customFormat="1">
      <c r="A30" s="29" t="s">
        <v>55</v>
      </c>
    </row>
    <row r="31" spans="1:8" s="29" customFormat="1">
      <c r="A31" s="29" t="s">
        <v>54</v>
      </c>
    </row>
    <row r="32" spans="1:8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5">
    <mergeCell ref="A1:H1"/>
    <mergeCell ref="A3:A4"/>
    <mergeCell ref="B3:F3"/>
    <mergeCell ref="G3:G4"/>
    <mergeCell ref="H3:H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5" fitToHeight="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1DC363-012D-4127-A788-86D6B7BEA297}">
  <sheetPr>
    <pageSetUpPr fitToPage="1"/>
  </sheetPr>
  <dimension ref="A1:L41"/>
  <sheetViews>
    <sheetView topLeftCell="A5" zoomScale="85" zoomScaleNormal="85" workbookViewId="0">
      <selection sqref="A1:H31"/>
    </sheetView>
  </sheetViews>
  <sheetFormatPr defaultRowHeight="16.5"/>
  <cols>
    <col min="1" max="1" width="13.25" style="19" customWidth="1"/>
    <col min="2" max="2" width="14.75" style="19" customWidth="1"/>
    <col min="3" max="8" width="15.625" style="19" customWidth="1"/>
    <col min="9" max="9" width="14.875" style="19" customWidth="1"/>
    <col min="10" max="10" width="9" style="19" customWidth="1"/>
    <col min="11" max="16384" width="9" style="19"/>
  </cols>
  <sheetData>
    <row r="1" spans="1:12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</row>
    <row r="2" spans="1:12" s="29" customFormat="1" ht="20.25" thickBot="1">
      <c r="A2" s="33" t="s">
        <v>91</v>
      </c>
      <c r="B2" s="30"/>
      <c r="C2" s="32"/>
      <c r="G2" s="30"/>
      <c r="H2" s="30" t="s">
        <v>90</v>
      </c>
    </row>
    <row r="3" spans="1:12" s="54" customFormat="1" ht="30.75" customHeight="1" thickTop="1" thickBot="1">
      <c r="A3" s="80" t="s">
        <v>70</v>
      </c>
      <c r="B3" s="81" t="s">
        <v>83</v>
      </c>
      <c r="C3" s="81"/>
      <c r="D3" s="81"/>
      <c r="E3" s="81"/>
      <c r="F3" s="81"/>
      <c r="G3" s="75" t="s">
        <v>82</v>
      </c>
      <c r="H3" s="74" t="s">
        <v>81</v>
      </c>
      <c r="I3" s="38"/>
      <c r="J3" s="38"/>
      <c r="K3" s="38"/>
      <c r="L3" s="38"/>
    </row>
    <row r="4" spans="1:12" s="54" customFormat="1" ht="54" customHeight="1" thickTop="1" thickBot="1">
      <c r="A4" s="80"/>
      <c r="B4" s="79" t="s">
        <v>63</v>
      </c>
      <c r="C4" s="78" t="s">
        <v>62</v>
      </c>
      <c r="D4" s="78" t="s">
        <v>80</v>
      </c>
      <c r="E4" s="77" t="s">
        <v>59</v>
      </c>
      <c r="F4" s="76" t="s">
        <v>58</v>
      </c>
      <c r="G4" s="75"/>
      <c r="H4" s="74"/>
    </row>
    <row r="5" spans="1:12" s="54" customFormat="1" ht="21.75" customHeight="1">
      <c r="A5" s="72" t="s">
        <v>40</v>
      </c>
      <c r="B5" s="64">
        <v>1763</v>
      </c>
      <c r="C5" s="71">
        <v>2591</v>
      </c>
      <c r="D5" s="71">
        <v>68</v>
      </c>
      <c r="E5" s="70">
        <v>426</v>
      </c>
      <c r="F5" s="69">
        <f>SUM(B5:E5)</f>
        <v>4848</v>
      </c>
      <c r="G5" s="67">
        <v>332</v>
      </c>
      <c r="H5" s="68">
        <v>17</v>
      </c>
    </row>
    <row r="6" spans="1:12" s="38" customFormat="1" ht="21.75" customHeight="1">
      <c r="A6" s="65" t="s">
        <v>0</v>
      </c>
      <c r="B6" s="60">
        <v>690</v>
      </c>
      <c r="C6" s="59">
        <v>1164</v>
      </c>
      <c r="D6" s="59">
        <v>67</v>
      </c>
      <c r="E6" s="58">
        <v>245</v>
      </c>
      <c r="F6" s="66">
        <f>SUM(B6:E6)</f>
        <v>2166</v>
      </c>
      <c r="G6" s="55">
        <v>193</v>
      </c>
      <c r="H6" s="56">
        <v>1</v>
      </c>
    </row>
    <row r="7" spans="1:12" s="38" customFormat="1" ht="21.75" customHeight="1">
      <c r="A7" s="65" t="s">
        <v>38</v>
      </c>
      <c r="B7" s="60">
        <v>1110</v>
      </c>
      <c r="C7" s="59">
        <v>1574</v>
      </c>
      <c r="D7" s="59">
        <v>47</v>
      </c>
      <c r="E7" s="58">
        <v>232</v>
      </c>
      <c r="F7" s="57">
        <f>SUM(B7:E7)</f>
        <v>2963</v>
      </c>
      <c r="G7" s="55">
        <v>203</v>
      </c>
      <c r="H7" s="56">
        <v>7</v>
      </c>
    </row>
    <row r="8" spans="1:12" s="54" customFormat="1" ht="21.75" customHeight="1">
      <c r="A8" s="65" t="s">
        <v>37</v>
      </c>
      <c r="B8" s="60">
        <v>474</v>
      </c>
      <c r="C8" s="59">
        <v>749</v>
      </c>
      <c r="D8" s="59">
        <v>27</v>
      </c>
      <c r="E8" s="58">
        <v>132</v>
      </c>
      <c r="F8" s="57">
        <f>SUM(B8:E8)</f>
        <v>1382</v>
      </c>
      <c r="G8" s="55">
        <v>119</v>
      </c>
      <c r="H8" s="56">
        <v>10</v>
      </c>
    </row>
    <row r="9" spans="1:12" s="38" customFormat="1" ht="21.75" customHeight="1">
      <c r="A9" s="65" t="s">
        <v>10</v>
      </c>
      <c r="B9" s="60">
        <v>872</v>
      </c>
      <c r="C9" s="59">
        <v>1459</v>
      </c>
      <c r="D9" s="59">
        <v>43</v>
      </c>
      <c r="E9" s="58">
        <v>236</v>
      </c>
      <c r="F9" s="57">
        <f>SUM(B9:E9)</f>
        <v>2610</v>
      </c>
      <c r="G9" s="55">
        <v>157</v>
      </c>
      <c r="H9" s="56">
        <v>6</v>
      </c>
    </row>
    <row r="10" spans="1:12" s="38" customFormat="1" ht="21.75" customHeight="1">
      <c r="A10" s="61" t="s">
        <v>1</v>
      </c>
      <c r="B10" s="64">
        <v>141</v>
      </c>
      <c r="C10" s="63">
        <v>184</v>
      </c>
      <c r="D10" s="63">
        <v>9</v>
      </c>
      <c r="E10" s="62">
        <v>44</v>
      </c>
      <c r="F10" s="57">
        <f>SUM(B10:E10)</f>
        <v>378</v>
      </c>
      <c r="G10" s="55">
        <v>27</v>
      </c>
      <c r="H10" s="56">
        <v>2</v>
      </c>
    </row>
    <row r="11" spans="1:12" s="38" customFormat="1" ht="21.75" customHeight="1">
      <c r="A11" s="61" t="s">
        <v>79</v>
      </c>
      <c r="B11" s="64">
        <v>787</v>
      </c>
      <c r="C11" s="63">
        <v>1178</v>
      </c>
      <c r="D11" s="63">
        <v>32</v>
      </c>
      <c r="E11" s="62">
        <v>182</v>
      </c>
      <c r="F11" s="57">
        <f>SUM(B11:E11)</f>
        <v>2179</v>
      </c>
      <c r="G11" s="55">
        <v>178</v>
      </c>
      <c r="H11" s="56">
        <v>5</v>
      </c>
    </row>
    <row r="12" spans="1:12" s="38" customFormat="1" ht="21.75" customHeight="1">
      <c r="A12" s="61" t="s">
        <v>2</v>
      </c>
      <c r="B12" s="64">
        <v>178</v>
      </c>
      <c r="C12" s="63">
        <v>292</v>
      </c>
      <c r="D12" s="63">
        <v>9</v>
      </c>
      <c r="E12" s="62">
        <v>40</v>
      </c>
      <c r="F12" s="57">
        <f>SUM(B12:E12)</f>
        <v>519</v>
      </c>
      <c r="G12" s="55">
        <v>42</v>
      </c>
      <c r="H12" s="56">
        <v>1</v>
      </c>
    </row>
    <row r="13" spans="1:12" s="54" customFormat="1" ht="21.75" customHeight="1">
      <c r="A13" s="61" t="s">
        <v>3</v>
      </c>
      <c r="B13" s="64">
        <v>128</v>
      </c>
      <c r="C13" s="63">
        <v>186</v>
      </c>
      <c r="D13" s="63">
        <v>6</v>
      </c>
      <c r="E13" s="62">
        <v>27</v>
      </c>
      <c r="F13" s="57">
        <f>SUM(B13:E13)</f>
        <v>347</v>
      </c>
      <c r="G13" s="55">
        <v>24</v>
      </c>
      <c r="H13" s="56">
        <v>1</v>
      </c>
    </row>
    <row r="14" spans="1:12" s="38" customFormat="1" ht="21.75" customHeight="1">
      <c r="A14" s="61" t="s">
        <v>4</v>
      </c>
      <c r="B14" s="64">
        <v>175</v>
      </c>
      <c r="C14" s="63">
        <v>277</v>
      </c>
      <c r="D14" s="63">
        <v>14</v>
      </c>
      <c r="E14" s="62">
        <v>39</v>
      </c>
      <c r="F14" s="57">
        <f>SUM(B14:E14)</f>
        <v>505</v>
      </c>
      <c r="G14" s="55">
        <v>42</v>
      </c>
      <c r="H14" s="56">
        <v>2</v>
      </c>
    </row>
    <row r="15" spans="1:12" s="54" customFormat="1" ht="21.75" customHeight="1">
      <c r="A15" s="61" t="s">
        <v>5</v>
      </c>
      <c r="B15" s="60">
        <v>364</v>
      </c>
      <c r="C15" s="59">
        <v>484</v>
      </c>
      <c r="D15" s="59">
        <v>22</v>
      </c>
      <c r="E15" s="58">
        <v>84</v>
      </c>
      <c r="F15" s="57">
        <f>SUM(B15:E15)</f>
        <v>954</v>
      </c>
      <c r="G15" s="55">
        <v>77</v>
      </c>
      <c r="H15" s="56">
        <v>7</v>
      </c>
    </row>
    <row r="16" spans="1:12" s="38" customFormat="1" ht="21.75" customHeight="1">
      <c r="A16" s="61" t="s">
        <v>6</v>
      </c>
      <c r="B16" s="60">
        <v>190</v>
      </c>
      <c r="C16" s="59">
        <v>293</v>
      </c>
      <c r="D16" s="59">
        <v>6</v>
      </c>
      <c r="E16" s="58">
        <v>35</v>
      </c>
      <c r="F16" s="57">
        <f>SUM(B16:E16)</f>
        <v>524</v>
      </c>
      <c r="G16" s="55">
        <v>36</v>
      </c>
      <c r="H16" s="56">
        <v>2</v>
      </c>
    </row>
    <row r="17" spans="1:8" s="38" customFormat="1" ht="21.75" customHeight="1">
      <c r="A17" s="61" t="s">
        <v>7</v>
      </c>
      <c r="B17" s="60">
        <v>243</v>
      </c>
      <c r="C17" s="59">
        <v>280</v>
      </c>
      <c r="D17" s="59">
        <v>8</v>
      </c>
      <c r="E17" s="58">
        <v>45</v>
      </c>
      <c r="F17" s="57">
        <f>SUM(B17:E17)</f>
        <v>576</v>
      </c>
      <c r="G17" s="55">
        <v>30</v>
      </c>
      <c r="H17" s="56">
        <v>2</v>
      </c>
    </row>
    <row r="18" spans="1:8" s="38" customFormat="1" ht="21.75" customHeight="1">
      <c r="A18" s="61" t="s">
        <v>8</v>
      </c>
      <c r="B18" s="60">
        <v>156</v>
      </c>
      <c r="C18" s="59">
        <v>211</v>
      </c>
      <c r="D18" s="59">
        <v>10</v>
      </c>
      <c r="E18" s="58">
        <v>32</v>
      </c>
      <c r="F18" s="57">
        <f>SUM(B18:E18)</f>
        <v>409</v>
      </c>
      <c r="G18" s="55">
        <v>26</v>
      </c>
      <c r="H18" s="56">
        <v>3</v>
      </c>
    </row>
    <row r="19" spans="1:8" s="38" customFormat="1" ht="21.75" customHeight="1">
      <c r="A19" s="61" t="s">
        <v>9</v>
      </c>
      <c r="B19" s="60">
        <v>95</v>
      </c>
      <c r="C19" s="59">
        <v>137</v>
      </c>
      <c r="D19" s="59">
        <v>5</v>
      </c>
      <c r="E19" s="58">
        <v>18</v>
      </c>
      <c r="F19" s="57">
        <f>SUM(B19:E19)</f>
        <v>255</v>
      </c>
      <c r="G19" s="55">
        <v>14</v>
      </c>
      <c r="H19" s="56">
        <v>0</v>
      </c>
    </row>
    <row r="20" spans="1:8" s="38" customFormat="1" ht="21.75" customHeight="1">
      <c r="A20" s="61" t="s">
        <v>11</v>
      </c>
      <c r="B20" s="60">
        <v>275</v>
      </c>
      <c r="C20" s="59">
        <v>354</v>
      </c>
      <c r="D20" s="59">
        <v>16</v>
      </c>
      <c r="E20" s="58">
        <v>60</v>
      </c>
      <c r="F20" s="57">
        <f>SUM(B20:E20)</f>
        <v>705</v>
      </c>
      <c r="G20" s="55">
        <v>46</v>
      </c>
      <c r="H20" s="56">
        <v>3</v>
      </c>
    </row>
    <row r="21" spans="1:8" s="54" customFormat="1" ht="21.75" customHeight="1">
      <c r="A21" s="61" t="s">
        <v>12</v>
      </c>
      <c r="B21" s="60">
        <v>127</v>
      </c>
      <c r="C21" s="59">
        <v>159</v>
      </c>
      <c r="D21" s="59">
        <v>5</v>
      </c>
      <c r="E21" s="58">
        <v>36</v>
      </c>
      <c r="F21" s="57">
        <f>SUM(B21:E21)</f>
        <v>327</v>
      </c>
      <c r="G21" s="55">
        <v>22</v>
      </c>
      <c r="H21" s="56">
        <v>4</v>
      </c>
    </row>
    <row r="22" spans="1:8" s="38" customFormat="1" ht="21.75" customHeight="1">
      <c r="A22" s="61" t="s">
        <v>13</v>
      </c>
      <c r="B22" s="60">
        <v>216</v>
      </c>
      <c r="C22" s="59">
        <v>299</v>
      </c>
      <c r="D22" s="59">
        <v>15</v>
      </c>
      <c r="E22" s="58">
        <v>44</v>
      </c>
      <c r="F22" s="57">
        <f>SUM(B22:E22)</f>
        <v>574</v>
      </c>
      <c r="G22" s="55">
        <v>47</v>
      </c>
      <c r="H22" s="56">
        <v>3</v>
      </c>
    </row>
    <row r="23" spans="1:8" s="38" customFormat="1" ht="21.75" customHeight="1">
      <c r="A23" s="61" t="s">
        <v>14</v>
      </c>
      <c r="B23" s="60">
        <v>98</v>
      </c>
      <c r="C23" s="59">
        <v>143</v>
      </c>
      <c r="D23" s="59">
        <v>4</v>
      </c>
      <c r="E23" s="58">
        <v>22</v>
      </c>
      <c r="F23" s="57">
        <f>SUM(B23:E23)</f>
        <v>267</v>
      </c>
      <c r="G23" s="55">
        <v>12</v>
      </c>
      <c r="H23" s="56">
        <v>0</v>
      </c>
    </row>
    <row r="24" spans="1:8" s="38" customFormat="1" ht="21.75" customHeight="1">
      <c r="A24" s="61" t="s">
        <v>15</v>
      </c>
      <c r="B24" s="60">
        <v>13</v>
      </c>
      <c r="C24" s="59">
        <v>19</v>
      </c>
      <c r="D24" s="59">
        <v>2</v>
      </c>
      <c r="E24" s="58">
        <v>3</v>
      </c>
      <c r="F24" s="57">
        <f>SUM(B24:E24)</f>
        <v>37</v>
      </c>
      <c r="G24" s="55">
        <v>5</v>
      </c>
      <c r="H24" s="56">
        <v>0</v>
      </c>
    </row>
    <row r="25" spans="1:8" s="54" customFormat="1" ht="21.75" customHeight="1">
      <c r="A25" s="61" t="s">
        <v>16</v>
      </c>
      <c r="B25" s="60">
        <v>18</v>
      </c>
      <c r="C25" s="59">
        <v>19</v>
      </c>
      <c r="D25" s="59">
        <v>0</v>
      </c>
      <c r="E25" s="58">
        <v>1</v>
      </c>
      <c r="F25" s="57">
        <f>SUM(B25:E25)</f>
        <v>38</v>
      </c>
      <c r="G25" s="55">
        <v>0</v>
      </c>
      <c r="H25" s="56">
        <v>0</v>
      </c>
    </row>
    <row r="26" spans="1:8" s="38" customFormat="1" ht="21.75" customHeight="1" thickBot="1">
      <c r="A26" s="53" t="s">
        <v>17</v>
      </c>
      <c r="B26" s="52">
        <v>8</v>
      </c>
      <c r="C26" s="51">
        <v>3</v>
      </c>
      <c r="D26" s="51">
        <v>0</v>
      </c>
      <c r="E26" s="50">
        <v>0</v>
      </c>
      <c r="F26" s="49">
        <f>SUM(B26:E26)</f>
        <v>11</v>
      </c>
      <c r="G26" s="47">
        <v>0</v>
      </c>
      <c r="H26" s="48">
        <v>0</v>
      </c>
    </row>
    <row r="27" spans="1:8" s="38" customFormat="1" ht="21.75" customHeight="1" thickBot="1">
      <c r="A27" s="46" t="s">
        <v>57</v>
      </c>
      <c r="B27" s="45">
        <f>SUM(B5:B26)</f>
        <v>8121</v>
      </c>
      <c r="C27" s="44">
        <f>SUM(C5:C26)</f>
        <v>12055</v>
      </c>
      <c r="D27" s="44">
        <f>SUM(D5:D26)</f>
        <v>415</v>
      </c>
      <c r="E27" s="44">
        <f>SUM(E5:E26)</f>
        <v>1983</v>
      </c>
      <c r="F27" s="43">
        <f>SUM(F5:F26)</f>
        <v>22574</v>
      </c>
      <c r="G27" s="41">
        <f>SUM(G5:G26)</f>
        <v>1632</v>
      </c>
      <c r="H27" s="40">
        <f>SUM(H5:H26)</f>
        <v>76</v>
      </c>
    </row>
    <row r="28" spans="1:8" ht="7.5" customHeight="1" thickTop="1"/>
    <row r="29" spans="1:8" s="29" customFormat="1">
      <c r="A29" s="37" t="s">
        <v>56</v>
      </c>
    </row>
    <row r="30" spans="1:8" s="29" customFormat="1">
      <c r="A30" s="29" t="s">
        <v>55</v>
      </c>
    </row>
    <row r="31" spans="1:8" s="29" customFormat="1">
      <c r="A31" s="29" t="s">
        <v>54</v>
      </c>
    </row>
    <row r="32" spans="1:8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5">
    <mergeCell ref="A1:H1"/>
    <mergeCell ref="A3:A4"/>
    <mergeCell ref="B3:F3"/>
    <mergeCell ref="G3:G4"/>
    <mergeCell ref="H3:H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5" fitToHeight="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8A888-801E-4B7F-B688-90E633299879}">
  <sheetPr>
    <pageSetUpPr fitToPage="1"/>
  </sheetPr>
  <dimension ref="A1:L41"/>
  <sheetViews>
    <sheetView topLeftCell="A8" workbookViewId="0">
      <selection sqref="A1:H31"/>
    </sheetView>
  </sheetViews>
  <sheetFormatPr defaultRowHeight="16.5"/>
  <cols>
    <col min="1" max="1" width="13.25" style="19" customWidth="1"/>
    <col min="2" max="2" width="14.75" style="19" customWidth="1"/>
    <col min="3" max="8" width="15.625" style="19" customWidth="1"/>
    <col min="9" max="9" width="14.875" style="19" customWidth="1"/>
    <col min="10" max="10" width="9" style="19" customWidth="1"/>
    <col min="11" max="16384" width="9" style="19"/>
  </cols>
  <sheetData>
    <row r="1" spans="1:12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</row>
    <row r="2" spans="1:12" s="29" customFormat="1" ht="20.25" thickBot="1">
      <c r="A2" s="33" t="s">
        <v>93</v>
      </c>
      <c r="B2" s="30"/>
      <c r="C2" s="32"/>
      <c r="G2" s="30"/>
      <c r="H2" s="30" t="s">
        <v>92</v>
      </c>
    </row>
    <row r="3" spans="1:12" s="54" customFormat="1" ht="30.75" customHeight="1" thickTop="1" thickBot="1">
      <c r="A3" s="80" t="s">
        <v>70</v>
      </c>
      <c r="B3" s="81" t="s">
        <v>83</v>
      </c>
      <c r="C3" s="81"/>
      <c r="D3" s="81"/>
      <c r="E3" s="81"/>
      <c r="F3" s="81"/>
      <c r="G3" s="75" t="s">
        <v>82</v>
      </c>
      <c r="H3" s="74" t="s">
        <v>81</v>
      </c>
      <c r="I3" s="38"/>
      <c r="J3" s="38"/>
      <c r="K3" s="38"/>
      <c r="L3" s="38"/>
    </row>
    <row r="4" spans="1:12" s="54" customFormat="1" ht="54" customHeight="1" thickTop="1" thickBot="1">
      <c r="A4" s="80"/>
      <c r="B4" s="79" t="s">
        <v>63</v>
      </c>
      <c r="C4" s="78" t="s">
        <v>62</v>
      </c>
      <c r="D4" s="78" t="s">
        <v>80</v>
      </c>
      <c r="E4" s="77" t="s">
        <v>59</v>
      </c>
      <c r="F4" s="76" t="s">
        <v>58</v>
      </c>
      <c r="G4" s="75"/>
      <c r="H4" s="74"/>
    </row>
    <row r="5" spans="1:12" s="54" customFormat="1" ht="21.75" customHeight="1">
      <c r="A5" s="72" t="s">
        <v>40</v>
      </c>
      <c r="B5" s="64">
        <v>1841</v>
      </c>
      <c r="C5" s="71">
        <v>2183</v>
      </c>
      <c r="D5" s="71">
        <v>98</v>
      </c>
      <c r="E5" s="70">
        <v>400</v>
      </c>
      <c r="F5" s="69">
        <f>SUM(B5:E5)</f>
        <v>4522</v>
      </c>
      <c r="G5" s="67">
        <v>408</v>
      </c>
      <c r="H5" s="68">
        <v>0</v>
      </c>
    </row>
    <row r="6" spans="1:12" s="38" customFormat="1" ht="21.75" customHeight="1">
      <c r="A6" s="65" t="s">
        <v>0</v>
      </c>
      <c r="B6" s="60">
        <v>742</v>
      </c>
      <c r="C6" s="59">
        <v>1037</v>
      </c>
      <c r="D6" s="59">
        <v>48</v>
      </c>
      <c r="E6" s="58">
        <v>216</v>
      </c>
      <c r="F6" s="66">
        <f>SUM(B6:E6)</f>
        <v>2043</v>
      </c>
      <c r="G6" s="55">
        <v>206</v>
      </c>
      <c r="H6" s="56">
        <v>0</v>
      </c>
    </row>
    <row r="7" spans="1:12" s="38" customFormat="1" ht="21.75" customHeight="1">
      <c r="A7" s="65" t="s">
        <v>38</v>
      </c>
      <c r="B7" s="60">
        <v>1211</v>
      </c>
      <c r="C7" s="59">
        <v>1294</v>
      </c>
      <c r="D7" s="59">
        <v>63</v>
      </c>
      <c r="E7" s="58">
        <v>214</v>
      </c>
      <c r="F7" s="57">
        <f>SUM(B7:E7)</f>
        <v>2782</v>
      </c>
      <c r="G7" s="55">
        <v>252</v>
      </c>
      <c r="H7" s="56">
        <v>0</v>
      </c>
    </row>
    <row r="8" spans="1:12" s="54" customFormat="1" ht="21.75" customHeight="1">
      <c r="A8" s="65" t="s">
        <v>37</v>
      </c>
      <c r="B8" s="60">
        <v>498</v>
      </c>
      <c r="C8" s="59">
        <v>695</v>
      </c>
      <c r="D8" s="59">
        <v>27</v>
      </c>
      <c r="E8" s="58">
        <v>103</v>
      </c>
      <c r="F8" s="57">
        <f>SUM(B8:E8)</f>
        <v>1323</v>
      </c>
      <c r="G8" s="55">
        <v>142</v>
      </c>
      <c r="H8" s="56">
        <v>0</v>
      </c>
    </row>
    <row r="9" spans="1:12" s="38" customFormat="1" ht="21.75" customHeight="1">
      <c r="A9" s="65" t="s">
        <v>10</v>
      </c>
      <c r="B9" s="60">
        <v>1051</v>
      </c>
      <c r="C9" s="59">
        <v>1250</v>
      </c>
      <c r="D9" s="59">
        <v>51</v>
      </c>
      <c r="E9" s="58">
        <v>253</v>
      </c>
      <c r="F9" s="57">
        <f>SUM(B9:E9)</f>
        <v>2605</v>
      </c>
      <c r="G9" s="55">
        <v>188</v>
      </c>
      <c r="H9" s="56">
        <v>0</v>
      </c>
    </row>
    <row r="10" spans="1:12" s="38" customFormat="1" ht="21.75" customHeight="1">
      <c r="A10" s="61" t="s">
        <v>1</v>
      </c>
      <c r="B10" s="64">
        <v>157</v>
      </c>
      <c r="C10" s="63">
        <v>189</v>
      </c>
      <c r="D10" s="63">
        <v>7</v>
      </c>
      <c r="E10" s="62">
        <v>34</v>
      </c>
      <c r="F10" s="57">
        <f>SUM(B10:E10)</f>
        <v>387</v>
      </c>
      <c r="G10" s="55">
        <v>17</v>
      </c>
      <c r="H10" s="56">
        <v>0</v>
      </c>
    </row>
    <row r="11" spans="1:12" s="38" customFormat="1" ht="21.75" customHeight="1">
      <c r="A11" s="61" t="s">
        <v>79</v>
      </c>
      <c r="B11" s="64">
        <v>865</v>
      </c>
      <c r="C11" s="63">
        <v>984</v>
      </c>
      <c r="D11" s="63">
        <v>45</v>
      </c>
      <c r="E11" s="62">
        <v>147</v>
      </c>
      <c r="F11" s="57">
        <f>SUM(B11:E11)</f>
        <v>2041</v>
      </c>
      <c r="G11" s="55">
        <v>208</v>
      </c>
      <c r="H11" s="56">
        <v>0</v>
      </c>
    </row>
    <row r="12" spans="1:12" s="38" customFormat="1" ht="21.75" customHeight="1">
      <c r="A12" s="61" t="s">
        <v>2</v>
      </c>
      <c r="B12" s="64">
        <v>226</v>
      </c>
      <c r="C12" s="63">
        <v>216</v>
      </c>
      <c r="D12" s="63">
        <v>10</v>
      </c>
      <c r="E12" s="62">
        <v>35</v>
      </c>
      <c r="F12" s="57">
        <f>SUM(B12:E12)</f>
        <v>487</v>
      </c>
      <c r="G12" s="55">
        <v>51</v>
      </c>
      <c r="H12" s="56">
        <v>0</v>
      </c>
    </row>
    <row r="13" spans="1:12" s="54" customFormat="1" ht="21.75" customHeight="1">
      <c r="A13" s="61" t="s">
        <v>3</v>
      </c>
      <c r="B13" s="64">
        <v>135</v>
      </c>
      <c r="C13" s="63">
        <v>180</v>
      </c>
      <c r="D13" s="63">
        <v>11</v>
      </c>
      <c r="E13" s="62">
        <v>23</v>
      </c>
      <c r="F13" s="57">
        <f>SUM(B13:E13)</f>
        <v>349</v>
      </c>
      <c r="G13" s="55">
        <v>27</v>
      </c>
      <c r="H13" s="56">
        <v>0</v>
      </c>
    </row>
    <row r="14" spans="1:12" s="38" customFormat="1" ht="21.75" customHeight="1">
      <c r="A14" s="61" t="s">
        <v>4</v>
      </c>
      <c r="B14" s="64">
        <v>198</v>
      </c>
      <c r="C14" s="63">
        <v>250</v>
      </c>
      <c r="D14" s="63">
        <v>17</v>
      </c>
      <c r="E14" s="62">
        <v>34</v>
      </c>
      <c r="F14" s="57">
        <f>SUM(B14:E14)</f>
        <v>499</v>
      </c>
      <c r="G14" s="55">
        <v>39</v>
      </c>
      <c r="H14" s="56">
        <v>0</v>
      </c>
    </row>
    <row r="15" spans="1:12" s="54" customFormat="1" ht="21.75" customHeight="1">
      <c r="A15" s="61" t="s">
        <v>5</v>
      </c>
      <c r="B15" s="60">
        <v>333</v>
      </c>
      <c r="C15" s="59">
        <v>369</v>
      </c>
      <c r="D15" s="59">
        <v>17</v>
      </c>
      <c r="E15" s="58">
        <v>69</v>
      </c>
      <c r="F15" s="57">
        <f>SUM(B15:E15)</f>
        <v>788</v>
      </c>
      <c r="G15" s="55">
        <v>65</v>
      </c>
      <c r="H15" s="56">
        <v>0</v>
      </c>
    </row>
    <row r="16" spans="1:12" s="38" customFormat="1" ht="21.75" customHeight="1">
      <c r="A16" s="61" t="s">
        <v>6</v>
      </c>
      <c r="B16" s="60">
        <v>257</v>
      </c>
      <c r="C16" s="59">
        <v>209</v>
      </c>
      <c r="D16" s="59">
        <v>17</v>
      </c>
      <c r="E16" s="58">
        <v>35</v>
      </c>
      <c r="F16" s="57">
        <f>SUM(B16:E16)</f>
        <v>518</v>
      </c>
      <c r="G16" s="55">
        <v>29</v>
      </c>
      <c r="H16" s="56">
        <v>0</v>
      </c>
    </row>
    <row r="17" spans="1:8" s="38" customFormat="1" ht="21.75" customHeight="1">
      <c r="A17" s="61" t="s">
        <v>7</v>
      </c>
      <c r="B17" s="60">
        <v>284</v>
      </c>
      <c r="C17" s="59">
        <v>200</v>
      </c>
      <c r="D17" s="59">
        <v>24</v>
      </c>
      <c r="E17" s="58">
        <v>44</v>
      </c>
      <c r="F17" s="57">
        <f>SUM(B17:E17)</f>
        <v>552</v>
      </c>
      <c r="G17" s="55">
        <v>56</v>
      </c>
      <c r="H17" s="56">
        <v>0</v>
      </c>
    </row>
    <row r="18" spans="1:8" s="38" customFormat="1" ht="21.75" customHeight="1">
      <c r="A18" s="61" t="s">
        <v>8</v>
      </c>
      <c r="B18" s="60">
        <v>185</v>
      </c>
      <c r="C18" s="59">
        <v>191</v>
      </c>
      <c r="D18" s="59">
        <v>13</v>
      </c>
      <c r="E18" s="58">
        <v>29</v>
      </c>
      <c r="F18" s="57">
        <f>SUM(B18:E18)</f>
        <v>418</v>
      </c>
      <c r="G18" s="55">
        <v>30</v>
      </c>
      <c r="H18" s="56">
        <v>0</v>
      </c>
    </row>
    <row r="19" spans="1:8" s="38" customFormat="1" ht="21.75" customHeight="1">
      <c r="A19" s="61" t="s">
        <v>9</v>
      </c>
      <c r="B19" s="60">
        <v>98</v>
      </c>
      <c r="C19" s="59">
        <v>113</v>
      </c>
      <c r="D19" s="59">
        <v>3</v>
      </c>
      <c r="E19" s="58">
        <v>16</v>
      </c>
      <c r="F19" s="57">
        <f>SUM(B19:E19)</f>
        <v>230</v>
      </c>
      <c r="G19" s="55">
        <v>31</v>
      </c>
      <c r="H19" s="56">
        <v>0</v>
      </c>
    </row>
    <row r="20" spans="1:8" s="38" customFormat="1" ht="21.75" customHeight="1">
      <c r="A20" s="61" t="s">
        <v>11</v>
      </c>
      <c r="B20" s="60">
        <v>306</v>
      </c>
      <c r="C20" s="59">
        <v>329</v>
      </c>
      <c r="D20" s="59">
        <v>13</v>
      </c>
      <c r="E20" s="58">
        <v>46</v>
      </c>
      <c r="F20" s="57">
        <f>SUM(B20:E20)</f>
        <v>694</v>
      </c>
      <c r="G20" s="55">
        <v>67</v>
      </c>
      <c r="H20" s="56">
        <v>0</v>
      </c>
    </row>
    <row r="21" spans="1:8" s="54" customFormat="1" ht="21.75" customHeight="1">
      <c r="A21" s="61" t="s">
        <v>12</v>
      </c>
      <c r="B21" s="60">
        <v>174</v>
      </c>
      <c r="C21" s="59">
        <v>144</v>
      </c>
      <c r="D21" s="59">
        <v>6</v>
      </c>
      <c r="E21" s="58">
        <v>34</v>
      </c>
      <c r="F21" s="57">
        <f>SUM(B21:E21)</f>
        <v>358</v>
      </c>
      <c r="G21" s="55">
        <v>29</v>
      </c>
      <c r="H21" s="56">
        <v>0</v>
      </c>
    </row>
    <row r="22" spans="1:8" s="38" customFormat="1" ht="21.75" customHeight="1">
      <c r="A22" s="61" t="s">
        <v>13</v>
      </c>
      <c r="B22" s="60">
        <v>255</v>
      </c>
      <c r="C22" s="59">
        <v>261</v>
      </c>
      <c r="D22" s="59">
        <v>13</v>
      </c>
      <c r="E22" s="58">
        <v>33</v>
      </c>
      <c r="F22" s="57">
        <f>SUM(B22:E22)</f>
        <v>562</v>
      </c>
      <c r="G22" s="55">
        <v>58</v>
      </c>
      <c r="H22" s="56">
        <v>0</v>
      </c>
    </row>
    <row r="23" spans="1:8" s="38" customFormat="1" ht="21.75" customHeight="1">
      <c r="A23" s="61" t="s">
        <v>14</v>
      </c>
      <c r="B23" s="60">
        <v>112</v>
      </c>
      <c r="C23" s="59">
        <v>109</v>
      </c>
      <c r="D23" s="59">
        <v>4</v>
      </c>
      <c r="E23" s="58">
        <v>18</v>
      </c>
      <c r="F23" s="57">
        <f>SUM(B23:E23)</f>
        <v>243</v>
      </c>
      <c r="G23" s="55">
        <v>18</v>
      </c>
      <c r="H23" s="56">
        <v>0</v>
      </c>
    </row>
    <row r="24" spans="1:8" s="38" customFormat="1" ht="21.75" customHeight="1">
      <c r="A24" s="61" t="s">
        <v>15</v>
      </c>
      <c r="B24" s="60">
        <v>22</v>
      </c>
      <c r="C24" s="59">
        <v>19</v>
      </c>
      <c r="D24" s="59">
        <v>0</v>
      </c>
      <c r="E24" s="58">
        <v>0</v>
      </c>
      <c r="F24" s="57">
        <f>SUM(B24:E24)</f>
        <v>41</v>
      </c>
      <c r="G24" s="55">
        <v>1</v>
      </c>
      <c r="H24" s="56">
        <v>0</v>
      </c>
    </row>
    <row r="25" spans="1:8" s="54" customFormat="1" ht="21.75" customHeight="1">
      <c r="A25" s="61" t="s">
        <v>16</v>
      </c>
      <c r="B25" s="60">
        <v>20</v>
      </c>
      <c r="C25" s="59">
        <v>15</v>
      </c>
      <c r="D25" s="59">
        <v>1</v>
      </c>
      <c r="E25" s="58">
        <v>1</v>
      </c>
      <c r="F25" s="57">
        <f>SUM(B25:E25)</f>
        <v>37</v>
      </c>
      <c r="G25" s="55">
        <v>1</v>
      </c>
      <c r="H25" s="56">
        <v>0</v>
      </c>
    </row>
    <row r="26" spans="1:8" s="38" customFormat="1" ht="21.75" customHeight="1" thickBot="1">
      <c r="A26" s="53" t="s">
        <v>17</v>
      </c>
      <c r="B26" s="52">
        <v>0</v>
      </c>
      <c r="C26" s="51">
        <v>0</v>
      </c>
      <c r="D26" s="51">
        <v>0</v>
      </c>
      <c r="E26" s="50">
        <v>0</v>
      </c>
      <c r="F26" s="49">
        <f>SUM(B26:E26)</f>
        <v>0</v>
      </c>
      <c r="G26" s="47">
        <v>1</v>
      </c>
      <c r="H26" s="48">
        <v>0</v>
      </c>
    </row>
    <row r="27" spans="1:8" s="38" customFormat="1" ht="21.75" customHeight="1" thickBot="1">
      <c r="A27" s="46" t="s">
        <v>57</v>
      </c>
      <c r="B27" s="45">
        <f>SUM(B5:B26)</f>
        <v>8970</v>
      </c>
      <c r="C27" s="44">
        <f>SUM(C5:C26)</f>
        <v>10237</v>
      </c>
      <c r="D27" s="44">
        <f>SUM(D5:D26)</f>
        <v>488</v>
      </c>
      <c r="E27" s="44">
        <f>SUM(E5:E26)</f>
        <v>1784</v>
      </c>
      <c r="F27" s="43">
        <f>SUM(F5:F26)</f>
        <v>21479</v>
      </c>
      <c r="G27" s="41">
        <f>SUM(G5:G26)</f>
        <v>1924</v>
      </c>
      <c r="H27" s="40">
        <f>SUM(H5:H26)</f>
        <v>0</v>
      </c>
    </row>
    <row r="28" spans="1:8" ht="7.5" customHeight="1" thickTop="1"/>
    <row r="29" spans="1:8" s="29" customFormat="1">
      <c r="A29" s="37" t="s">
        <v>56</v>
      </c>
    </row>
    <row r="30" spans="1:8" s="29" customFormat="1">
      <c r="A30" s="29" t="s">
        <v>55</v>
      </c>
    </row>
    <row r="31" spans="1:8" s="29" customFormat="1">
      <c r="A31" s="29" t="s">
        <v>54</v>
      </c>
    </row>
    <row r="32" spans="1:8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5">
    <mergeCell ref="A1:H1"/>
    <mergeCell ref="A3:A4"/>
    <mergeCell ref="B3:F3"/>
    <mergeCell ref="G3:G4"/>
    <mergeCell ref="H3:H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5" fitToHeight="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85356-258C-48AE-86FA-4A215F357D3F}">
  <sheetPr>
    <pageSetUpPr fitToPage="1"/>
  </sheetPr>
  <dimension ref="A1:L41"/>
  <sheetViews>
    <sheetView topLeftCell="A4" workbookViewId="0">
      <selection sqref="A1:H31"/>
    </sheetView>
  </sheetViews>
  <sheetFormatPr defaultRowHeight="16.5"/>
  <cols>
    <col min="1" max="1" width="13.25" style="19" customWidth="1"/>
    <col min="2" max="2" width="14.75" style="19" customWidth="1"/>
    <col min="3" max="8" width="15.625" style="19" customWidth="1"/>
    <col min="9" max="9" width="14.875" style="19" customWidth="1"/>
    <col min="10" max="10" width="9" style="19" customWidth="1"/>
    <col min="11" max="16384" width="9" style="19"/>
  </cols>
  <sheetData>
    <row r="1" spans="1:12" s="29" customFormat="1" ht="63.75" customHeight="1">
      <c r="A1" s="35" t="s">
        <v>72</v>
      </c>
      <c r="B1" s="35"/>
      <c r="C1" s="35"/>
      <c r="D1" s="35"/>
      <c r="E1" s="35"/>
      <c r="F1" s="35"/>
      <c r="G1" s="35"/>
      <c r="H1" s="35"/>
    </row>
    <row r="2" spans="1:12" s="29" customFormat="1" ht="20.25" thickBot="1">
      <c r="A2" s="33" t="s">
        <v>95</v>
      </c>
      <c r="B2" s="30"/>
      <c r="C2" s="32"/>
      <c r="G2" s="30"/>
      <c r="H2" s="30" t="s">
        <v>94</v>
      </c>
    </row>
    <row r="3" spans="1:12" s="54" customFormat="1" ht="30.75" customHeight="1" thickTop="1" thickBot="1">
      <c r="A3" s="80" t="s">
        <v>70</v>
      </c>
      <c r="B3" s="81" t="s">
        <v>83</v>
      </c>
      <c r="C3" s="81"/>
      <c r="D3" s="81"/>
      <c r="E3" s="81"/>
      <c r="F3" s="81"/>
      <c r="G3" s="75" t="s">
        <v>82</v>
      </c>
      <c r="H3" s="74" t="s">
        <v>81</v>
      </c>
      <c r="I3" s="38"/>
      <c r="J3" s="38"/>
      <c r="K3" s="38"/>
      <c r="L3" s="38"/>
    </row>
    <row r="4" spans="1:12" s="54" customFormat="1" ht="54" customHeight="1" thickTop="1" thickBot="1">
      <c r="A4" s="80"/>
      <c r="B4" s="79" t="s">
        <v>63</v>
      </c>
      <c r="C4" s="78" t="s">
        <v>62</v>
      </c>
      <c r="D4" s="78" t="s">
        <v>80</v>
      </c>
      <c r="E4" s="77" t="s">
        <v>59</v>
      </c>
      <c r="F4" s="76" t="s">
        <v>58</v>
      </c>
      <c r="G4" s="75"/>
      <c r="H4" s="74"/>
    </row>
    <row r="5" spans="1:12" s="54" customFormat="1" ht="21.75" customHeight="1">
      <c r="A5" s="72" t="s">
        <v>40</v>
      </c>
      <c r="B5" s="64">
        <v>1075</v>
      </c>
      <c r="C5" s="71">
        <v>1857</v>
      </c>
      <c r="D5" s="71">
        <v>58</v>
      </c>
      <c r="E5" s="70">
        <v>163</v>
      </c>
      <c r="F5" s="69">
        <f>SUM(B5:E5)</f>
        <v>3153</v>
      </c>
      <c r="G5" s="67">
        <v>352</v>
      </c>
      <c r="H5" s="68">
        <v>0</v>
      </c>
    </row>
    <row r="6" spans="1:12" s="38" customFormat="1" ht="21.75" customHeight="1">
      <c r="A6" s="65" t="s">
        <v>0</v>
      </c>
      <c r="B6" s="60">
        <v>425</v>
      </c>
      <c r="C6" s="59">
        <v>979</v>
      </c>
      <c r="D6" s="59">
        <v>40</v>
      </c>
      <c r="E6" s="58">
        <v>119</v>
      </c>
      <c r="F6" s="66">
        <f>SUM(B6:E6)</f>
        <v>1563</v>
      </c>
      <c r="G6" s="55">
        <v>226</v>
      </c>
      <c r="H6" s="56">
        <v>0</v>
      </c>
    </row>
    <row r="7" spans="1:12" s="38" customFormat="1" ht="21.75" customHeight="1">
      <c r="A7" s="65" t="s">
        <v>38</v>
      </c>
      <c r="B7" s="60">
        <v>1137</v>
      </c>
      <c r="C7" s="59">
        <v>1138</v>
      </c>
      <c r="D7" s="59">
        <v>64</v>
      </c>
      <c r="E7" s="58">
        <v>167</v>
      </c>
      <c r="F7" s="57">
        <f>SUM(B7:E7)</f>
        <v>2506</v>
      </c>
      <c r="G7" s="55">
        <v>321</v>
      </c>
      <c r="H7" s="56">
        <v>0</v>
      </c>
    </row>
    <row r="8" spans="1:12" s="54" customFormat="1" ht="21.75" customHeight="1">
      <c r="A8" s="65" t="s">
        <v>37</v>
      </c>
      <c r="B8" s="60">
        <v>321</v>
      </c>
      <c r="C8" s="59">
        <v>599</v>
      </c>
      <c r="D8" s="59">
        <v>16</v>
      </c>
      <c r="E8" s="58">
        <v>51</v>
      </c>
      <c r="F8" s="57">
        <f>SUM(B8:E8)</f>
        <v>987</v>
      </c>
      <c r="G8" s="55">
        <v>100</v>
      </c>
      <c r="H8" s="56">
        <v>0</v>
      </c>
    </row>
    <row r="9" spans="1:12" s="38" customFormat="1" ht="21.75" customHeight="1">
      <c r="A9" s="65" t="s">
        <v>10</v>
      </c>
      <c r="B9" s="60">
        <v>740</v>
      </c>
      <c r="C9" s="59">
        <v>1214</v>
      </c>
      <c r="D9" s="59">
        <v>62</v>
      </c>
      <c r="E9" s="58">
        <v>168</v>
      </c>
      <c r="F9" s="57">
        <f>SUM(B9:E9)</f>
        <v>2184</v>
      </c>
      <c r="G9" s="55">
        <v>338</v>
      </c>
      <c r="H9" s="56">
        <v>0</v>
      </c>
    </row>
    <row r="10" spans="1:12" s="38" customFormat="1" ht="21.75" customHeight="1">
      <c r="A10" s="61" t="s">
        <v>1</v>
      </c>
      <c r="B10" s="64">
        <v>86</v>
      </c>
      <c r="C10" s="63">
        <v>204</v>
      </c>
      <c r="D10" s="63">
        <v>9</v>
      </c>
      <c r="E10" s="62">
        <v>21</v>
      </c>
      <c r="F10" s="57">
        <f>SUM(B10:E10)</f>
        <v>320</v>
      </c>
      <c r="G10" s="55">
        <v>20</v>
      </c>
      <c r="H10" s="56">
        <v>0</v>
      </c>
    </row>
    <row r="11" spans="1:12" s="38" customFormat="1" ht="21.75" customHeight="1">
      <c r="A11" s="61" t="s">
        <v>79</v>
      </c>
      <c r="B11" s="64">
        <v>547</v>
      </c>
      <c r="C11" s="63">
        <v>825</v>
      </c>
      <c r="D11" s="63">
        <v>20</v>
      </c>
      <c r="E11" s="62">
        <v>64</v>
      </c>
      <c r="F11" s="57">
        <f>SUM(B11:E11)</f>
        <v>1456</v>
      </c>
      <c r="G11" s="55">
        <v>226</v>
      </c>
      <c r="H11" s="56">
        <v>0</v>
      </c>
    </row>
    <row r="12" spans="1:12" s="38" customFormat="1" ht="21.75" customHeight="1">
      <c r="A12" s="61" t="s">
        <v>2</v>
      </c>
      <c r="B12" s="64">
        <v>102</v>
      </c>
      <c r="C12" s="63">
        <v>169</v>
      </c>
      <c r="D12" s="63">
        <v>3</v>
      </c>
      <c r="E12" s="62">
        <v>13</v>
      </c>
      <c r="F12" s="57">
        <f>SUM(B12:E12)</f>
        <v>287</v>
      </c>
      <c r="G12" s="55">
        <v>50</v>
      </c>
      <c r="H12" s="56">
        <v>0</v>
      </c>
    </row>
    <row r="13" spans="1:12" s="54" customFormat="1" ht="21.75" customHeight="1">
      <c r="A13" s="61" t="s">
        <v>3</v>
      </c>
      <c r="B13" s="64">
        <v>78</v>
      </c>
      <c r="C13" s="63">
        <v>170</v>
      </c>
      <c r="D13" s="63">
        <v>3</v>
      </c>
      <c r="E13" s="62">
        <v>22</v>
      </c>
      <c r="F13" s="57">
        <f>SUM(B13:E13)</f>
        <v>273</v>
      </c>
      <c r="G13" s="55">
        <v>32</v>
      </c>
      <c r="H13" s="56">
        <v>0</v>
      </c>
    </row>
    <row r="14" spans="1:12" s="38" customFormat="1" ht="21.75" customHeight="1">
      <c r="A14" s="61" t="s">
        <v>4</v>
      </c>
      <c r="B14" s="64">
        <v>144</v>
      </c>
      <c r="C14" s="63">
        <v>206</v>
      </c>
      <c r="D14" s="63">
        <v>8</v>
      </c>
      <c r="E14" s="62">
        <v>26</v>
      </c>
      <c r="F14" s="57">
        <f>SUM(B14:E14)</f>
        <v>384</v>
      </c>
      <c r="G14" s="55">
        <v>34</v>
      </c>
      <c r="H14" s="56">
        <v>0</v>
      </c>
    </row>
    <row r="15" spans="1:12" s="54" customFormat="1" ht="21.75" customHeight="1">
      <c r="A15" s="61" t="s">
        <v>5</v>
      </c>
      <c r="B15" s="60">
        <v>206</v>
      </c>
      <c r="C15" s="59">
        <v>340</v>
      </c>
      <c r="D15" s="59">
        <v>13</v>
      </c>
      <c r="E15" s="58">
        <v>26</v>
      </c>
      <c r="F15" s="57">
        <f>SUM(B15:E15)</f>
        <v>585</v>
      </c>
      <c r="G15" s="55">
        <v>49</v>
      </c>
      <c r="H15" s="56">
        <v>0</v>
      </c>
    </row>
    <row r="16" spans="1:12" s="38" customFormat="1" ht="21.75" customHeight="1">
      <c r="A16" s="61" t="s">
        <v>6</v>
      </c>
      <c r="B16" s="60">
        <v>143</v>
      </c>
      <c r="C16" s="59">
        <v>154</v>
      </c>
      <c r="D16" s="59">
        <v>8</v>
      </c>
      <c r="E16" s="58">
        <v>19</v>
      </c>
      <c r="F16" s="57">
        <f>SUM(B16:E16)</f>
        <v>324</v>
      </c>
      <c r="G16" s="55">
        <v>20</v>
      </c>
      <c r="H16" s="56">
        <v>0</v>
      </c>
    </row>
    <row r="17" spans="1:8" s="38" customFormat="1" ht="21.75" customHeight="1">
      <c r="A17" s="61" t="s">
        <v>7</v>
      </c>
      <c r="B17" s="60">
        <v>157</v>
      </c>
      <c r="C17" s="59">
        <v>195</v>
      </c>
      <c r="D17" s="59">
        <v>12</v>
      </c>
      <c r="E17" s="58">
        <v>14</v>
      </c>
      <c r="F17" s="57">
        <f>SUM(B17:E17)</f>
        <v>378</v>
      </c>
      <c r="G17" s="55">
        <v>43</v>
      </c>
      <c r="H17" s="56">
        <v>0</v>
      </c>
    </row>
    <row r="18" spans="1:8" s="38" customFormat="1" ht="21.75" customHeight="1">
      <c r="A18" s="61" t="s">
        <v>8</v>
      </c>
      <c r="B18" s="60">
        <v>106</v>
      </c>
      <c r="C18" s="59">
        <v>135</v>
      </c>
      <c r="D18" s="59">
        <v>7</v>
      </c>
      <c r="E18" s="58">
        <v>8</v>
      </c>
      <c r="F18" s="57">
        <f>SUM(B18:E18)</f>
        <v>256</v>
      </c>
      <c r="G18" s="55">
        <v>29</v>
      </c>
      <c r="H18" s="56">
        <v>0</v>
      </c>
    </row>
    <row r="19" spans="1:8" s="38" customFormat="1" ht="21.75" customHeight="1">
      <c r="A19" s="61" t="s">
        <v>9</v>
      </c>
      <c r="B19" s="60">
        <v>60</v>
      </c>
      <c r="C19" s="59">
        <v>113</v>
      </c>
      <c r="D19" s="59">
        <v>6</v>
      </c>
      <c r="E19" s="58">
        <v>15</v>
      </c>
      <c r="F19" s="57">
        <f>SUM(B19:E19)</f>
        <v>194</v>
      </c>
      <c r="G19" s="55">
        <v>11</v>
      </c>
      <c r="H19" s="56">
        <v>0</v>
      </c>
    </row>
    <row r="20" spans="1:8" s="38" customFormat="1" ht="21.75" customHeight="1">
      <c r="A20" s="61" t="s">
        <v>11</v>
      </c>
      <c r="B20" s="60">
        <v>186</v>
      </c>
      <c r="C20" s="59">
        <v>274</v>
      </c>
      <c r="D20" s="59">
        <v>10</v>
      </c>
      <c r="E20" s="58">
        <v>29</v>
      </c>
      <c r="F20" s="57">
        <f>SUM(B20:E20)</f>
        <v>499</v>
      </c>
      <c r="G20" s="55">
        <v>40</v>
      </c>
      <c r="H20" s="56">
        <v>0</v>
      </c>
    </row>
    <row r="21" spans="1:8" s="54" customFormat="1" ht="21.75" customHeight="1">
      <c r="A21" s="61" t="s">
        <v>12</v>
      </c>
      <c r="B21" s="60">
        <v>92</v>
      </c>
      <c r="C21" s="59">
        <v>145</v>
      </c>
      <c r="D21" s="59">
        <v>5</v>
      </c>
      <c r="E21" s="58">
        <v>24</v>
      </c>
      <c r="F21" s="57">
        <f>SUM(B21:E21)</f>
        <v>266</v>
      </c>
      <c r="G21" s="55">
        <v>16</v>
      </c>
      <c r="H21" s="56">
        <v>0</v>
      </c>
    </row>
    <row r="22" spans="1:8" s="38" customFormat="1" ht="21.75" customHeight="1">
      <c r="A22" s="61" t="s">
        <v>13</v>
      </c>
      <c r="B22" s="60">
        <v>143</v>
      </c>
      <c r="C22" s="59">
        <v>199</v>
      </c>
      <c r="D22" s="59">
        <v>7</v>
      </c>
      <c r="E22" s="58">
        <v>16</v>
      </c>
      <c r="F22" s="57">
        <f>SUM(B22:E22)</f>
        <v>365</v>
      </c>
      <c r="G22" s="55">
        <v>45</v>
      </c>
      <c r="H22" s="56">
        <v>0</v>
      </c>
    </row>
    <row r="23" spans="1:8" s="38" customFormat="1" ht="21.75" customHeight="1">
      <c r="A23" s="61" t="s">
        <v>14</v>
      </c>
      <c r="B23" s="60">
        <v>57</v>
      </c>
      <c r="C23" s="59">
        <v>83</v>
      </c>
      <c r="D23" s="59">
        <v>7</v>
      </c>
      <c r="E23" s="58">
        <v>12</v>
      </c>
      <c r="F23" s="57">
        <f>SUM(B23:E23)</f>
        <v>159</v>
      </c>
      <c r="G23" s="55">
        <v>15</v>
      </c>
      <c r="H23" s="56">
        <v>0</v>
      </c>
    </row>
    <row r="24" spans="1:8" s="38" customFormat="1" ht="21.75" customHeight="1">
      <c r="A24" s="61" t="s">
        <v>15</v>
      </c>
      <c r="B24" s="60">
        <v>10</v>
      </c>
      <c r="C24" s="59">
        <v>17</v>
      </c>
      <c r="D24" s="59">
        <v>0</v>
      </c>
      <c r="E24" s="58">
        <v>3</v>
      </c>
      <c r="F24" s="57">
        <f>SUM(B24:E24)</f>
        <v>30</v>
      </c>
      <c r="G24" s="55">
        <v>8</v>
      </c>
      <c r="H24" s="56">
        <v>0</v>
      </c>
    </row>
    <row r="25" spans="1:8" s="54" customFormat="1" ht="21.75" customHeight="1">
      <c r="A25" s="61" t="s">
        <v>16</v>
      </c>
      <c r="B25" s="60">
        <v>4</v>
      </c>
      <c r="C25" s="59">
        <v>20</v>
      </c>
      <c r="D25" s="59">
        <v>1</v>
      </c>
      <c r="E25" s="58">
        <v>0</v>
      </c>
      <c r="F25" s="57">
        <f>SUM(B25:E25)</f>
        <v>25</v>
      </c>
      <c r="G25" s="55">
        <v>1</v>
      </c>
      <c r="H25" s="56">
        <v>0</v>
      </c>
    </row>
    <row r="26" spans="1:8" s="38" customFormat="1" ht="21.75" customHeight="1" thickBot="1">
      <c r="A26" s="53" t="s">
        <v>17</v>
      </c>
      <c r="B26" s="52">
        <v>1</v>
      </c>
      <c r="C26" s="51">
        <v>2</v>
      </c>
      <c r="D26" s="51">
        <v>0</v>
      </c>
      <c r="E26" s="50">
        <v>0</v>
      </c>
      <c r="F26" s="49">
        <f>SUM(B26:E26)</f>
        <v>3</v>
      </c>
      <c r="G26" s="47">
        <v>1</v>
      </c>
      <c r="H26" s="48">
        <v>0</v>
      </c>
    </row>
    <row r="27" spans="1:8" s="38" customFormat="1" ht="21.75" customHeight="1" thickBot="1">
      <c r="A27" s="46" t="s">
        <v>57</v>
      </c>
      <c r="B27" s="45">
        <f>SUM(B5:B26)</f>
        <v>5820</v>
      </c>
      <c r="C27" s="44">
        <f>SUM(C5:C26)</f>
        <v>9038</v>
      </c>
      <c r="D27" s="44">
        <f>SUM(D5:D26)</f>
        <v>359</v>
      </c>
      <c r="E27" s="44">
        <f>SUM(E5:E26)</f>
        <v>980</v>
      </c>
      <c r="F27" s="43">
        <f>SUM(F5:F26)</f>
        <v>16197</v>
      </c>
      <c r="G27" s="41">
        <f>SUM(G5:G26)</f>
        <v>1977</v>
      </c>
      <c r="H27" s="40">
        <f>SUM(H5:H26)</f>
        <v>0</v>
      </c>
    </row>
    <row r="28" spans="1:8" ht="7.5" customHeight="1" thickTop="1"/>
    <row r="29" spans="1:8" s="29" customFormat="1">
      <c r="A29" s="37" t="s">
        <v>56</v>
      </c>
    </row>
    <row r="30" spans="1:8" s="29" customFormat="1">
      <c r="A30" s="29" t="s">
        <v>55</v>
      </c>
    </row>
    <row r="31" spans="1:8" s="29" customFormat="1">
      <c r="A31" s="29" t="s">
        <v>54</v>
      </c>
    </row>
    <row r="32" spans="1:8" s="36" customFormat="1" ht="12" customHeight="1"/>
    <row r="33" spans="1:1" s="36" customFormat="1" ht="12" customHeight="1"/>
    <row r="34" spans="1:1" ht="12" customHeight="1"/>
    <row r="35" spans="1:1" ht="12" customHeight="1"/>
    <row r="36" spans="1:1">
      <c r="A36" s="36"/>
    </row>
    <row r="37" spans="1:1">
      <c r="A37" s="36"/>
    </row>
    <row r="38" spans="1:1">
      <c r="A38" s="36"/>
    </row>
    <row r="39" spans="1:1">
      <c r="A39" s="36"/>
    </row>
    <row r="40" spans="1:1">
      <c r="A40" s="36"/>
    </row>
    <row r="41" spans="1:1">
      <c r="A41" s="36"/>
    </row>
  </sheetData>
  <mergeCells count="5">
    <mergeCell ref="A1:H1"/>
    <mergeCell ref="A3:A4"/>
    <mergeCell ref="B3:F3"/>
    <mergeCell ref="G3:G4"/>
    <mergeCell ref="H3:H4"/>
  </mergeCells>
  <phoneticPr fontId="2" type="noConversion"/>
  <printOptions horizontalCentered="1"/>
  <pageMargins left="0.43307086614173229" right="0.59055118110236227" top="0.78740157480314965" bottom="0.39370078740157483" header="0.11811023622047245" footer="0.11811023622047245"/>
  <pageSetup paperSize="9" scale="75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18</vt:i4>
      </vt:variant>
      <vt:variant>
        <vt:lpstr>具名範圍</vt:lpstr>
      </vt:variant>
      <vt:variant>
        <vt:i4>18</vt:i4>
      </vt:variant>
    </vt:vector>
  </HeadingPairs>
  <TitlesOfParts>
    <vt:vector size="36" baseType="lpstr">
      <vt:lpstr>115上半年</vt:lpstr>
      <vt:lpstr>114年</vt:lpstr>
      <vt:lpstr>113年</vt:lpstr>
      <vt:lpstr>112年</vt:lpstr>
      <vt:lpstr>111年</vt:lpstr>
      <vt:lpstr>110年</vt:lpstr>
      <vt:lpstr>109年</vt:lpstr>
      <vt:lpstr>108年</vt:lpstr>
      <vt:lpstr>107年</vt:lpstr>
      <vt:lpstr>106年</vt:lpstr>
      <vt:lpstr>105年</vt:lpstr>
      <vt:lpstr>104年</vt:lpstr>
      <vt:lpstr>103年</vt:lpstr>
      <vt:lpstr>102年</vt:lpstr>
      <vt:lpstr>101年</vt:lpstr>
      <vt:lpstr>100年</vt:lpstr>
      <vt:lpstr>99年</vt:lpstr>
      <vt:lpstr>98年</vt:lpstr>
      <vt:lpstr>'100年'!Print_Area</vt:lpstr>
      <vt:lpstr>'101年'!Print_Area</vt:lpstr>
      <vt:lpstr>'102年'!Print_Area</vt:lpstr>
      <vt:lpstr>'103年'!Print_Area</vt:lpstr>
      <vt:lpstr>'104年'!Print_Area</vt:lpstr>
      <vt:lpstr>'105年'!Print_Area</vt:lpstr>
      <vt:lpstr>'106年'!Print_Area</vt:lpstr>
      <vt:lpstr>'107年'!Print_Area</vt:lpstr>
      <vt:lpstr>'108年'!Print_Area</vt:lpstr>
      <vt:lpstr>'109年'!Print_Area</vt:lpstr>
      <vt:lpstr>'110年'!Print_Area</vt:lpstr>
      <vt:lpstr>'111年'!Print_Area</vt:lpstr>
      <vt:lpstr>'112年'!Print_Area</vt:lpstr>
      <vt:lpstr>'113年'!Print_Area</vt:lpstr>
      <vt:lpstr>'114年'!Print_Area</vt:lpstr>
      <vt:lpstr>'115上半年'!Print_Area</vt:lpstr>
      <vt:lpstr>'98年'!Print_Area</vt:lpstr>
      <vt:lpstr>'99年'!Print_Area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保護服務司陳苡甄</dc:creator>
  <cp:lastModifiedBy>保護服務司陳宛汶</cp:lastModifiedBy>
  <cp:lastPrinted>2026-09-24T05:48:38Z</cp:lastPrinted>
  <dcterms:created xsi:type="dcterms:W3CDTF">1997-01-14T01:50:29Z</dcterms:created>
  <dcterms:modified xsi:type="dcterms:W3CDTF">2026-09-24T05:50:12Z</dcterms:modified>
</cp:coreProperties>
</file>