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E:\1.死因\1.死因資料\2.記者會\114年\4.記者會\1.年齡別資料\"/>
    </mc:Choice>
  </mc:AlternateContent>
  <xr:revisionPtr revIDLastSave="0" documentId="13_ncr:1_{B8DA565F-BF2B-4ED0-8D38-3880EB24EA41}" xr6:coauthVersionLast="47" xr6:coauthVersionMax="47" xr10:uidLastSave="{00000000-0000-0000-0000-000000000000}"/>
  <bookViews>
    <workbookView xWindow="-120" yWindow="-120" windowWidth="29040" windowHeight="15720" tabRatio="812" xr2:uid="{3EA69811-5E7E-4121-8A20-1D4800ACB796}"/>
  </bookViews>
  <sheets>
    <sheet name="目錄" sheetId="40" r:id="rId1"/>
    <sheet name="表1" sheetId="151" r:id="rId2"/>
    <sheet name="表2" sheetId="140" r:id="rId3"/>
    <sheet name="表2(1)" sheetId="162" r:id="rId4"/>
    <sheet name="表3" sheetId="152" r:id="rId5"/>
    <sheet name="表4" sheetId="153" r:id="rId6"/>
    <sheet name="表5" sheetId="154" r:id="rId7"/>
    <sheet name="表6" sheetId="155" r:id="rId8"/>
    <sheet name="表7" sheetId="156" r:id="rId9"/>
    <sheet name="表8" sheetId="157" r:id="rId10"/>
    <sheet name="表9" sheetId="158" r:id="rId11"/>
    <sheet name="表10" sheetId="159" r:id="rId12"/>
    <sheet name="表11" sheetId="160" r:id="rId13"/>
    <sheet name="表12" sheetId="161" r:id="rId14"/>
    <sheet name="表13" sheetId="125" r:id="rId15"/>
    <sheet name="表14" sheetId="127" r:id="rId16"/>
    <sheet name="表15" sheetId="138" r:id="rId17"/>
    <sheet name="表15(1)" sheetId="163" r:id="rId18"/>
    <sheet name="表16" sheetId="131" r:id="rId19"/>
    <sheet name="表17" sheetId="133" r:id="rId20"/>
    <sheet name="表18" sheetId="135" r:id="rId21"/>
    <sheet name="表19" sheetId="106" r:id="rId22"/>
    <sheet name="表20" sheetId="107" r:id="rId23"/>
    <sheet name="表21" sheetId="108" r:id="rId24"/>
    <sheet name="表21(1)" sheetId="164" r:id="rId25"/>
    <sheet name="表22" sheetId="109" r:id="rId26"/>
    <sheet name="表23" sheetId="110" r:id="rId27"/>
    <sheet name="表24" sheetId="111" r:id="rId28"/>
  </sheets>
  <externalReferences>
    <externalReference r:id="rId29"/>
  </externalReferences>
  <definedNames>
    <definedName name="_xlnm._FilterDatabase" localSheetId="6" hidden="1">表5!#REF!</definedName>
    <definedName name="_xlnm._FilterDatabase" localSheetId="8" hidden="1">表7!#REF!</definedName>
    <definedName name="_xlnm._FilterDatabase" localSheetId="9" hidden="1">表8!#REF!</definedName>
    <definedName name="_xlnm._FilterDatabase" localSheetId="10" hidden="1">表9!#REF!</definedName>
    <definedName name="_xlnm.Print_Area" localSheetId="1">表1!$A$1:$S$27</definedName>
    <definedName name="_xlnm.Print_Area" localSheetId="11">表10!$A$1:$P$27</definedName>
    <definedName name="_xlnm.Print_Area" localSheetId="12">表11!$A$1:$P$27</definedName>
    <definedName name="_xlnm.Print_Area" localSheetId="13">表12!$A$1:$P$27</definedName>
    <definedName name="_xlnm.Print_Area" localSheetId="14">表13!$A$1:$P$31</definedName>
    <definedName name="_xlnm.Print_Area" localSheetId="15">表14!$A$1:$P$31</definedName>
    <definedName name="_xlnm.Print_Area" localSheetId="16">表15!$A$1:$P$32</definedName>
    <definedName name="_xlnm.Print_Area" localSheetId="17">'表15(1)'!$A$1:$P$32</definedName>
    <definedName name="_xlnm.Print_Area" localSheetId="18">表16!$A$1:$P$31</definedName>
    <definedName name="_xlnm.Print_Area" localSheetId="19">表17!$A$1:$P$31</definedName>
    <definedName name="_xlnm.Print_Area" localSheetId="20">表18!$A$1:$P$31</definedName>
    <definedName name="_xlnm.Print_Area" localSheetId="21">表19!$A$1:$P$26</definedName>
    <definedName name="_xlnm.Print_Area" localSheetId="2">表2!$A$1:$P$23</definedName>
    <definedName name="_xlnm.Print_Area" localSheetId="3">'表2(1)'!$A$1:$P$23</definedName>
    <definedName name="_xlnm.Print_Area" localSheetId="22">表20!$A$1:$P$26</definedName>
    <definedName name="_xlnm.Print_Area" localSheetId="23">表21!$A$1:$P$17</definedName>
    <definedName name="_xlnm.Print_Area" localSheetId="24">'表21(1)'!$A$1:$P$27</definedName>
    <definedName name="_xlnm.Print_Area" localSheetId="25">表22!$A$1:$P$26</definedName>
    <definedName name="_xlnm.Print_Area" localSheetId="26">表23!$A$1:$P$26</definedName>
    <definedName name="_xlnm.Print_Area" localSheetId="27">表24!$A$1:$P$26</definedName>
    <definedName name="_xlnm.Print_Area" localSheetId="4">表3!$A$1:$P$27</definedName>
    <definedName name="_xlnm.Print_Area" localSheetId="5">表4!$A$1:$P$27</definedName>
    <definedName name="_xlnm.Print_Area" localSheetId="6">表5!$A$1:$P$27</definedName>
    <definedName name="_xlnm.Print_Area" localSheetId="7">表6!$A$1:$P$26</definedName>
    <definedName name="_xlnm.Print_Area" localSheetId="8">表7!$A$1:$P$26</definedName>
    <definedName name="_xlnm.Print_Area" localSheetId="9">表8!$A$1:$P$27</definedName>
    <definedName name="_xlnm.Print_Area" localSheetId="10">表9!$A$1:$P$27</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3" i="164" l="1"/>
  <c r="J22" i="164"/>
  <c r="J21" i="164"/>
  <c r="J20" i="164"/>
  <c r="J19" i="164"/>
  <c r="J18" i="164"/>
  <c r="J17" i="164"/>
  <c r="J16" i="164"/>
  <c r="J15" i="164"/>
  <c r="J14" i="164"/>
  <c r="J13" i="164"/>
  <c r="J12" i="164"/>
  <c r="J11" i="164"/>
  <c r="J10" i="164"/>
  <c r="J22" i="111"/>
  <c r="J21" i="111"/>
  <c r="J20" i="111"/>
  <c r="J19" i="111"/>
  <c r="J18" i="111"/>
  <c r="J17" i="111"/>
  <c r="J16" i="111"/>
  <c r="J15" i="111"/>
  <c r="J14" i="111"/>
  <c r="J13" i="111"/>
  <c r="J12" i="111"/>
  <c r="J11" i="111"/>
  <c r="J10" i="111"/>
  <c r="J9" i="111"/>
  <c r="J22" i="110"/>
  <c r="J21" i="110"/>
  <c r="J20" i="110"/>
  <c r="J19" i="110"/>
  <c r="J18" i="110"/>
  <c r="J17" i="110"/>
  <c r="J16" i="110"/>
  <c r="J15" i="110"/>
  <c r="J14" i="110"/>
  <c r="J13" i="110"/>
  <c r="J12" i="110"/>
  <c r="J11" i="110"/>
  <c r="J10" i="110"/>
  <c r="J9" i="110"/>
  <c r="J22" i="109"/>
  <c r="J21" i="109"/>
  <c r="J20" i="109"/>
  <c r="J19" i="109"/>
  <c r="J18" i="109"/>
  <c r="J17" i="109"/>
  <c r="J16" i="109"/>
  <c r="J15" i="109"/>
  <c r="J14" i="109"/>
  <c r="J13" i="109"/>
  <c r="J12" i="109"/>
  <c r="J11" i="109"/>
  <c r="J10" i="109"/>
  <c r="J9" i="109"/>
  <c r="J22" i="107"/>
  <c r="J21" i="107"/>
  <c r="J20" i="107"/>
  <c r="J19" i="107"/>
  <c r="J18" i="107"/>
  <c r="J17" i="107"/>
  <c r="J16" i="107"/>
  <c r="J15" i="107"/>
  <c r="J14" i="107"/>
  <c r="J13" i="107"/>
  <c r="J12" i="107"/>
  <c r="J11" i="107"/>
  <c r="J10" i="107"/>
  <c r="J9" i="107"/>
  <c r="J11" i="106"/>
  <c r="J12" i="106"/>
  <c r="J13" i="106"/>
  <c r="J14" i="106"/>
  <c r="J15" i="106"/>
  <c r="J16" i="106"/>
  <c r="J17" i="106"/>
  <c r="J18" i="106"/>
  <c r="J19" i="106"/>
  <c r="J20" i="106"/>
  <c r="J21" i="106"/>
  <c r="J22" i="106"/>
  <c r="J10" i="106"/>
  <c r="J9" i="106"/>
</calcChain>
</file>

<file path=xl/sharedStrings.xml><?xml version="1.0" encoding="utf-8"?>
<sst xmlns="http://schemas.openxmlformats.org/spreadsheetml/2006/main" count="2577" uniqueCount="285">
  <si>
    <t>順</t>
  </si>
  <si>
    <t xml:space="preserve">       合            計</t>
  </si>
  <si>
    <t xml:space="preserve">       男            性</t>
  </si>
  <si>
    <t xml:space="preserve">       女            性</t>
  </si>
  <si>
    <t xml:space="preserve"> </t>
  </si>
  <si>
    <t>ICD-10</t>
  </si>
  <si>
    <t>%</t>
  </si>
  <si>
    <t xml:space="preserve"> </t>
    <phoneticPr fontId="2" type="noConversion"/>
  </si>
  <si>
    <t>事故傷害</t>
  </si>
  <si>
    <t>M00-M99</t>
  </si>
  <si>
    <t xml:space="preserve">      2. 標準化死亡率係以2000年WHO之世界標準人口數為準。</t>
    <phoneticPr fontId="2" type="noConversion"/>
  </si>
  <si>
    <r>
      <rPr>
        <sz val="12"/>
        <rFont val="標楷體"/>
        <family val="4"/>
        <charset val="136"/>
      </rPr>
      <t>年別</t>
    </r>
    <phoneticPr fontId="28" type="noConversion"/>
  </si>
  <si>
    <r>
      <t>97</t>
    </r>
    <r>
      <rPr>
        <sz val="12"/>
        <rFont val="標楷體"/>
        <family val="4"/>
        <charset val="136"/>
      </rPr>
      <t>年</t>
    </r>
    <r>
      <rPr>
        <sz val="12"/>
        <rFont val="細明體"/>
        <family val="3"/>
        <charset val="136"/>
      </rPr>
      <t/>
    </r>
  </si>
  <si>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</si>
  <si>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</si>
  <si>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</si>
  <si>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</si>
  <si>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</si>
  <si>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t>103</t>
    </r>
    <r>
      <rPr>
        <sz val="12"/>
        <rFont val="標楷體"/>
        <family val="4"/>
        <charset val="136"/>
      </rPr>
      <t>年</t>
    </r>
    <r>
      <rPr>
        <sz val="12"/>
        <rFont val="細明體"/>
        <family val="3"/>
        <charset val="136"/>
      </rPr>
      <t/>
    </r>
  </si>
  <si>
    <r>
      <t>104</t>
    </r>
    <r>
      <rPr>
        <sz val="12"/>
        <rFont val="標楷體"/>
        <family val="4"/>
        <charset val="136"/>
      </rPr>
      <t>年</t>
    </r>
  </si>
  <si>
    <r>
      <t>105</t>
    </r>
    <r>
      <rPr>
        <sz val="12"/>
        <rFont val="標楷體"/>
        <family val="4"/>
        <charset val="136"/>
      </rPr>
      <t>年</t>
    </r>
    <phoneticPr fontId="28" type="noConversion"/>
  </si>
  <si>
    <r>
      <t>106</t>
    </r>
    <r>
      <rPr>
        <sz val="12"/>
        <rFont val="標楷體"/>
        <family val="4"/>
        <charset val="136"/>
      </rPr>
      <t>年</t>
    </r>
  </si>
  <si>
    <r>
      <t>107</t>
    </r>
    <r>
      <rPr>
        <sz val="12"/>
        <rFont val="標楷體"/>
        <family val="4"/>
        <charset val="136"/>
      </rPr>
      <t>年</t>
    </r>
    <phoneticPr fontId="28" type="noConversion"/>
  </si>
  <si>
    <r>
      <t>108</t>
    </r>
    <r>
      <rPr>
        <sz val="12"/>
        <rFont val="標楷體"/>
        <family val="4"/>
        <charset val="136"/>
      </rPr>
      <t>年</t>
    </r>
    <phoneticPr fontId="28" type="noConversion"/>
  </si>
  <si>
    <t>自殺</t>
    <phoneticPr fontId="2" type="noConversion"/>
  </si>
  <si>
    <t>他殺</t>
    <phoneticPr fontId="2" type="noConversion"/>
  </si>
  <si>
    <t>其他</t>
    <phoneticPr fontId="2" type="noConversion"/>
  </si>
  <si>
    <t>運輸事故</t>
  </si>
  <si>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</si>
  <si>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</si>
  <si>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</si>
  <si>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</si>
  <si>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呼吸的其他意外威脅</t>
    <phoneticPr fontId="2" type="noConversion"/>
  </si>
  <si>
    <t>暴露於自然力</t>
    <phoneticPr fontId="2" type="noConversion"/>
  </si>
  <si>
    <t>其他及未明示之非運輸事故與後遺症</t>
    <phoneticPr fontId="2" type="noConversion"/>
  </si>
  <si>
    <t>機動車交通事故</t>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</si>
  <si>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</si>
  <si>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</si>
  <si>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</si>
  <si>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</si>
  <si>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</si>
  <si>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</si>
  <si>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t xml:space="preserve">   非病死或非自然死</t>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</si>
  <si>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</si>
  <si>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</si>
  <si>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</si>
  <si>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</si>
  <si>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</si>
  <si>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</si>
  <si>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sz val="12"/>
        <rFont val="標楷體"/>
        <family val="4"/>
        <charset val="136"/>
      </rPr>
      <t>單位：人</t>
    </r>
    <phoneticPr fontId="2" type="noConversion"/>
  </si>
  <si>
    <r>
      <rPr>
        <sz val="12"/>
        <rFont val="標楷體"/>
        <family val="4"/>
        <charset val="136"/>
      </rPr>
      <t>單位：人</t>
    </r>
    <phoneticPr fontId="2" type="noConversion"/>
  </si>
  <si>
    <r>
      <rPr>
        <sz val="12"/>
        <rFont val="標楷體"/>
        <family val="4"/>
        <charset val="136"/>
      </rPr>
      <t>單位：人</t>
    </r>
    <phoneticPr fontId="2" type="noConversion"/>
  </si>
  <si>
    <r>
      <rPr>
        <sz val="18"/>
        <rFont val="標楷體"/>
        <family val="4"/>
        <charset val="136"/>
      </rPr>
      <t>表</t>
    </r>
    <r>
      <rPr>
        <sz val="18"/>
        <rFont val="Times New Roman"/>
        <family val="1"/>
      </rPr>
      <t>19</t>
    </r>
    <r>
      <rPr>
        <sz val="18"/>
        <rFont val="標楷體"/>
        <family val="4"/>
        <charset val="136"/>
      </rPr>
      <t>　歷年</t>
    </r>
    <r>
      <rPr>
        <sz val="18"/>
        <rFont val="Times New Roman"/>
        <family val="1"/>
      </rPr>
      <t>0-17</t>
    </r>
    <r>
      <rPr>
        <sz val="18"/>
        <rFont val="標楷體"/>
        <family val="4"/>
        <charset val="136"/>
      </rPr>
      <t>歲兒童及少年非自然死人數統計</t>
    </r>
    <phoneticPr fontId="2" type="noConversion"/>
  </si>
  <si>
    <r>
      <rPr>
        <sz val="18"/>
        <rFont val="標楷體"/>
        <family val="4"/>
        <charset val="136"/>
      </rPr>
      <t>表</t>
    </r>
    <r>
      <rPr>
        <sz val="18"/>
        <rFont val="Times New Roman"/>
        <family val="1"/>
      </rPr>
      <t>20</t>
    </r>
    <r>
      <rPr>
        <sz val="18"/>
        <rFont val="標楷體"/>
        <family val="4"/>
        <charset val="136"/>
      </rPr>
      <t>　歷年</t>
    </r>
    <r>
      <rPr>
        <sz val="18"/>
        <rFont val="Times New Roman"/>
        <family val="1"/>
      </rPr>
      <t>0-11</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</si>
  <si>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21</t>
    </r>
    <r>
      <rPr>
        <sz val="18"/>
        <rFont val="標楷體"/>
        <family val="4"/>
        <charset val="136"/>
      </rPr>
      <t>　歷年嬰兒非自然死人數統計</t>
    </r>
    <phoneticPr fontId="2" type="noConversion"/>
  </si>
  <si>
    <r>
      <rPr>
        <sz val="18"/>
        <rFont val="標楷體"/>
        <family val="4"/>
        <charset val="136"/>
      </rPr>
      <t>表</t>
    </r>
    <r>
      <rPr>
        <sz val="18"/>
        <rFont val="Times New Roman"/>
        <family val="1"/>
      </rPr>
      <t>22</t>
    </r>
    <r>
      <rPr>
        <sz val="18"/>
        <rFont val="標楷體"/>
        <family val="4"/>
        <charset val="136"/>
      </rPr>
      <t>　歷年</t>
    </r>
    <r>
      <rPr>
        <sz val="18"/>
        <rFont val="Times New Roman"/>
        <family val="1"/>
      </rPr>
      <t>1-5</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</si>
  <si>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23</t>
    </r>
    <r>
      <rPr>
        <sz val="18"/>
        <rFont val="標楷體"/>
        <family val="4"/>
        <charset val="136"/>
      </rPr>
      <t>　歷年</t>
    </r>
    <r>
      <rPr>
        <sz val="18"/>
        <rFont val="Times New Roman"/>
        <family val="1"/>
      </rPr>
      <t>6-11</t>
    </r>
    <r>
      <rPr>
        <sz val="18"/>
        <rFont val="標楷體"/>
        <family val="4"/>
        <charset val="136"/>
      </rPr>
      <t>歲兒童非自然死人數統計</t>
    </r>
    <phoneticPr fontId="2" type="noConversion"/>
  </si>
  <si>
    <t>單位：人</t>
    <phoneticPr fontId="2" type="noConversion"/>
  </si>
  <si>
    <r>
      <rPr>
        <sz val="18"/>
        <rFont val="標楷體"/>
        <family val="4"/>
        <charset val="136"/>
      </rPr>
      <t>表</t>
    </r>
    <r>
      <rPr>
        <sz val="18"/>
        <rFont val="Times New Roman"/>
        <family val="1"/>
      </rPr>
      <t>24</t>
    </r>
    <r>
      <rPr>
        <sz val="18"/>
        <rFont val="標楷體"/>
        <family val="4"/>
        <charset val="136"/>
      </rPr>
      <t>　歷年</t>
    </r>
    <r>
      <rPr>
        <sz val="18"/>
        <rFont val="Times New Roman"/>
        <family val="1"/>
      </rPr>
      <t>12-17</t>
    </r>
    <r>
      <rPr>
        <sz val="18"/>
        <rFont val="標楷體"/>
        <family val="4"/>
        <charset val="136"/>
      </rPr>
      <t>歲少年非自然死人數統計</t>
    </r>
    <phoneticPr fontId="2" type="noConversion"/>
  </si>
  <si>
    <r>
      <rPr>
        <u/>
        <sz val="12"/>
        <color indexed="12"/>
        <rFont val="標楷體"/>
        <family val="4"/>
        <charset val="136"/>
      </rPr>
      <t>表</t>
    </r>
    <r>
      <rPr>
        <u/>
        <sz val="12"/>
        <color indexed="12"/>
        <rFont val="Times New Roman"/>
        <family val="1"/>
      </rPr>
      <t>14</t>
    </r>
    <r>
      <rPr>
        <u/>
        <sz val="12"/>
        <color indexed="12"/>
        <rFont val="標楷體"/>
        <family val="4"/>
        <charset val="136"/>
      </rPr>
      <t>　</t>
    </r>
    <r>
      <rPr>
        <u/>
        <sz val="12"/>
        <color indexed="12"/>
        <rFont val="Times New Roman"/>
        <family val="1"/>
      </rPr>
      <t>0-11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</si>
  <si>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15</t>
    </r>
    <r>
      <rPr>
        <u/>
        <sz val="12"/>
        <color indexed="12"/>
        <rFont val="標楷體"/>
        <family val="4"/>
        <charset val="136"/>
      </rPr>
      <t>　嬰兒非自然死人數統計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</si>
  <si>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16</t>
    </r>
    <r>
      <rPr>
        <u/>
        <sz val="12"/>
        <color indexed="12"/>
        <rFont val="標楷體"/>
        <family val="4"/>
        <charset val="136"/>
      </rPr>
      <t>　</t>
    </r>
    <r>
      <rPr>
        <u/>
        <sz val="12"/>
        <color indexed="12"/>
        <rFont val="Times New Roman"/>
        <family val="1"/>
      </rPr>
      <t>1-5</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</si>
  <si>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17</t>
    </r>
    <r>
      <rPr>
        <u/>
        <sz val="12"/>
        <color indexed="12"/>
        <rFont val="標楷體"/>
        <family val="4"/>
        <charset val="136"/>
      </rPr>
      <t>　</t>
    </r>
    <r>
      <rPr>
        <u/>
        <sz val="12"/>
        <color indexed="12"/>
        <rFont val="Times New Roman"/>
        <family val="1"/>
      </rPr>
      <t>6-11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</si>
  <si>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18</t>
    </r>
    <r>
      <rPr>
        <u/>
        <sz val="12"/>
        <color indexed="12"/>
        <rFont val="標楷體"/>
        <family val="4"/>
        <charset val="136"/>
      </rPr>
      <t>　</t>
    </r>
    <r>
      <rPr>
        <u/>
        <sz val="12"/>
        <color indexed="12"/>
        <rFont val="Times New Roman"/>
        <family val="1"/>
      </rPr>
      <t>12-17</t>
    </r>
    <r>
      <rPr>
        <u/>
        <sz val="12"/>
        <color indexed="12"/>
        <rFont val="標楷體"/>
        <family val="4"/>
        <charset val="136"/>
      </rPr>
      <t>歲少年非自然死人數統計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</si>
  <si>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19</t>
    </r>
    <r>
      <rPr>
        <u/>
        <sz val="12"/>
        <color indexed="12"/>
        <rFont val="標楷體"/>
        <family val="4"/>
        <charset val="136"/>
      </rPr>
      <t>　歷年</t>
    </r>
    <r>
      <rPr>
        <u/>
        <sz val="12"/>
        <color indexed="12"/>
        <rFont val="Times New Roman"/>
        <family val="1"/>
      </rPr>
      <t>0-17</t>
    </r>
    <r>
      <rPr>
        <u/>
        <sz val="12"/>
        <color indexed="12"/>
        <rFont val="標楷體"/>
        <family val="4"/>
        <charset val="136"/>
      </rPr>
      <t>歲兒童及少年非自然死人數統計</t>
    </r>
    <phoneticPr fontId="2" type="noConversion"/>
  </si>
  <si>
    <r>
      <rPr>
        <u/>
        <sz val="12"/>
        <color indexed="12"/>
        <rFont val="標楷體"/>
        <family val="4"/>
        <charset val="136"/>
      </rPr>
      <t>表</t>
    </r>
    <r>
      <rPr>
        <u/>
        <sz val="12"/>
        <color indexed="12"/>
        <rFont val="Times New Roman"/>
        <family val="1"/>
      </rPr>
      <t>20</t>
    </r>
    <r>
      <rPr>
        <u/>
        <sz val="12"/>
        <color indexed="12"/>
        <rFont val="標楷體"/>
        <family val="4"/>
        <charset val="136"/>
      </rPr>
      <t>　歷年</t>
    </r>
    <r>
      <rPr>
        <u/>
        <sz val="12"/>
        <color indexed="12"/>
        <rFont val="Times New Roman"/>
        <family val="1"/>
      </rPr>
      <t>0-11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</si>
  <si>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21</t>
    </r>
    <r>
      <rPr>
        <u/>
        <sz val="12"/>
        <color indexed="12"/>
        <rFont val="標楷體"/>
        <family val="4"/>
        <charset val="136"/>
      </rPr>
      <t>　歷年嬰兒非自然死人數統計</t>
    </r>
    <phoneticPr fontId="2" type="noConversion"/>
  </si>
  <si>
    <r>
      <rPr>
        <u/>
        <sz val="12"/>
        <color indexed="12"/>
        <rFont val="標楷體"/>
        <family val="4"/>
        <charset val="136"/>
      </rPr>
      <t>表</t>
    </r>
    <r>
      <rPr>
        <u/>
        <sz val="12"/>
        <color indexed="12"/>
        <rFont val="Times New Roman"/>
        <family val="1"/>
      </rPr>
      <t>22</t>
    </r>
    <r>
      <rPr>
        <u/>
        <sz val="12"/>
        <color indexed="12"/>
        <rFont val="標楷體"/>
        <family val="4"/>
        <charset val="136"/>
      </rPr>
      <t>　歷年</t>
    </r>
    <r>
      <rPr>
        <u/>
        <sz val="12"/>
        <color indexed="12"/>
        <rFont val="Times New Roman"/>
        <family val="1"/>
      </rPr>
      <t>1-5</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</si>
  <si>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23</t>
    </r>
    <r>
      <rPr>
        <u/>
        <sz val="12"/>
        <color indexed="12"/>
        <rFont val="標楷體"/>
        <family val="4"/>
        <charset val="136"/>
      </rPr>
      <t>　歷年</t>
    </r>
    <r>
      <rPr>
        <u/>
        <sz val="12"/>
        <color indexed="12"/>
        <rFont val="Times New Roman"/>
        <family val="1"/>
      </rPr>
      <t>6-11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</si>
  <si>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24</t>
    </r>
    <r>
      <rPr>
        <u/>
        <sz val="12"/>
        <color indexed="12"/>
        <rFont val="標楷體"/>
        <family val="4"/>
        <charset val="136"/>
      </rPr>
      <t>　歷年</t>
    </r>
    <r>
      <rPr>
        <u/>
        <sz val="12"/>
        <color indexed="12"/>
        <rFont val="Times New Roman"/>
        <family val="1"/>
      </rPr>
      <t>12-17</t>
    </r>
    <r>
      <rPr>
        <u/>
        <sz val="12"/>
        <color indexed="12"/>
        <rFont val="標楷體"/>
        <family val="4"/>
        <charset val="136"/>
      </rPr>
      <t>歲少年非自然死人數統計</t>
    </r>
    <phoneticPr fontId="2" type="noConversion"/>
  </si>
  <si>
    <r>
      <rPr>
        <u/>
        <sz val="12"/>
        <color indexed="12"/>
        <rFont val="標楷體"/>
        <family val="4"/>
        <charset val="136"/>
      </rPr>
      <t>表</t>
    </r>
    <r>
      <rPr>
        <u/>
        <sz val="12"/>
        <color indexed="12"/>
        <rFont val="Times New Roman"/>
        <family val="1"/>
      </rPr>
      <t>13</t>
    </r>
    <r>
      <rPr>
        <u/>
        <sz val="12"/>
        <color indexed="12"/>
        <rFont val="標楷體"/>
        <family val="4"/>
        <charset val="136"/>
      </rPr>
      <t>　</t>
    </r>
    <r>
      <rPr>
        <u/>
        <sz val="12"/>
        <color indexed="12"/>
        <rFont val="Times New Roman"/>
        <family val="1"/>
      </rPr>
      <t>0-17</t>
    </r>
    <r>
      <rPr>
        <u/>
        <sz val="12"/>
        <color indexed="12"/>
        <rFont val="標楷體"/>
        <family val="4"/>
        <charset val="136"/>
      </rPr>
      <t>歲兒童及少年非自然死人數統計</t>
    </r>
    <r>
      <rPr>
        <u/>
        <sz val="12"/>
        <color indexed="12"/>
        <rFont val="Times New Roman"/>
        <family val="1"/>
      </rPr>
      <t>-</t>
    </r>
    <r>
      <rPr>
        <u/>
        <sz val="12"/>
        <color indexed="12"/>
        <rFont val="標楷體"/>
        <family val="4"/>
        <charset val="136"/>
      </rPr>
      <t>按縣市別</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</si>
  <si>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</si>
  <si>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死亡</t>
    </r>
  </si>
  <si>
    <r>
      <rPr>
        <sz val="10"/>
        <rFont val="標楷體"/>
        <family val="4"/>
        <charset val="136"/>
      </rPr>
      <t>死亡人數</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</si>
  <si>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</si>
  <si>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</si>
  <si>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死亡率</t>
    </r>
    <phoneticPr fontId="2" type="noConversion"/>
  </si>
  <si>
    <r>
      <rPr>
        <sz val="10"/>
        <rFont val="標楷體"/>
        <family val="4"/>
        <charset val="136"/>
      </rPr>
      <t>結構比</t>
    </r>
    <phoneticPr fontId="2"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</si>
  <si>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</si>
  <si>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</si>
  <si>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</si>
  <si>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10"/>
        <rFont val="標楷體"/>
        <family val="4"/>
        <charset val="136"/>
      </rPr>
      <t>死亡率</t>
    </r>
  </si>
  <si>
    <r>
      <rPr>
        <sz val="10"/>
        <rFont val="標楷體"/>
        <family val="4"/>
        <charset val="136"/>
      </rPr>
      <t>國際死因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</si>
  <si>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</si>
  <si>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t>109</t>
    </r>
    <r>
      <rPr>
        <sz val="12"/>
        <rFont val="標楷體"/>
        <family val="4"/>
        <charset val="136"/>
      </rPr>
      <t>年</t>
    </r>
    <phoneticPr fontId="28" type="noConversion"/>
  </si>
  <si>
    <t>縣市別</t>
    <phoneticPr fontId="2" type="noConversion"/>
  </si>
  <si>
    <t>縣市別</t>
    <phoneticPr fontId="2" type="noConversion"/>
  </si>
  <si>
    <t xml:space="preserve">   非病死或非自然死</t>
    <phoneticPr fontId="2" type="noConversion"/>
  </si>
  <si>
    <t>他殺</t>
    <phoneticPr fontId="2" type="noConversion"/>
  </si>
  <si>
    <t>其他</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</si>
  <si>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</si>
  <si>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</si>
  <si>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</si>
  <si>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</si>
  <si>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總  計</t>
    <phoneticPr fontId="2" type="noConversion"/>
  </si>
  <si>
    <r>
      <rPr>
        <sz val="18"/>
        <rFont val="標楷體"/>
        <family val="4"/>
        <charset val="136"/>
      </rPr>
      <t>表</t>
    </r>
    <r>
      <rPr>
        <sz val="18"/>
        <rFont val="Times New Roman"/>
        <family val="1"/>
      </rPr>
      <t>13</t>
    </r>
    <r>
      <rPr>
        <sz val="18"/>
        <rFont val="標楷體"/>
        <family val="4"/>
        <charset val="136"/>
      </rPr>
      <t>　</t>
    </r>
    <r>
      <rPr>
        <sz val="18"/>
        <rFont val="Times New Roman"/>
        <family val="1"/>
      </rPr>
      <t>0-17</t>
    </r>
    <r>
      <rPr>
        <sz val="18"/>
        <rFont val="標楷體"/>
        <family val="4"/>
        <charset val="136"/>
      </rPr>
      <t>歲兒童及少年非自然死人數統計</t>
    </r>
    <r>
      <rPr>
        <sz val="18"/>
        <rFont val="Times New Roman"/>
        <family val="1"/>
      </rPr>
      <t>-</t>
    </r>
    <r>
      <rPr>
        <sz val="18"/>
        <rFont val="標楷體"/>
        <family val="4"/>
        <charset val="136"/>
      </rPr>
      <t>按縣市別</t>
    </r>
    <phoneticPr fontId="2" type="noConversion"/>
  </si>
  <si>
    <t>單位：人</t>
    <phoneticPr fontId="2" type="noConversion"/>
  </si>
  <si>
    <t>縣市別</t>
    <phoneticPr fontId="2" type="noConversion"/>
  </si>
  <si>
    <t>自殺</t>
    <phoneticPr fontId="2" type="noConversion"/>
  </si>
  <si>
    <t>因暴露與接觸有毒物質所致的意外中毒</t>
    <phoneticPr fontId="2" type="noConversion"/>
  </si>
  <si>
    <r>
      <rPr>
        <sz val="18"/>
        <rFont val="標楷體"/>
        <family val="4"/>
        <charset val="136"/>
      </rPr>
      <t>表</t>
    </r>
    <r>
      <rPr>
        <sz val="18"/>
        <rFont val="Times New Roman"/>
        <family val="1"/>
      </rPr>
      <t>14</t>
    </r>
    <r>
      <rPr>
        <sz val="18"/>
        <rFont val="標楷體"/>
        <family val="4"/>
        <charset val="136"/>
      </rPr>
      <t>　</t>
    </r>
    <r>
      <rPr>
        <sz val="18"/>
        <rFont val="Times New Roman"/>
        <family val="1"/>
      </rPr>
      <t>0-11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</si>
  <si>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r>
      <rPr>
        <sz val="18"/>
        <rFont val="標楷體"/>
        <family val="4"/>
        <charset val="136"/>
      </rPr>
      <t>表</t>
    </r>
    <r>
      <rPr>
        <sz val="18"/>
        <rFont val="Times New Roman"/>
        <family val="1"/>
      </rPr>
      <t>16</t>
    </r>
    <r>
      <rPr>
        <sz val="18"/>
        <rFont val="標楷體"/>
        <family val="4"/>
        <charset val="136"/>
      </rPr>
      <t>　</t>
    </r>
    <r>
      <rPr>
        <sz val="18"/>
        <rFont val="Times New Roman"/>
        <family val="1"/>
      </rPr>
      <t>1-5</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</si>
  <si>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縣市別</t>
    <phoneticPr fontId="2" type="noConversion"/>
  </si>
  <si>
    <t xml:space="preserve">   非病死或非自然死</t>
    <phoneticPr fontId="2" type="noConversion"/>
  </si>
  <si>
    <t>自殺</t>
    <phoneticPr fontId="2" type="noConversion"/>
  </si>
  <si>
    <t>他殺</t>
    <phoneticPr fontId="2" type="noConversion"/>
  </si>
  <si>
    <t>其他</t>
    <phoneticPr fontId="2" type="noConversion"/>
  </si>
  <si>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</si>
  <si>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</si>
  <si>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</si>
  <si>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</si>
  <si>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</si>
  <si>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r>
      <rPr>
        <sz val="18"/>
        <rFont val="標楷體"/>
        <family val="4"/>
        <charset val="136"/>
      </rPr>
      <t>表</t>
    </r>
    <r>
      <rPr>
        <sz val="18"/>
        <rFont val="Times New Roman"/>
        <family val="1"/>
      </rPr>
      <t>17</t>
    </r>
    <r>
      <rPr>
        <sz val="18"/>
        <rFont val="標楷體"/>
        <family val="4"/>
        <charset val="136"/>
      </rPr>
      <t>　</t>
    </r>
    <r>
      <rPr>
        <sz val="18"/>
        <rFont val="Times New Roman"/>
        <family val="1"/>
      </rPr>
      <t>6-11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</si>
  <si>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單位：人</t>
    <phoneticPr fontId="2" type="noConversion"/>
  </si>
  <si>
    <r>
      <rPr>
        <sz val="18"/>
        <rFont val="標楷體"/>
        <family val="4"/>
        <charset val="136"/>
      </rPr>
      <t>表</t>
    </r>
    <r>
      <rPr>
        <sz val="18"/>
        <rFont val="Times New Roman"/>
        <family val="1"/>
      </rPr>
      <t>18</t>
    </r>
    <r>
      <rPr>
        <sz val="18"/>
        <rFont val="標楷體"/>
        <family val="4"/>
        <charset val="136"/>
      </rPr>
      <t>　</t>
    </r>
    <r>
      <rPr>
        <sz val="18"/>
        <rFont val="Times New Roman"/>
        <family val="1"/>
      </rPr>
      <t>12-17</t>
    </r>
    <r>
      <rPr>
        <sz val="18"/>
        <rFont val="標楷體"/>
        <family val="4"/>
        <charset val="136"/>
      </rPr>
      <t>歲少年非自然死人數統計</t>
    </r>
    <r>
      <rPr>
        <sz val="18"/>
        <rFont val="Times New Roman"/>
        <family val="1"/>
      </rPr>
      <t>-</t>
    </r>
    <r>
      <rPr>
        <sz val="18"/>
        <rFont val="標楷體"/>
        <family val="4"/>
        <charset val="136"/>
      </rPr>
      <t>按縣市別</t>
    </r>
    <phoneticPr fontId="2" type="noConversion"/>
  </si>
  <si>
    <t xml:space="preserve">   非病死或非自然死</t>
    <phoneticPr fontId="2" type="noConversion"/>
  </si>
  <si>
    <t>自殺</t>
    <phoneticPr fontId="2" type="noConversion"/>
  </si>
  <si>
    <t>他殺</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</si>
  <si>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</si>
  <si>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</si>
  <si>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</si>
  <si>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</si>
  <si>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縣市別</t>
    <phoneticPr fontId="2" type="noConversion"/>
  </si>
  <si>
    <t>自殺</t>
    <phoneticPr fontId="2" type="noConversion"/>
  </si>
  <si>
    <t>其他</t>
    <phoneticPr fontId="2" type="noConversion"/>
  </si>
  <si>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</si>
  <si>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</si>
  <si>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</si>
  <si>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</si>
  <si>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r>
      <rPr>
        <sz val="18"/>
        <rFont val="標楷體"/>
        <family val="4"/>
        <charset val="136"/>
      </rPr>
      <t>表</t>
    </r>
    <r>
      <rPr>
        <sz val="18"/>
        <rFont val="Times New Roman"/>
        <family val="1"/>
      </rPr>
      <t>15</t>
    </r>
    <r>
      <rPr>
        <sz val="18"/>
        <rFont val="標楷體"/>
        <family val="4"/>
        <charset val="136"/>
      </rPr>
      <t>　嬰兒非自然死人數統計</t>
    </r>
    <r>
      <rPr>
        <sz val="18"/>
        <rFont val="Times New Roman"/>
        <family val="1"/>
      </rPr>
      <t>-</t>
    </r>
    <r>
      <rPr>
        <sz val="18"/>
        <rFont val="標楷體"/>
        <family val="4"/>
        <charset val="136"/>
      </rPr>
      <t>按縣市別</t>
    </r>
    <phoneticPr fontId="2" type="noConversion"/>
  </si>
  <si>
    <t>單位：人</t>
    <phoneticPr fontId="2" type="noConversion"/>
  </si>
  <si>
    <t xml:space="preserve">   非病死或非自然死</t>
    <phoneticPr fontId="2" type="noConversion"/>
  </si>
  <si>
    <t>他殺</t>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</si>
  <si>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</si>
  <si>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t>合            計</t>
    <phoneticPr fontId="2" type="noConversion"/>
  </si>
  <si>
    <t>男            性</t>
    <phoneticPr fontId="2" type="noConversion"/>
  </si>
  <si>
    <t>女            性</t>
    <phoneticPr fontId="2" type="noConversion"/>
  </si>
  <si>
    <r>
      <rPr>
        <sz val="10"/>
        <rFont val="標楷體"/>
        <family val="4"/>
        <charset val="136"/>
      </rPr>
      <t>每十萬人口</t>
    </r>
    <phoneticPr fontId="2" type="noConversion"/>
  </si>
  <si>
    <r>
      <rPr>
        <sz val="10"/>
        <rFont val="標楷體"/>
        <family val="4"/>
        <charset val="136"/>
      </rPr>
      <t>標準化</t>
    </r>
    <phoneticPr fontId="2" type="noConversion"/>
  </si>
  <si>
    <t>所有死亡原因</t>
  </si>
  <si>
    <t>I01-I02.0, I05-I09, I20-I25, I27, I30-I52</t>
  </si>
  <si>
    <t>J12-J18</t>
  </si>
  <si>
    <t>肺炎</t>
  </si>
  <si>
    <t>V01-X59, Y85-Y86</t>
  </si>
  <si>
    <t>其他</t>
  </si>
  <si>
    <r>
      <rPr>
        <sz val="18"/>
        <rFont val="標楷體"/>
        <family val="4"/>
        <charset val="136"/>
      </rPr>
      <t>表</t>
    </r>
    <r>
      <rPr>
        <sz val="18"/>
        <rFont val="Times New Roman"/>
        <family val="1"/>
      </rPr>
      <t>2</t>
    </r>
    <r>
      <rPr>
        <sz val="18"/>
        <rFont val="標楷體"/>
        <family val="4"/>
        <charset val="136"/>
      </rPr>
      <t>　嬰兒主要死亡原因</t>
    </r>
    <phoneticPr fontId="2" type="noConversion"/>
  </si>
  <si>
    <t>Q00-Q99</t>
  </si>
  <si>
    <t>P20-P28　</t>
  </si>
  <si>
    <t>源於周產期的呼吸性疾患</t>
  </si>
  <si>
    <t>P05-P08</t>
  </si>
  <si>
    <t>與妊娠長短及胎兒生長有關的疾患</t>
  </si>
  <si>
    <t>R95</t>
  </si>
  <si>
    <t>嬰兒猝死症候群（SIDS）</t>
  </si>
  <si>
    <t>P35-P39</t>
  </si>
  <si>
    <t>特發於周產期的感染</t>
  </si>
  <si>
    <t>P50-P61</t>
  </si>
  <si>
    <t>胎兒及新生兒出血及血液疾患</t>
  </si>
  <si>
    <t>心臟疾病（高血壓性心臟病除外）</t>
  </si>
  <si>
    <t>P00-P04</t>
  </si>
  <si>
    <t>母體因素及懷孕、分娩、生產之併發症所影響之胎兒及新生兒</t>
  </si>
  <si>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</si>
  <si>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</si>
  <si>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</si>
  <si>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</si>
  <si>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</si>
  <si>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</si>
  <si>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</si>
  <si>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</si>
  <si>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t>J66, J68-J69</t>
  </si>
  <si>
    <t>肇因於吸入外物之肺部病況（塵肺症及肺炎除外）</t>
  </si>
  <si>
    <r>
      <t>110</t>
    </r>
    <r>
      <rPr>
        <sz val="12"/>
        <rFont val="標楷體"/>
        <family val="4"/>
        <charset val="136"/>
      </rPr>
      <t>年</t>
    </r>
    <phoneticPr fontId="28" type="noConversion"/>
  </si>
  <si>
    <t>嚴重特殊傳染性肺炎（COVID-19）</t>
  </si>
  <si>
    <r>
      <t>111</t>
    </r>
    <r>
      <rPr>
        <sz val="12"/>
        <rFont val="標楷體"/>
        <family val="4"/>
        <charset val="136"/>
      </rPr>
      <t>年</t>
    </r>
    <phoneticPr fontId="28"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</si>
  <si>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</si>
  <si>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t>F01-F03</t>
  </si>
  <si>
    <t>K70, K73-K74</t>
  </si>
  <si>
    <t>慢性肝病及肝硬化</t>
  </si>
  <si>
    <t>R54</t>
  </si>
  <si>
    <t>A40-A41</t>
  </si>
  <si>
    <t>敗血症</t>
  </si>
  <si>
    <t>*</t>
    <phoneticPr fontId="2" type="noConversion"/>
  </si>
  <si>
    <t>X85-Y09, Y87.1</t>
  </si>
  <si>
    <t>加害（他殺）</t>
  </si>
  <si>
    <t>J10-J11</t>
  </si>
  <si>
    <t>D00-D48</t>
  </si>
  <si>
    <t>原位與良性腫瘤（惡性腫瘤除外）</t>
  </si>
  <si>
    <t>P00-P96</t>
  </si>
  <si>
    <t>A00-A09</t>
  </si>
  <si>
    <t>腸道感染症</t>
  </si>
  <si>
    <t>B20-B24</t>
  </si>
  <si>
    <t>人類免疫缺乏病毒（HIV）疾病</t>
  </si>
  <si>
    <t>D50-D64</t>
  </si>
  <si>
    <t>貧血</t>
  </si>
  <si>
    <t>K40-K46, K56</t>
  </si>
  <si>
    <t>疝氣及腸阻塞</t>
  </si>
  <si>
    <t>I71</t>
  </si>
  <si>
    <t>主動脈瘤及剝離</t>
  </si>
  <si>
    <t>G20-G21</t>
  </si>
  <si>
    <r>
      <t>112</t>
    </r>
    <r>
      <rPr>
        <sz val="12"/>
        <rFont val="標楷體"/>
        <family val="4"/>
        <charset val="136"/>
      </rPr>
      <t>年</t>
    </r>
    <phoneticPr fontId="28"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</si>
  <si>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</si>
  <si>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t>衰老／老邁／老年</t>
  </si>
  <si>
    <t>肌肉骨骼系統與結締組織疾病</t>
  </si>
  <si>
    <t>先天性畸形、變形與染色體異常</t>
  </si>
  <si>
    <t>源於周產期的病況</t>
  </si>
  <si>
    <t>U07.1</t>
  </si>
  <si>
    <t>民國114年</t>
  </si>
  <si>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</si>
  <si>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</si>
  <si>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</si>
  <si>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</si>
  <si>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</si>
  <si>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</si>
  <si>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</si>
  <si>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</si>
  <si>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</si>
  <si>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</si>
  <si>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</si>
  <si>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I10-I15</t>
    <phoneticPr fontId="2" type="noConversion"/>
  </si>
  <si>
    <t>高血壓性疾病</t>
    <phoneticPr fontId="2" type="noConversion"/>
  </si>
  <si>
    <t>V01-X59, Y85-Y86</t>
    <phoneticPr fontId="2" type="noConversion"/>
  </si>
  <si>
    <t>事故傷害</t>
    <phoneticPr fontId="2" type="noConversion"/>
  </si>
  <si>
    <t>N00-N07, N17-N19, N25-N27</t>
    <phoneticPr fontId="2" type="noConversion"/>
  </si>
  <si>
    <t>腎炎、腎病症候群及腎病變</t>
    <phoneticPr fontId="2" type="noConversion"/>
  </si>
  <si>
    <t>J40-J47</t>
    <phoneticPr fontId="2" type="noConversion"/>
  </si>
  <si>
    <t>慢性下呼吸道疾病</t>
    <phoneticPr fontId="2" type="noConversion"/>
  </si>
  <si>
    <t>X60-X84, Y87.0</t>
    <phoneticPr fontId="2" type="noConversion"/>
  </si>
  <si>
    <t>蓄意自我傷害（自殺）</t>
    <phoneticPr fontId="2" type="noConversion"/>
  </si>
  <si>
    <t>血管性及未明示之失智症</t>
    <phoneticPr fontId="2" type="noConversion"/>
  </si>
  <si>
    <t>衰老／老邁／老年</t>
    <phoneticPr fontId="2" type="noConversion"/>
  </si>
  <si>
    <t>附註: 1. 114年年中人口數計 23,349,676人,男性 11,494,297,女性 11,855,379人</t>
    <phoneticPr fontId="2" type="noConversion"/>
  </si>
  <si>
    <t>G00, G03</t>
  </si>
  <si>
    <t>腦膜炎</t>
  </si>
  <si>
    <t>流行性感冒</t>
    <phoneticPr fontId="2" type="noConversion"/>
  </si>
  <si>
    <t>附註: 1. 114年1-14歲年中人口數計2,594,220 人,男性1,342,992 人,女性 1,251,228 人。</t>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</si>
  <si>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</si>
  <si>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t>G12</t>
  </si>
  <si>
    <t>脊椎(骨)肌肉萎縮及有關症候群</t>
  </si>
  <si>
    <t>附註: 1. 114年15-24歲年中人口數計2,194,892 人,男性1,144,084 人,女性 1,050,808 人。</t>
    <phoneticPr fontId="2" type="noConversion"/>
  </si>
  <si>
    <t>附註: 1. 114年25-44歲年中人口數計6,612,439 人,男性3,362,917 人,女性 3,249,522 人。</t>
    <phoneticPr fontId="2" type="noConversion"/>
  </si>
  <si>
    <t>附註: 114年45-64歲年中人口數計7,249,277 人,男性3,519,428 人,女性 3,729,849 人。</t>
    <phoneticPr fontId="2" type="noConversion"/>
  </si>
  <si>
    <t>帕金森(氏)病</t>
    <phoneticPr fontId="2" type="noConversion"/>
  </si>
  <si>
    <t>附註: 114年65歲以上年中人口數計4,580,931 人,男性2,063,873 人,女性 2,517,058 人。</t>
    <phoneticPr fontId="2" type="noConversion"/>
  </si>
  <si>
    <t>附註: 1. 114年0-17歲年中人口數計3,292,925 人,男性1,706,614 人,女性 1,586,311 人。</t>
    <phoneticPr fontId="2" type="noConversion"/>
  </si>
  <si>
    <t>附註: 1. 114年0-11歲年中人口數計2,091,933 人,男性1,082,588 人,女性 1,009,346 人。</t>
    <phoneticPr fontId="2" type="noConversion"/>
  </si>
  <si>
    <t>附註: 1. 114年1-5歲年中人口數計764,459 人,男性395,547 人,女性 368,912 人。</t>
    <phoneticPr fontId="2" type="noConversion"/>
  </si>
  <si>
    <t>附註: 1. 114年6-11歲年中人口數計1,209,556 人,男性626,037 人,女性 583,519 人。</t>
    <phoneticPr fontId="2" type="noConversion"/>
  </si>
  <si>
    <t>K25-K28</t>
  </si>
  <si>
    <t>胃及十二指腸潰瘍</t>
  </si>
  <si>
    <t>附註: 1. 114年12-17歲年中人口數計1,200,992 人,男性624,027 人,女性 576,965 人。</t>
    <phoneticPr fontId="2" type="noConversion"/>
  </si>
  <si>
    <r>
      <rPr>
        <sz val="12"/>
        <rFont val="標楷體"/>
        <family val="4"/>
        <charset val="136"/>
      </rPr>
      <t>民國</t>
    </r>
    <r>
      <rPr>
        <sz val="12"/>
        <rFont val="Times New Roman"/>
        <family val="1"/>
      </rPr>
      <t>97-114</t>
    </r>
    <r>
      <rPr>
        <sz val="12"/>
        <rFont val="標楷體"/>
        <family val="4"/>
        <charset val="136"/>
      </rPr>
      <t>年</t>
    </r>
    <phoneticPr fontId="2" type="noConversion"/>
  </si>
  <si>
    <t>新北市</t>
  </si>
  <si>
    <t>臺北市</t>
  </si>
  <si>
    <t>桃園市</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</si>
  <si>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</si>
  <si>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</si>
  <si>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</si>
  <si>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</si>
  <si>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</si>
  <si>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</si>
  <si>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</si>
  <si>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</si>
  <si>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</si>
  <si>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</si>
  <si>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</si>
  <si>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</si>
  <si>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</si>
  <si>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</si>
  <si>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</si>
  <si>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</si>
  <si>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</si>
  <si>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</si>
  <si>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</si>
  <si>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r>
      <rPr>
        <sz val="12"/>
        <rFont val="標楷體"/>
        <family val="4"/>
        <charset val="136"/>
      </rPr>
      <t>民國</t>
    </r>
    <r>
      <rPr>
        <sz val="12"/>
        <rFont val="Times New Roman"/>
        <family val="1"/>
      </rPr>
      <t>114</t>
    </r>
    <r>
      <rPr>
        <sz val="12"/>
        <rFont val="標楷體"/>
        <family val="4"/>
        <charset val="136"/>
      </rPr>
      <t>年</t>
    </r>
    <phoneticPr fontId="2" type="noConversion"/>
  </si>
  <si>
    <r>
      <rPr>
        <sz val="18"/>
        <rFont val="Times New Roman"/>
        <family val="4"/>
      </rPr>
      <t>(</t>
    </r>
    <r>
      <rPr>
        <sz val="18"/>
        <rFont val="標楷體"/>
        <family val="4"/>
        <charset val="136"/>
      </rPr>
      <t>排除懷孕週數小於</t>
    </r>
    <r>
      <rPr>
        <sz val="18"/>
        <rFont val="Times New Roman"/>
        <family val="1"/>
      </rPr>
      <t>22</t>
    </r>
    <r>
      <rPr>
        <sz val="18"/>
        <rFont val="標楷體"/>
        <family val="4"/>
        <charset val="136"/>
      </rPr>
      <t>週或出生體重小於</t>
    </r>
    <r>
      <rPr>
        <sz val="18"/>
        <rFont val="Times New Roman"/>
        <family val="1"/>
      </rPr>
      <t>500</t>
    </r>
    <r>
      <rPr>
        <sz val="18"/>
        <rFont val="標楷體"/>
        <family val="4"/>
        <charset val="136"/>
      </rPr>
      <t>公克</t>
    </r>
    <r>
      <rPr>
        <sz val="18"/>
        <rFont val="Times New Roman"/>
        <family val="1"/>
      </rPr>
      <t>)</t>
    </r>
    <phoneticPr fontId="2" type="noConversion"/>
  </si>
  <si>
    <t>單位：人、每千活產、%</t>
    <phoneticPr fontId="2" type="noConversion"/>
  </si>
  <si>
    <t>I60-I69</t>
  </si>
  <si>
    <t>腦血管疾病</t>
  </si>
  <si>
    <t>附註: 1. 114年出生數計105,676 人,男性54,672 人,女性51,004 人。</t>
    <phoneticPr fontId="2" type="noConversion"/>
  </si>
  <si>
    <r>
      <rPr>
        <sz val="18"/>
        <rFont val="標楷體"/>
        <family val="4"/>
        <charset val="136"/>
      </rPr>
      <t>表</t>
    </r>
    <r>
      <rPr>
        <sz val="18"/>
        <rFont val="Times New Roman"/>
        <family val="1"/>
      </rPr>
      <t>2</t>
    </r>
    <r>
      <rPr>
        <sz val="18"/>
        <rFont val="標楷體"/>
        <family val="4"/>
        <charset val="136"/>
      </rPr>
      <t>　嬰兒主要死亡原因</t>
    </r>
    <r>
      <rPr>
        <sz val="18"/>
        <rFont val="Times New Roman"/>
        <family val="4"/>
      </rPr>
      <t>(</t>
    </r>
    <r>
      <rPr>
        <sz val="18"/>
        <rFont val="標楷體"/>
        <family val="4"/>
        <charset val="136"/>
      </rPr>
      <t>續</t>
    </r>
    <r>
      <rPr>
        <sz val="18"/>
        <rFont val="Times New Roman"/>
        <family val="4"/>
      </rPr>
      <t>)</t>
    </r>
    <phoneticPr fontId="2" type="noConversion"/>
  </si>
  <si>
    <r>
      <t>(</t>
    </r>
    <r>
      <rPr>
        <sz val="18"/>
        <rFont val="標楷體"/>
        <family val="4"/>
        <charset val="136"/>
      </rPr>
      <t>未排除懷孕週數小於</t>
    </r>
    <r>
      <rPr>
        <sz val="18"/>
        <rFont val="Times New Roman"/>
        <family val="1"/>
      </rPr>
      <t>22</t>
    </r>
    <r>
      <rPr>
        <sz val="18"/>
        <rFont val="標楷體"/>
        <family val="4"/>
        <charset val="136"/>
      </rPr>
      <t>週或出生體重小於</t>
    </r>
    <r>
      <rPr>
        <sz val="18"/>
        <rFont val="Times New Roman"/>
        <family val="1"/>
      </rPr>
      <t>500</t>
    </r>
    <r>
      <rPr>
        <sz val="18"/>
        <rFont val="標楷體"/>
        <family val="4"/>
        <charset val="136"/>
      </rPr>
      <t>公克</t>
    </r>
    <r>
      <rPr>
        <sz val="18"/>
        <rFont val="Times New Roman"/>
        <family val="1"/>
      </rPr>
      <t>)</t>
    </r>
    <phoneticPr fontId="2" type="noConversion"/>
  </si>
  <si>
    <r>
      <t>113</t>
    </r>
    <r>
      <rPr>
        <sz val="12"/>
        <rFont val="標楷體"/>
        <family val="4"/>
        <charset val="136"/>
      </rPr>
      <t>年</t>
    </r>
  </si>
  <si>
    <r>
      <t>114</t>
    </r>
    <r>
      <rPr>
        <sz val="12"/>
        <rFont val="標楷體"/>
        <family val="4"/>
        <charset val="136"/>
      </rPr>
      <t>年</t>
    </r>
    <phoneticPr fontId="2" type="noConversion"/>
  </si>
  <si>
    <r>
      <rPr>
        <sz val="18"/>
        <rFont val="標楷體"/>
        <family val="4"/>
        <charset val="136"/>
      </rPr>
      <t>表</t>
    </r>
    <r>
      <rPr>
        <sz val="18"/>
        <rFont val="Times New Roman"/>
        <family val="1"/>
      </rPr>
      <t>15</t>
    </r>
    <r>
      <rPr>
        <sz val="18"/>
        <rFont val="標楷體"/>
        <family val="4"/>
        <charset val="136"/>
      </rPr>
      <t>　嬰兒非自然死人數統計</t>
    </r>
    <r>
      <rPr>
        <sz val="18"/>
        <rFont val="Times New Roman"/>
        <family val="1"/>
      </rPr>
      <t>-</t>
    </r>
    <r>
      <rPr>
        <sz val="18"/>
        <rFont val="標楷體"/>
        <family val="4"/>
        <charset val="136"/>
      </rPr>
      <t>按縣市別</t>
    </r>
    <r>
      <rPr>
        <sz val="18"/>
        <rFont val="Times New Roman"/>
        <family val="1"/>
      </rPr>
      <t>(</t>
    </r>
    <r>
      <rPr>
        <sz val="18"/>
        <rFont val="標楷體"/>
        <family val="4"/>
        <charset val="136"/>
      </rPr>
      <t>續</t>
    </r>
    <r>
      <rPr>
        <sz val="18"/>
        <rFont val="Times New Roman"/>
        <family val="1"/>
      </rPr>
      <t>)</t>
    </r>
    <phoneticPr fontId="2" type="noConversion"/>
  </si>
  <si>
    <r>
      <rPr>
        <sz val="18"/>
        <rFont val="標楷體"/>
        <family val="4"/>
        <charset val="136"/>
      </rPr>
      <t>表</t>
    </r>
    <r>
      <rPr>
        <sz val="18"/>
        <rFont val="Times New Roman"/>
        <family val="1"/>
      </rPr>
      <t>21</t>
    </r>
    <r>
      <rPr>
        <sz val="18"/>
        <rFont val="標楷體"/>
        <family val="4"/>
        <charset val="136"/>
      </rPr>
      <t>　歷年嬰兒非自然死人數統計</t>
    </r>
    <r>
      <rPr>
        <sz val="18"/>
        <rFont val="Times New Roman"/>
        <family val="1"/>
      </rPr>
      <t>(</t>
    </r>
    <r>
      <rPr>
        <sz val="18"/>
        <rFont val="標楷體"/>
        <family val="4"/>
        <charset val="136"/>
      </rPr>
      <t>續</t>
    </r>
    <r>
      <rPr>
        <sz val="18"/>
        <rFont val="Times New Roman"/>
        <family val="1"/>
      </rPr>
      <t>)</t>
    </r>
    <phoneticPr fontId="2" type="noConversion"/>
  </si>
  <si>
    <r>
      <rPr>
        <sz val="12"/>
        <rFont val="標楷體"/>
        <family val="4"/>
        <charset val="136"/>
      </rPr>
      <t>民國</t>
    </r>
    <r>
      <rPr>
        <sz val="12"/>
        <rFont val="Times New Roman"/>
        <family val="4"/>
      </rPr>
      <t>10</t>
    </r>
    <r>
      <rPr>
        <sz val="12"/>
        <rFont val="Times New Roman"/>
        <family val="1"/>
      </rPr>
      <t>7-114</t>
    </r>
    <r>
      <rPr>
        <sz val="12"/>
        <rFont val="標楷體"/>
        <family val="4"/>
        <charset val="136"/>
      </rPr>
      <t>年</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</si>
</sst>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5" formatCode="&quot;$&quot;#,##0;\-&quot;$&quot;#,##0"/>
    <numFmt numFmtId="41" formatCode="_-* #,##0_-;\-* #,##0_-;_-* &quot;-&quot;_-;_-@_-"/>
    <numFmt numFmtId="43" formatCode="_-* #,##0.00_-;\-* #,##0.00_-;_-* &quot;-&quot;??_-;_-@_-"/>
    <numFmt numFmtId="176" formatCode="0.0"/>
    <numFmt numFmtId="177" formatCode="m&quot;月&quot;d&quot;日&quot;"/>
    <numFmt numFmtId="178" formatCode="&quot;$&quot;#,##0_);[Red]\(&quot;$&quot;#,##0\)"/>
    <numFmt numFmtId="179" formatCode="0.0_ "/>
    <numFmt numFmtId="180" formatCode="_-* #,##0.0_-;\-* #,##0.0_-;_-* &quot;-&quot;?_-;_-@_-"/>
    <numFmt numFmtId="181" formatCode="_(&quot;$&quot;* #,##0_);_(&quot;$&quot;* \(#,##0\);_(&quot;$&quot;* &quot;-&quot;_);_(@_)"/>
    <numFmt numFmtId="182" formatCode="_(&quot;$&quot;* #,##0.00_);_(&quot;$&quot;* \(#,##0.00\);_(&quot;$&quot;* &quot;-&quot;??_);_(@_)"/>
    <numFmt numFmtId="183" formatCode="0_)"/>
    <numFmt numFmtId="184" formatCode="0.00_);[Red]\(0.00\)"/>
    <numFmt numFmtId="185" formatCode="0_ ;[Red]\-0\ "/>
    <numFmt numFmtId="186" formatCode="#,##0.0_ "/>
  </numFmts>
  <fonts count="41"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sz val="12"/>
      <name val="細明體"/>
      <family val="3"/>
      <charset val="136"/>
    </font>
    <font>
      <sz val="9"/>
      <name val="新細明體"/>
      <family val="1"/>
      <charset val="136"/>
    </font>
    <font>
      <b/>
      <sz val="12"/>
      <name val="Times New Roman"/>
      <family val="1"/>
    </font>
    <font>
      <sz val="8"/>
      <name val="標楷體"/>
      <family val="4"/>
      <charset val="136"/>
    </font>
    <font>
      <sz val="12"/>
      <name val="Times"/>
      <family val="1"/>
    </font>
    <font>
      <sz val="12"/>
      <color theme="1"/>
      <name val="新細明體"/>
      <family val="1"/>
      <charset val="136"/>
      <scheme val="minor"/>
    </font>
    <font>
      <sz val="10"/>
      <color rgb="FF0000FF"/>
      <name val="標楷體"/>
      <family val="4"/>
      <charset val="136"/>
    </font>
    <font>
      <sz val="8"/>
      <color rgb="FF0000FF"/>
      <name val="Times New Roman"/>
      <family val="1"/>
    </font>
    <font>
      <sz val="12"/>
      <color theme="1"/>
      <name val="Times New Roman"/>
      <family val="1"/>
    </font>
    <font>
      <sz val="10"/>
      <color rgb="FF0000FF"/>
      <name val="Times New Roman"/>
      <family val="1"/>
    </font>
    <font>
      <sz val="12"/>
      <name val="Times New Roman"/>
      <family val="4"/>
      <charset val="136"/>
    </font>
    <font>
      <sz val="18"/>
      <name val="Times New Roman"/>
      <family val="4"/>
      <charset val="136"/>
    </font>
    <font>
      <sz val="18"/>
      <name val="Times New Roman"/>
      <family val="4"/>
    </font>
    <font>
      <sz val="12"/>
      <name val="Times New Roman"/>
      <family val="4"/>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7">
    <xf numFmtId="0" fontId="0" fillId="0" borderId="0">
      <alignment vertical="center"/>
    </xf>
    <xf numFmtId="3" fontId="20"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5" fontId="20" fillId="0" borderId="0" applyFont="0" applyFill="0" applyBorder="0" applyAlignment="0" applyProtection="0"/>
    <xf numFmtId="14" fontId="20" fillId="0" borderId="0" applyFont="0" applyFill="0" applyBorder="0" applyAlignment="0" applyProtection="0"/>
    <xf numFmtId="2" fontId="20" fillId="0" borderId="0" applyFont="0" applyFill="0" applyBorder="0" applyAlignment="0" applyProtection="0"/>
    <xf numFmtId="183" fontId="21" fillId="0" borderId="1" applyNumberFormat="0" applyFill="0" applyBorder="0" applyProtection="0">
      <alignment horizontal="left"/>
    </xf>
    <xf numFmtId="0" fontId="22" fillId="0" borderId="0" applyNumberFormat="0" applyFont="0" applyFill="0" applyAlignment="0" applyProtection="0"/>
    <xf numFmtId="0" fontId="23" fillId="0" borderId="0" applyNumberFormat="0" applyFont="0" applyFill="0" applyAlignment="0" applyProtection="0"/>
    <xf numFmtId="0" fontId="10" fillId="0" borderId="0"/>
    <xf numFmtId="10" fontId="20" fillId="0" borderId="0" applyFont="0" applyFill="0" applyBorder="0" applyAlignment="0" applyProtection="0"/>
    <xf numFmtId="183" fontId="24" fillId="0" borderId="1" applyNumberFormat="0" applyFill="0" applyBorder="0" applyProtection="0">
      <alignment horizontal="left"/>
    </xf>
    <xf numFmtId="183" fontId="24" fillId="0" borderId="1" applyNumberFormat="0" applyFill="0" applyBorder="0" applyProtection="0">
      <alignment horizontal="right"/>
    </xf>
    <xf numFmtId="0" fontId="20" fillId="0" borderId="2" applyNumberFormat="0" applyFont="0" applyBorder="0" applyAlignment="0" applyProtection="0"/>
    <xf numFmtId="183" fontId="25" fillId="0" borderId="0" applyNumberFormat="0" applyFill="0" applyBorder="0" applyAlignment="0" applyProtection="0">
      <alignment horizontal="left"/>
    </xf>
    <xf numFmtId="0" fontId="1" fillId="0" borderId="0"/>
    <xf numFmtId="0" fontId="1" fillId="0" borderId="0"/>
    <xf numFmtId="0" fontId="1" fillId="0" borderId="0"/>
    <xf numFmtId="0" fontId="32" fillId="0" borderId="0">
      <alignment vertical="center"/>
    </xf>
    <xf numFmtId="0" fontId="14" fillId="0" borderId="0"/>
    <xf numFmtId="0" fontId="1" fillId="0" borderId="0">
      <alignment vertical="center"/>
    </xf>
    <xf numFmtId="0" fontId="32" fillId="0" borderId="0">
      <alignment vertical="center"/>
    </xf>
    <xf numFmtId="0" fontId="32" fillId="0" borderId="0">
      <alignment vertical="center"/>
    </xf>
    <xf numFmtId="0" fontId="13" fillId="0" borderId="0">
      <alignment vertical="center"/>
    </xf>
    <xf numFmtId="0" fontId="9" fillId="0" borderId="0"/>
    <xf numFmtId="0" fontId="32"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32"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4" fillId="0" borderId="0"/>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alignment vertical="center"/>
    </xf>
    <xf numFmtId="178" fontId="14" fillId="0" borderId="0" applyFont="0" applyFill="0" applyBorder="0" applyAlignment="0" applyProtection="0"/>
    <xf numFmtId="0" fontId="17" fillId="0" borderId="0" applyNumberFormat="0" applyFill="0" applyBorder="0" applyAlignment="0" applyProtection="0">
      <alignment vertical="top"/>
      <protection locked="0"/>
    </xf>
    <xf numFmtId="0" fontId="32" fillId="0" borderId="0">
      <alignment vertical="center"/>
    </xf>
  </cellStyleXfs>
  <cellXfs count="274">
    <xf numFmtId="0" fontId="0" fillId="0" borderId="0" xfId="0">
      <alignment vertical="center"/>
    </xf>
    <xf numFmtId="0" fontId="6" fillId="2" borderId="3"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3" xfId="0" applyFont="1" applyFill="1" applyBorder="1" applyAlignment="1">
      <alignment horizontal="left" vertical="center"/>
    </xf>
    <xf numFmtId="0" fontId="19" fillId="2" borderId="1" xfId="0" applyFont="1" applyFill="1" applyBorder="1" applyAlignment="1">
      <alignment horizontal="left" vertical="center"/>
    </xf>
    <xf numFmtId="0" fontId="6" fillId="2" borderId="0" xfId="0" applyFont="1" applyFill="1">
      <alignment vertical="center"/>
    </xf>
    <xf numFmtId="0" fontId="10" fillId="2" borderId="1" xfId="0" applyFont="1" applyFill="1" applyBorder="1" applyAlignment="1">
      <alignment horizontal="center" vertical="center"/>
    </xf>
    <xf numFmtId="49" fontId="16" fillId="2" borderId="0" xfId="0" applyNumberFormat="1" applyFont="1" applyFill="1" applyAlignment="1" applyProtection="1">
      <alignment horizontal="center" vertical="center" wrapText="1"/>
      <protection locked="0"/>
    </xf>
    <xf numFmtId="0" fontId="10" fillId="2" borderId="4" xfId="0" applyFont="1" applyFill="1" applyBorder="1" applyAlignment="1" applyProtection="1">
      <alignment horizontal="center" vertical="center"/>
      <protection locked="0"/>
    </xf>
    <xf numFmtId="49" fontId="16" fillId="2" borderId="0" xfId="0" quotePrefix="1" applyNumberFormat="1" applyFont="1" applyFill="1" applyAlignment="1" applyProtection="1">
      <alignment horizontal="center" vertical="center" wrapText="1"/>
      <protection locked="0"/>
    </xf>
    <xf numFmtId="0" fontId="10" fillId="2" borderId="3" xfId="0" applyFont="1" applyFill="1" applyBorder="1" applyAlignment="1" applyProtection="1">
      <alignment horizontal="center" vertical="center"/>
      <protection locked="0"/>
    </xf>
    <xf numFmtId="0" fontId="10" fillId="2" borderId="5" xfId="0" applyFont="1" applyFill="1" applyBorder="1" applyAlignment="1" applyProtection="1">
      <alignment horizontal="center" vertical="center"/>
      <protection locked="0"/>
    </xf>
    <xf numFmtId="49" fontId="16" fillId="2" borderId="6" xfId="0" quotePrefix="1" applyNumberFormat="1" applyFont="1" applyFill="1" applyBorder="1" applyAlignment="1" applyProtection="1">
      <alignment horizontal="center" vertical="center" wrapText="1"/>
      <protection locked="0"/>
    </xf>
    <xf numFmtId="0" fontId="16" fillId="2" borderId="6" xfId="0" applyFont="1" applyFill="1" applyBorder="1" applyAlignment="1" applyProtection="1">
      <alignment horizontal="center" vertical="center" wrapText="1"/>
      <protection locked="0"/>
    </xf>
    <xf numFmtId="176" fontId="12" fillId="2" borderId="0" xfId="0" applyNumberFormat="1" applyFont="1" applyFill="1" applyAlignment="1">
      <alignment vertical="center" wrapText="1"/>
    </xf>
    <xf numFmtId="49" fontId="26" fillId="2" borderId="0" xfId="0" applyNumberFormat="1" applyFont="1" applyFill="1" applyAlignment="1" applyProtection="1">
      <alignment horizontal="center" vertical="center" wrapText="1"/>
      <protection locked="0"/>
    </xf>
    <xf numFmtId="49" fontId="26" fillId="2" borderId="0" xfId="0" quotePrefix="1" applyNumberFormat="1" applyFont="1" applyFill="1" applyAlignment="1" applyProtection="1">
      <alignment horizontal="center" vertical="center" wrapText="1"/>
      <protection locked="0"/>
    </xf>
    <xf numFmtId="49" fontId="26" fillId="2" borderId="6" xfId="0" quotePrefix="1" applyNumberFormat="1" applyFont="1" applyFill="1" applyBorder="1" applyAlignment="1" applyProtection="1">
      <alignment horizontal="center" vertical="center" wrapText="1"/>
      <protection locked="0"/>
    </xf>
    <xf numFmtId="176" fontId="12" fillId="2" borderId="7" xfId="0" applyNumberFormat="1" applyFont="1" applyFill="1" applyBorder="1" applyAlignment="1">
      <alignment vertical="center" wrapText="1"/>
    </xf>
    <xf numFmtId="49" fontId="16" fillId="2" borderId="8" xfId="0" quotePrefix="1" applyNumberFormat="1" applyFont="1" applyFill="1" applyBorder="1" applyAlignment="1" applyProtection="1">
      <alignment horizontal="center" vertical="center" wrapText="1"/>
      <protection locked="0"/>
    </xf>
    <xf numFmtId="176" fontId="12" fillId="2" borderId="4" xfId="0" applyNumberFormat="1" applyFont="1" applyFill="1" applyBorder="1" applyAlignment="1">
      <alignment vertical="center" wrapText="1"/>
    </xf>
    <xf numFmtId="176" fontId="12" fillId="2" borderId="5" xfId="0" applyNumberFormat="1" applyFont="1" applyFill="1" applyBorder="1" applyAlignment="1">
      <alignment vertical="center" wrapText="1"/>
    </xf>
    <xf numFmtId="49" fontId="16" fillId="2" borderId="9" xfId="0" quotePrefix="1" applyNumberFormat="1" applyFont="1" applyFill="1" applyBorder="1" applyAlignment="1" applyProtection="1">
      <alignment horizontal="center" vertical="center" wrapText="1"/>
      <protection locked="0"/>
    </xf>
    <xf numFmtId="49" fontId="26" fillId="2" borderId="8" xfId="0" quotePrefix="1" applyNumberFormat="1" applyFont="1" applyFill="1" applyBorder="1" applyAlignment="1" applyProtection="1">
      <alignment horizontal="center" vertical="center" wrapText="1"/>
      <protection locked="0"/>
    </xf>
    <xf numFmtId="49" fontId="26" fillId="2" borderId="9" xfId="0" quotePrefix="1" applyNumberFormat="1" applyFont="1" applyFill="1" applyBorder="1" applyAlignment="1" applyProtection="1">
      <alignment horizontal="center" vertical="center" wrapText="1"/>
      <protection locked="0"/>
    </xf>
    <xf numFmtId="0" fontId="6" fillId="2" borderId="1" xfId="0" applyFont="1" applyFill="1" applyBorder="1" applyAlignment="1">
      <alignment horizontal="left" vertical="center"/>
    </xf>
    <xf numFmtId="3" fontId="12" fillId="2" borderId="8" xfId="0" applyNumberFormat="1" applyFont="1" applyFill="1" applyBorder="1" applyAlignment="1">
      <alignment vertical="center" wrapText="1"/>
    </xf>
    <xf numFmtId="3" fontId="12" fillId="2" borderId="6" xfId="0" applyNumberFormat="1" applyFont="1" applyFill="1" applyBorder="1" applyAlignment="1">
      <alignment vertical="center" wrapText="1"/>
    </xf>
    <xf numFmtId="0" fontId="9" fillId="2" borderId="0" xfId="0" applyFont="1" applyFill="1">
      <alignment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9" fillId="0" borderId="0" xfId="0" applyFont="1">
      <alignment vertical="center"/>
    </xf>
    <xf numFmtId="49" fontId="11" fillId="2" borderId="0" xfId="0" applyNumberFormat="1" applyFont="1" applyFill="1" applyAlignment="1" applyProtection="1">
      <alignment horizontal="center" vertical="center" wrapText="1"/>
      <protection locked="0"/>
    </xf>
    <xf numFmtId="0" fontId="12" fillId="2" borderId="4" xfId="0" applyFont="1" applyFill="1" applyBorder="1" applyAlignment="1">
      <alignment horizontal="center" vertical="center"/>
    </xf>
    <xf numFmtId="49" fontId="11" fillId="2" borderId="0" xfId="0" quotePrefix="1" applyNumberFormat="1" applyFont="1" applyFill="1" applyAlignment="1" applyProtection="1">
      <alignment horizontal="center" vertical="center" wrapText="1"/>
      <protection locked="0"/>
    </xf>
    <xf numFmtId="177" fontId="11" fillId="2" borderId="0" xfId="0" quotePrefix="1" applyNumberFormat="1" applyFont="1" applyFill="1" applyAlignment="1" applyProtection="1">
      <alignment horizontal="center" vertical="center" wrapText="1"/>
      <protection locked="0"/>
    </xf>
    <xf numFmtId="0" fontId="12" fillId="2" borderId="5" xfId="0" applyFont="1" applyFill="1" applyBorder="1" applyAlignment="1">
      <alignment horizontal="center" vertical="center"/>
    </xf>
    <xf numFmtId="49" fontId="11" fillId="2" borderId="7" xfId="0" applyNumberFormat="1" applyFont="1" applyFill="1" applyBorder="1" applyAlignment="1">
      <alignment horizontal="center" vertical="center" wrapText="1"/>
    </xf>
    <xf numFmtId="2" fontId="11" fillId="2" borderId="7" xfId="0" applyNumberFormat="1" applyFont="1" applyFill="1" applyBorder="1" applyAlignment="1">
      <alignment horizontal="center" vertical="center" wrapText="1"/>
    </xf>
    <xf numFmtId="3" fontId="10" fillId="2" borderId="0" xfId="0" applyNumberFormat="1" applyFont="1" applyFill="1">
      <alignment vertical="center"/>
    </xf>
    <xf numFmtId="180" fontId="10" fillId="2" borderId="0" xfId="0" applyNumberFormat="1" applyFont="1" applyFill="1" applyProtection="1">
      <alignment vertical="center"/>
      <protection locked="0"/>
    </xf>
    <xf numFmtId="176" fontId="12" fillId="2" borderId="0" xfId="0" applyNumberFormat="1" applyFont="1" applyFill="1" applyProtection="1">
      <alignment vertical="center"/>
      <protection locked="0"/>
    </xf>
    <xf numFmtId="0" fontId="12" fillId="2" borderId="0" xfId="0" applyFont="1" applyFill="1">
      <alignment vertical="center"/>
    </xf>
    <xf numFmtId="0" fontId="10" fillId="2" borderId="0" xfId="0" applyFont="1" applyFill="1" applyAlignment="1" applyProtection="1">
      <alignment horizontal="center" vertical="center"/>
      <protection locked="0"/>
    </xf>
    <xf numFmtId="0" fontId="16"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80"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6" fillId="2" borderId="1" xfId="0" applyFont="1" applyFill="1" applyBorder="1" applyAlignment="1" applyProtection="1">
      <alignment horizontal="center" vertical="center" wrapText="1"/>
      <protection locked="0"/>
    </xf>
    <xf numFmtId="0" fontId="16" fillId="2" borderId="8" xfId="0" applyFont="1" applyFill="1" applyBorder="1" applyAlignment="1" applyProtection="1">
      <alignment horizontal="center" vertical="center" wrapText="1"/>
      <protection locked="0"/>
    </xf>
    <xf numFmtId="0" fontId="16" fillId="2" borderId="9" xfId="0" applyFont="1" applyFill="1" applyBorder="1" applyAlignment="1" applyProtection="1">
      <alignment horizontal="center" vertical="center" wrapText="1"/>
      <protection locked="0"/>
    </xf>
    <xf numFmtId="0" fontId="16" fillId="2" borderId="7" xfId="0" applyFont="1" applyFill="1" applyBorder="1" applyAlignment="1" applyProtection="1">
      <alignment horizontal="center" vertical="center" wrapText="1"/>
      <protection locked="0"/>
    </xf>
    <xf numFmtId="176" fontId="12" fillId="2" borderId="7" xfId="0" applyNumberFormat="1" applyFont="1" applyFill="1" applyBorder="1" applyProtection="1">
      <alignment vertical="center"/>
      <protection locked="0"/>
    </xf>
    <xf numFmtId="0" fontId="9" fillId="0" borderId="0" xfId="0" applyFont="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41" fontId="9" fillId="0" borderId="0" xfId="41" applyNumberFormat="1" applyFont="1" applyFill="1" applyBorder="1" applyAlignment="1">
      <alignment vertical="center"/>
    </xf>
    <xf numFmtId="41" fontId="9" fillId="0" borderId="0" xfId="41" applyNumberFormat="1" applyFont="1" applyFill="1" applyBorder="1" applyAlignment="1">
      <alignment vertical="center" wrapText="1"/>
    </xf>
    <xf numFmtId="41" fontId="9" fillId="0" borderId="7" xfId="41" applyNumberFormat="1" applyFont="1" applyFill="1" applyBorder="1" applyAlignment="1">
      <alignment vertical="center"/>
    </xf>
    <xf numFmtId="41" fontId="9" fillId="0" borderId="7" xfId="41" applyNumberFormat="1" applyFont="1" applyFill="1" applyBorder="1" applyAlignment="1">
      <alignment vertical="center" wrapText="1"/>
    </xf>
    <xf numFmtId="0" fontId="7" fillId="2" borderId="0" xfId="40" applyFont="1" applyFill="1" applyAlignment="1">
      <alignment horizontal="center" vertical="center"/>
    </xf>
    <xf numFmtId="0" fontId="17" fillId="0" borderId="0" xfId="45" applyFill="1" applyAlignment="1" applyProtection="1">
      <alignment vertical="center"/>
    </xf>
    <xf numFmtId="0" fontId="7" fillId="2" borderId="1" xfId="40" applyFont="1" applyFill="1" applyBorder="1" applyAlignment="1">
      <alignment horizontal="centerContinuous" vertical="center"/>
    </xf>
    <xf numFmtId="0" fontId="7" fillId="2" borderId="10" xfId="40" applyFont="1" applyFill="1" applyBorder="1" applyAlignment="1">
      <alignment horizontal="centerContinuous" vertical="center"/>
    </xf>
    <xf numFmtId="0" fontId="12" fillId="2" borderId="0" xfId="40" applyFont="1" applyFill="1" applyAlignment="1">
      <alignment horizontal="center" vertical="center"/>
    </xf>
    <xf numFmtId="0" fontId="12" fillId="2" borderId="0" xfId="40" quotePrefix="1" applyFont="1" applyFill="1" applyAlignment="1">
      <alignment horizontal="center" vertical="center"/>
    </xf>
    <xf numFmtId="0" fontId="7" fillId="2" borderId="6" xfId="40" applyFont="1" applyFill="1" applyBorder="1"/>
    <xf numFmtId="0" fontId="29" fillId="0" borderId="0" xfId="0" applyFont="1" applyAlignment="1">
      <alignment horizontal="left" vertical="center"/>
    </xf>
    <xf numFmtId="0" fontId="7" fillId="2" borderId="1" xfId="40" applyFont="1" applyFill="1" applyBorder="1" applyAlignment="1">
      <alignment horizontal="left" vertical="center"/>
    </xf>
    <xf numFmtId="0" fontId="7" fillId="2" borderId="9" xfId="40" applyFont="1" applyFill="1" applyBorder="1" applyAlignment="1">
      <alignment horizontal="center" vertical="center"/>
    </xf>
    <xf numFmtId="0" fontId="7" fillId="2" borderId="6" xfId="40" applyFont="1" applyFill="1" applyBorder="1" applyAlignment="1">
      <alignment horizontal="center" vertical="center"/>
    </xf>
    <xf numFmtId="0" fontId="7" fillId="2" borderId="11" xfId="40" applyFont="1" applyFill="1" applyBorder="1" applyAlignment="1">
      <alignment horizontal="center" vertical="center" wrapText="1"/>
    </xf>
    <xf numFmtId="0" fontId="9" fillId="0" borderId="3" xfId="0" applyFont="1" applyBorder="1" applyAlignment="1">
      <alignment horizontal="center" vertical="center"/>
    </xf>
    <xf numFmtId="0" fontId="9" fillId="2" borderId="0" xfId="39" applyFill="1" applyAlignment="1">
      <alignment horizontal="right" vertical="center"/>
    </xf>
    <xf numFmtId="0" fontId="17" fillId="0" borderId="0" xfId="45" applyAlignment="1" applyProtection="1">
      <alignment vertical="center"/>
    </xf>
    <xf numFmtId="0" fontId="7" fillId="2" borderId="12" xfId="40" applyFont="1" applyFill="1" applyBorder="1" applyAlignment="1">
      <alignment horizontal="center" vertical="center" wrapText="1"/>
    </xf>
    <xf numFmtId="0" fontId="12" fillId="2" borderId="13" xfId="40" quotePrefix="1" applyFont="1" applyFill="1" applyBorder="1" applyAlignment="1">
      <alignment horizontal="center" vertical="center"/>
    </xf>
    <xf numFmtId="0" fontId="5" fillId="2" borderId="0" xfId="39" applyFont="1" applyFill="1" applyAlignment="1">
      <alignment horizontal="right" vertical="center"/>
    </xf>
    <xf numFmtId="0" fontId="4" fillId="2" borderId="0" xfId="0" applyFont="1" applyFill="1" applyAlignment="1">
      <alignment horizontal="centerContinuous" vertical="center"/>
    </xf>
    <xf numFmtId="0" fontId="16" fillId="2" borderId="0" xfId="0" applyFont="1" applyFill="1" applyAlignment="1">
      <alignment horizontal="centerContinuous" vertical="center"/>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pplyAlignment="1">
      <alignment horizontal="center" vertical="center"/>
    </xf>
    <xf numFmtId="0" fontId="10" fillId="2" borderId="14" xfId="0" applyFont="1" applyFill="1" applyBorder="1" applyAlignment="1">
      <alignment horizontal="center" vertical="center"/>
    </xf>
    <xf numFmtId="0" fontId="10" fillId="2" borderId="4" xfId="0" applyFont="1" applyFill="1" applyBorder="1" applyAlignment="1">
      <alignment horizontal="center" vertical="center"/>
    </xf>
    <xf numFmtId="14" fontId="10" fillId="2" borderId="4" xfId="0" applyNumberFormat="1" applyFont="1" applyFill="1" applyBorder="1" applyAlignment="1">
      <alignment horizontal="center" vertical="center"/>
    </xf>
    <xf numFmtId="0" fontId="10" fillId="2" borderId="5" xfId="0" applyFont="1" applyFill="1" applyBorder="1" applyAlignment="1">
      <alignment horizontal="center" vertical="center"/>
    </xf>
    <xf numFmtId="0" fontId="10" fillId="2" borderId="7" xfId="0" applyFont="1" applyFill="1" applyBorder="1" applyAlignment="1">
      <alignment horizontal="center" vertical="center"/>
    </xf>
    <xf numFmtId="14" fontId="10" fillId="2" borderId="5" xfId="0" applyNumberFormat="1" applyFont="1" applyFill="1" applyBorder="1" applyAlignment="1">
      <alignment horizontal="center" vertical="center"/>
    </xf>
    <xf numFmtId="0" fontId="5" fillId="2" borderId="0" xfId="0" applyFont="1" applyFill="1" applyProtection="1">
      <alignment vertical="center"/>
      <protection locked="0"/>
    </xf>
    <xf numFmtId="0" fontId="16" fillId="2" borderId="0" xfId="0" applyFont="1" applyFill="1" applyAlignment="1">
      <alignment horizontal="center" vertical="center"/>
    </xf>
    <xf numFmtId="14" fontId="10" fillId="2" borderId="3" xfId="0" applyNumberFormat="1" applyFont="1" applyFill="1" applyBorder="1" applyAlignment="1">
      <alignment horizontal="center" vertical="center"/>
    </xf>
    <xf numFmtId="14" fontId="10" fillId="2" borderId="1" xfId="0" applyNumberFormat="1" applyFont="1" applyFill="1" applyBorder="1" applyAlignment="1">
      <alignment horizontal="center" vertical="center"/>
    </xf>
    <xf numFmtId="0" fontId="12" fillId="2" borderId="4" xfId="0" applyFont="1" applyFill="1" applyBorder="1" applyAlignment="1" applyProtection="1">
      <alignment horizontal="center" vertical="center"/>
      <protection locked="0"/>
    </xf>
    <xf numFmtId="0" fontId="30" fillId="2" borderId="0" xfId="0" applyFont="1" applyFill="1">
      <alignment vertical="center"/>
    </xf>
    <xf numFmtId="0" fontId="9" fillId="2" borderId="0" xfId="40" applyFont="1" applyFill="1" applyAlignment="1">
      <alignment vertical="center"/>
    </xf>
    <xf numFmtId="0" fontId="9" fillId="2" borderId="0" xfId="40" applyFont="1" applyFill="1" applyAlignment="1">
      <alignment horizontal="left" vertical="center"/>
    </xf>
    <xf numFmtId="0" fontId="9" fillId="2" borderId="0" xfId="40" applyFont="1" applyFill="1" applyAlignment="1">
      <alignment horizontal="centerContinuous" vertical="center"/>
    </xf>
    <xf numFmtId="0" fontId="9" fillId="2" borderId="0" xfId="40" applyFont="1" applyFill="1" applyAlignment="1">
      <alignment horizontal="centerContinuous"/>
    </xf>
    <xf numFmtId="185" fontId="9" fillId="2" borderId="0" xfId="40" applyNumberFormat="1" applyFont="1" applyFill="1" applyAlignment="1">
      <alignment vertical="center"/>
    </xf>
    <xf numFmtId="184" fontId="5" fillId="2" borderId="3" xfId="0" applyNumberFormat="1" applyFont="1" applyFill="1" applyBorder="1" applyAlignment="1">
      <alignment horizontal="center" vertical="center"/>
    </xf>
    <xf numFmtId="41" fontId="9" fillId="2" borderId="1" xfId="39" applyNumberFormat="1" applyFill="1" applyBorder="1" applyAlignment="1">
      <alignment vertical="center"/>
    </xf>
    <xf numFmtId="184" fontId="5" fillId="2" borderId="4" xfId="0" applyNumberFormat="1" applyFont="1" applyFill="1" applyBorder="1" applyAlignment="1">
      <alignment horizontal="center" vertical="center"/>
    </xf>
    <xf numFmtId="41" fontId="12" fillId="2" borderId="0" xfId="39" applyNumberFormat="1" applyFont="1" applyFill="1" applyAlignment="1">
      <alignment vertical="center"/>
    </xf>
    <xf numFmtId="0" fontId="14" fillId="2" borderId="0" xfId="40" applyFill="1" applyAlignment="1">
      <alignment vertical="center"/>
    </xf>
    <xf numFmtId="41" fontId="12" fillId="2" borderId="0" xfId="40" applyNumberFormat="1" applyFont="1" applyFill="1" applyAlignment="1">
      <alignment horizontal="right" vertical="center"/>
    </xf>
    <xf numFmtId="0" fontId="31" fillId="2" borderId="0" xfId="40" applyFont="1" applyFill="1" applyAlignment="1">
      <alignment vertical="center"/>
    </xf>
    <xf numFmtId="184" fontId="5" fillId="2" borderId="5" xfId="0" applyNumberFormat="1" applyFont="1" applyFill="1" applyBorder="1" applyAlignment="1">
      <alignment horizontal="center" vertical="center"/>
    </xf>
    <xf numFmtId="41" fontId="12" fillId="2" borderId="7" xfId="40" applyNumberFormat="1" applyFont="1" applyFill="1" applyBorder="1" applyAlignment="1">
      <alignment horizontal="right" vertical="center"/>
    </xf>
    <xf numFmtId="0" fontId="14" fillId="2" borderId="0" xfId="40" applyFill="1" applyAlignment="1">
      <alignment horizontal="center" vertical="center"/>
    </xf>
    <xf numFmtId="185" fontId="14" fillId="2" borderId="0" xfId="40" applyNumberFormat="1" applyFill="1" applyAlignment="1">
      <alignment vertical="center"/>
    </xf>
    <xf numFmtId="0" fontId="8" fillId="2" borderId="4" xfId="0"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4" xfId="0" applyFont="1" applyFill="1" applyBorder="1" applyAlignment="1">
      <alignment vertical="center" wrapText="1"/>
    </xf>
    <xf numFmtId="0" fontId="8" fillId="2" borderId="5" xfId="0" applyFont="1" applyFill="1" applyBorder="1" applyAlignment="1">
      <alignment vertical="center" wrapText="1"/>
    </xf>
    <xf numFmtId="0" fontId="8" fillId="2" borderId="3" xfId="0" applyFont="1" applyFill="1" applyBorder="1" applyAlignment="1" applyProtection="1">
      <alignment vertical="center" wrapText="1"/>
      <protection locked="0"/>
    </xf>
    <xf numFmtId="0" fontId="7" fillId="2" borderId="9" xfId="40" applyFont="1" applyFill="1" applyBorder="1" applyAlignment="1">
      <alignment horizontal="center" vertical="center" wrapText="1"/>
    </xf>
    <xf numFmtId="0" fontId="7" fillId="2" borderId="9" xfId="40" applyFont="1" applyFill="1" applyBorder="1" applyAlignment="1">
      <alignment horizontal="center" wrapText="1"/>
    </xf>
    <xf numFmtId="0" fontId="7" fillId="2" borderId="8" xfId="40" applyFont="1" applyFill="1" applyBorder="1" applyAlignment="1">
      <alignment horizontal="center" vertical="center" wrapText="1"/>
    </xf>
    <xf numFmtId="41" fontId="9" fillId="2" borderId="0" xfId="39" applyNumberFormat="1" applyFill="1" applyAlignment="1">
      <alignment vertical="center"/>
    </xf>
    <xf numFmtId="41" fontId="9" fillId="2" borderId="7" xfId="39" applyNumberFormat="1" applyFill="1" applyBorder="1" applyAlignment="1">
      <alignment vertical="center"/>
    </xf>
    <xf numFmtId="0" fontId="7" fillId="2" borderId="6" xfId="40" applyFont="1" applyFill="1" applyBorder="1" applyAlignment="1">
      <alignment horizontal="center" vertical="center" wrapText="1"/>
    </xf>
    <xf numFmtId="0" fontId="12" fillId="2" borderId="0" xfId="40" applyFont="1" applyFill="1" applyAlignment="1">
      <alignment horizontal="center"/>
    </xf>
    <xf numFmtId="0" fontId="7" fillId="2" borderId="8" xfId="40" applyFont="1" applyFill="1" applyBorder="1" applyAlignment="1">
      <alignment horizontal="center"/>
    </xf>
    <xf numFmtId="0" fontId="7" fillId="2" borderId="9" xfId="40" applyFont="1" applyFill="1" applyBorder="1" applyAlignment="1">
      <alignment horizontal="center"/>
    </xf>
    <xf numFmtId="0" fontId="7" fillId="2" borderId="1" xfId="40" applyFont="1" applyFill="1" applyBorder="1"/>
    <xf numFmtId="0" fontId="7" fillId="2" borderId="10" xfId="40" applyFont="1" applyFill="1" applyBorder="1" applyAlignment="1">
      <alignment wrapText="1"/>
    </xf>
    <xf numFmtId="0" fontId="7" fillId="2" borderId="15" xfId="40" applyFont="1" applyFill="1" applyBorder="1" applyAlignment="1">
      <alignment wrapText="1"/>
    </xf>
    <xf numFmtId="0" fontId="9" fillId="0" borderId="0" xfId="0" applyFont="1" applyAlignment="1"/>
    <xf numFmtId="0" fontId="16" fillId="2" borderId="0" xfId="0" applyFont="1" applyFill="1">
      <alignment vertical="center"/>
    </xf>
    <xf numFmtId="0" fontId="10" fillId="2" borderId="4" xfId="0" applyFont="1" applyFill="1" applyBorder="1">
      <alignment vertical="center"/>
    </xf>
    <xf numFmtId="0" fontId="10" fillId="2" borderId="16" xfId="0" applyFont="1" applyFill="1" applyBorder="1">
      <alignment vertical="center"/>
    </xf>
    <xf numFmtId="0" fontId="10" fillId="2" borderId="13" xfId="0" applyFont="1" applyFill="1" applyBorder="1">
      <alignment vertical="center"/>
    </xf>
    <xf numFmtId="176" fontId="10" fillId="2" borderId="0" xfId="0" applyNumberFormat="1" applyFont="1" applyFill="1" applyProtection="1">
      <alignment vertical="center"/>
      <protection locked="0"/>
    </xf>
    <xf numFmtId="176" fontId="10" fillId="2" borderId="4" xfId="0" applyNumberFormat="1" applyFont="1" applyFill="1" applyBorder="1" applyProtection="1">
      <alignment vertical="center"/>
      <protection locked="0"/>
    </xf>
    <xf numFmtId="186" fontId="10" fillId="2" borderId="0" xfId="0" applyNumberFormat="1" applyFont="1" applyFill="1" applyProtection="1">
      <alignment vertical="center"/>
      <protection locked="0"/>
    </xf>
    <xf numFmtId="0" fontId="26" fillId="2" borderId="0" xfId="0" applyFont="1" applyFill="1" applyAlignment="1" applyProtection="1">
      <alignment horizontal="center" vertical="center" wrapText="1"/>
      <protection locked="0"/>
    </xf>
    <xf numFmtId="176" fontId="10" fillId="2" borderId="5" xfId="0" applyNumberFormat="1" applyFont="1" applyFill="1" applyBorder="1" applyProtection="1">
      <alignment vertical="center"/>
      <protection locked="0"/>
    </xf>
    <xf numFmtId="0" fontId="26" fillId="2" borderId="1" xfId="0" applyFont="1" applyFill="1" applyBorder="1" applyAlignment="1" applyProtection="1">
      <alignment horizontal="center" vertical="center" wrapText="1"/>
      <protection locked="0"/>
    </xf>
    <xf numFmtId="176" fontId="10" fillId="2" borderId="1" xfId="0" applyNumberFormat="1" applyFont="1" applyFill="1" applyBorder="1" applyProtection="1">
      <alignment vertical="center"/>
      <protection locked="0"/>
    </xf>
    <xf numFmtId="176" fontId="10" fillId="2" borderId="3" xfId="0" applyNumberFormat="1" applyFont="1" applyFill="1" applyBorder="1" applyProtection="1">
      <alignment vertical="center"/>
      <protection locked="0"/>
    </xf>
    <xf numFmtId="186" fontId="10" fillId="2" borderId="1"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186" fontId="10" fillId="2" borderId="7" xfId="0" applyNumberFormat="1" applyFont="1" applyFill="1" applyBorder="1" applyProtection="1">
      <alignment vertical="center"/>
      <protection locked="0"/>
    </xf>
    <xf numFmtId="0" fontId="8" fillId="2" borderId="0" xfId="0" applyFont="1" applyFill="1">
      <alignment vertical="center"/>
    </xf>
    <xf numFmtId="0" fontId="7" fillId="2" borderId="0" xfId="0" applyFont="1" applyFill="1">
      <alignment vertical="center"/>
    </xf>
    <xf numFmtId="0" fontId="6" fillId="2" borderId="1" xfId="0" applyFont="1" applyFill="1" applyBorder="1">
      <alignment vertical="center"/>
    </xf>
    <xf numFmtId="14" fontId="6" fillId="2" borderId="1" xfId="0" applyNumberFormat="1" applyFont="1" applyFill="1" applyBorder="1">
      <alignment vertical="center"/>
    </xf>
    <xf numFmtId="0" fontId="6" fillId="2" borderId="3" xfId="0" applyFont="1" applyFill="1" applyBorder="1">
      <alignment vertical="center"/>
    </xf>
    <xf numFmtId="0" fontId="10" fillId="2" borderId="0" xfId="0" applyFont="1" applyFill="1">
      <alignment vertical="center"/>
    </xf>
    <xf numFmtId="3" fontId="12" fillId="2" borderId="9" xfId="0" applyNumberFormat="1" applyFont="1" applyFill="1" applyBorder="1">
      <alignment vertical="center"/>
    </xf>
    <xf numFmtId="176" fontId="12" fillId="2" borderId="1" xfId="0" applyNumberFormat="1" applyFont="1" applyFill="1" applyBorder="1" applyProtection="1">
      <alignment vertical="center"/>
      <protection locked="0"/>
    </xf>
    <xf numFmtId="176" fontId="12" fillId="2" borderId="3" xfId="0" applyNumberFormat="1" applyFont="1" applyFill="1" applyBorder="1" applyProtection="1">
      <alignment vertical="center"/>
      <protection locked="0"/>
    </xf>
    <xf numFmtId="0" fontId="11" fillId="2" borderId="0" xfId="0" quotePrefix="1" applyFont="1" applyFill="1" applyAlignment="1" applyProtection="1">
      <alignment horizontal="center" vertical="center" wrapText="1"/>
      <protection locked="0"/>
    </xf>
    <xf numFmtId="176" fontId="12" fillId="2" borderId="0" xfId="0" applyNumberFormat="1" applyFont="1" applyFill="1" applyAlignment="1" applyProtection="1">
      <alignment horizontal="right" vertical="center"/>
      <protection locked="0"/>
    </xf>
    <xf numFmtId="0" fontId="33" fillId="2" borderId="0" xfId="0" applyFont="1" applyFill="1">
      <alignment vertical="center"/>
    </xf>
    <xf numFmtId="0" fontId="34" fillId="2" borderId="0" xfId="0" applyFont="1" applyFill="1">
      <alignment vertical="center"/>
    </xf>
    <xf numFmtId="49" fontId="5" fillId="2" borderId="0" xfId="0" applyNumberFormat="1" applyFont="1" applyFill="1" applyAlignment="1" applyProtection="1">
      <alignment horizontal="centerContinuous"/>
      <protection locked="0"/>
    </xf>
    <xf numFmtId="0" fontId="4" fillId="2" borderId="0" xfId="0" applyFont="1" applyFill="1" applyAlignment="1">
      <alignment horizontal="center" vertical="center"/>
    </xf>
    <xf numFmtId="0" fontId="6" fillId="2" borderId="1" xfId="0" applyFont="1" applyFill="1" applyBorder="1" applyAlignment="1">
      <alignment horizontal="center" vertical="center"/>
    </xf>
    <xf numFmtId="176" fontId="12" fillId="2" borderId="1" xfId="0" applyNumberFormat="1" applyFont="1" applyFill="1" applyBorder="1" applyAlignment="1" applyProtection="1">
      <alignment horizontal="right" vertical="center"/>
      <protection locked="0"/>
    </xf>
    <xf numFmtId="176" fontId="12" fillId="2" borderId="7" xfId="0" applyNumberFormat="1" applyFont="1" applyFill="1" applyBorder="1" applyAlignment="1" applyProtection="1">
      <alignment horizontal="right" vertical="center"/>
      <protection locked="0"/>
    </xf>
    <xf numFmtId="180" fontId="10" fillId="2" borderId="0" xfId="0" applyNumberFormat="1" applyFont="1" applyFill="1" applyAlignment="1" applyProtection="1">
      <alignment horizontal="right" vertical="center"/>
      <protection locked="0"/>
    </xf>
    <xf numFmtId="0" fontId="5" fillId="2" borderId="0" xfId="0" applyFont="1" applyFill="1" applyAlignment="1">
      <alignment horizontal="centerContinuous" vertical="center"/>
    </xf>
    <xf numFmtId="0" fontId="0" fillId="2" borderId="0" xfId="0" applyFill="1">
      <alignment vertical="center"/>
    </xf>
    <xf numFmtId="176" fontId="10" fillId="2" borderId="4" xfId="0" applyNumberFormat="1" applyFont="1" applyFill="1" applyBorder="1" applyAlignment="1">
      <alignment vertical="center" wrapText="1"/>
    </xf>
    <xf numFmtId="176" fontId="10" fillId="2" borderId="0" xfId="0" applyNumberFormat="1" applyFont="1" applyFill="1" applyAlignment="1">
      <alignment vertical="center" wrapText="1"/>
    </xf>
    <xf numFmtId="176" fontId="10" fillId="2" borderId="5" xfId="0" applyNumberFormat="1" applyFont="1" applyFill="1" applyBorder="1" applyAlignment="1">
      <alignment vertical="center" wrapText="1"/>
    </xf>
    <xf numFmtId="176" fontId="10" fillId="2" borderId="1" xfId="0" applyNumberFormat="1" applyFont="1" applyFill="1" applyBorder="1" applyAlignment="1">
      <alignment vertical="center" wrapText="1"/>
    </xf>
    <xf numFmtId="180" fontId="10" fillId="2" borderId="7" xfId="0" applyNumberFormat="1" applyFont="1" applyFill="1" applyBorder="1" applyAlignment="1" applyProtection="1">
      <alignment horizontal="right" vertical="center"/>
      <protection locked="0"/>
    </xf>
    <xf numFmtId="176" fontId="10" fillId="2" borderId="7" xfId="0" applyNumberFormat="1" applyFont="1" applyFill="1" applyBorder="1" applyAlignment="1">
      <alignment vertical="center" wrapText="1"/>
    </xf>
    <xf numFmtId="49" fontId="5" fillId="2" borderId="0" xfId="46" applyNumberFormat="1" applyFont="1" applyFill="1" applyAlignment="1" applyProtection="1">
      <alignment horizontal="centerContinuous"/>
      <protection locked="0"/>
    </xf>
    <xf numFmtId="0" fontId="16" fillId="2" borderId="0" xfId="46" applyFont="1" applyFill="1" applyAlignment="1">
      <alignment horizontal="centerContinuous" vertical="center"/>
    </xf>
    <xf numFmtId="0" fontId="12" fillId="2" borderId="0" xfId="46" applyFont="1" applyFill="1" applyAlignment="1">
      <alignment horizontal="centerContinuous" vertical="center"/>
    </xf>
    <xf numFmtId="0" fontId="9" fillId="2" borderId="0" xfId="46" applyFont="1" applyFill="1" applyAlignment="1">
      <alignment horizontal="centerContinuous" vertical="center"/>
    </xf>
    <xf numFmtId="0" fontId="35" fillId="2" borderId="0" xfId="46" applyFont="1" applyFill="1">
      <alignment vertical="center"/>
    </xf>
    <xf numFmtId="0" fontId="16" fillId="2" borderId="0" xfId="46" applyFont="1" applyFill="1">
      <alignment vertical="center"/>
    </xf>
    <xf numFmtId="0" fontId="12" fillId="2" borderId="0" xfId="46" applyFont="1" applyFill="1">
      <alignment vertical="center"/>
    </xf>
    <xf numFmtId="0" fontId="9" fillId="2" borderId="0" xfId="46" applyFont="1" applyFill="1">
      <alignment vertical="center"/>
    </xf>
    <xf numFmtId="2" fontId="12" fillId="2" borderId="0" xfId="46" applyNumberFormat="1" applyFont="1" applyFill="1" applyAlignment="1">
      <alignment horizontal="right" vertical="center"/>
    </xf>
    <xf numFmtId="0" fontId="10" fillId="2" borderId="4" xfId="46" applyFont="1" applyFill="1" applyBorder="1">
      <alignment vertical="center"/>
    </xf>
    <xf numFmtId="0" fontId="10" fillId="2" borderId="1" xfId="46" applyFont="1" applyFill="1" applyBorder="1" applyAlignment="1">
      <alignment horizontal="center" vertical="center"/>
    </xf>
    <xf numFmtId="0" fontId="10" fillId="2" borderId="16" xfId="46" applyFont="1" applyFill="1" applyBorder="1">
      <alignment vertical="center"/>
    </xf>
    <xf numFmtId="0" fontId="10" fillId="2" borderId="3" xfId="46" applyFont="1" applyFill="1" applyBorder="1" applyAlignment="1">
      <alignment horizontal="center" vertical="center"/>
    </xf>
    <xf numFmtId="14" fontId="10" fillId="2" borderId="3" xfId="46" applyNumberFormat="1" applyFont="1" applyFill="1" applyBorder="1" applyAlignment="1">
      <alignment horizontal="center" vertical="center"/>
    </xf>
    <xf numFmtId="14" fontId="10" fillId="2" borderId="1" xfId="46" applyNumberFormat="1" applyFont="1" applyFill="1" applyBorder="1" applyAlignment="1">
      <alignment horizontal="center" vertical="center"/>
    </xf>
    <xf numFmtId="0" fontId="10" fillId="2" borderId="9" xfId="46" applyFont="1" applyFill="1" applyBorder="1" applyAlignment="1">
      <alignment horizontal="center" vertical="center"/>
    </xf>
    <xf numFmtId="0" fontId="10" fillId="2" borderId="0" xfId="46" applyFont="1" applyFill="1" applyAlignment="1">
      <alignment horizontal="center" vertical="center"/>
    </xf>
    <xf numFmtId="0" fontId="10" fillId="2" borderId="14" xfId="46" applyFont="1" applyFill="1" applyBorder="1" applyAlignment="1">
      <alignment horizontal="center" vertical="center"/>
    </xf>
    <xf numFmtId="0" fontId="10" fillId="2" borderId="4" xfId="46" applyFont="1" applyFill="1" applyBorder="1" applyAlignment="1">
      <alignment horizontal="center" vertical="center"/>
    </xf>
    <xf numFmtId="14" fontId="10" fillId="2" borderId="4" xfId="46" applyNumberFormat="1" applyFont="1" applyFill="1" applyBorder="1" applyAlignment="1">
      <alignment horizontal="center" vertical="center"/>
    </xf>
    <xf numFmtId="0" fontId="10" fillId="2" borderId="5" xfId="46" applyFont="1" applyFill="1" applyBorder="1" applyAlignment="1">
      <alignment horizontal="center" vertical="center"/>
    </xf>
    <xf numFmtId="0" fontId="10" fillId="2" borderId="7" xfId="46" applyFont="1" applyFill="1" applyBorder="1" applyAlignment="1">
      <alignment horizontal="center" vertical="center"/>
    </xf>
    <xf numFmtId="0" fontId="10" fillId="2" borderId="13" xfId="46" applyFont="1" applyFill="1" applyBorder="1">
      <alignment vertical="center"/>
    </xf>
    <xf numFmtId="14" fontId="10" fillId="2" borderId="5" xfId="46" applyNumberFormat="1" applyFont="1" applyFill="1" applyBorder="1" applyAlignment="1">
      <alignment horizontal="center" vertical="center"/>
    </xf>
    <xf numFmtId="0" fontId="10" fillId="2" borderId="0" xfId="46" applyFont="1" applyFill="1" applyAlignment="1" applyProtection="1">
      <alignment horizontal="center" vertical="center"/>
      <protection locked="0"/>
    </xf>
    <xf numFmtId="49" fontId="16" fillId="2" borderId="9" xfId="46" applyNumberFormat="1" applyFont="1" applyFill="1" applyBorder="1" applyAlignment="1" applyProtection="1">
      <alignment horizontal="center" vertical="center" wrapText="1"/>
      <protection locked="0"/>
    </xf>
    <xf numFmtId="0" fontId="8" fillId="2" borderId="4" xfId="46" applyFont="1" applyFill="1" applyBorder="1" applyAlignment="1" applyProtection="1">
      <alignment vertical="center" wrapText="1"/>
      <protection locked="0"/>
    </xf>
    <xf numFmtId="180" fontId="10" fillId="2" borderId="0" xfId="46" applyNumberFormat="1" applyFont="1" applyFill="1" applyProtection="1">
      <alignment vertical="center"/>
      <protection locked="0"/>
    </xf>
    <xf numFmtId="176" fontId="10" fillId="2" borderId="4" xfId="46" applyNumberFormat="1" applyFont="1" applyFill="1" applyBorder="1" applyProtection="1">
      <alignment vertical="center"/>
      <protection locked="0"/>
    </xf>
    <xf numFmtId="49" fontId="16" fillId="2" borderId="0" xfId="46" applyNumberFormat="1" applyFont="1" applyFill="1" applyAlignment="1" applyProtection="1">
      <alignment horizontal="center" vertical="center" wrapText="1"/>
      <protection locked="0"/>
    </xf>
    <xf numFmtId="0" fontId="16" fillId="2" borderId="8" xfId="46" applyFont="1" applyFill="1" applyBorder="1" applyAlignment="1" applyProtection="1">
      <alignment horizontal="center" vertical="center" wrapText="1"/>
      <protection locked="0"/>
    </xf>
    <xf numFmtId="179" fontId="10" fillId="2" borderId="4" xfId="46" applyNumberFormat="1" applyFont="1" applyFill="1" applyBorder="1" applyProtection="1">
      <alignment vertical="center"/>
      <protection locked="0"/>
    </xf>
    <xf numFmtId="0" fontId="16" fillId="2" borderId="0" xfId="46" applyFont="1" applyFill="1" applyAlignment="1" applyProtection="1">
      <alignment horizontal="center" vertical="center" wrapText="1"/>
      <protection locked="0"/>
    </xf>
    <xf numFmtId="0" fontId="16" fillId="2" borderId="6" xfId="46" applyFont="1" applyFill="1" applyBorder="1" applyAlignment="1" applyProtection="1">
      <alignment horizontal="center" vertical="center" wrapText="1"/>
      <protection locked="0"/>
    </xf>
    <xf numFmtId="0" fontId="8" fillId="2" borderId="5" xfId="46" applyFont="1" applyFill="1" applyBorder="1" applyAlignment="1" applyProtection="1">
      <alignment vertical="center" wrapText="1"/>
      <protection locked="0"/>
    </xf>
    <xf numFmtId="180" fontId="10" fillId="2" borderId="7" xfId="46" applyNumberFormat="1" applyFont="1" applyFill="1" applyBorder="1" applyProtection="1">
      <alignment vertical="center"/>
      <protection locked="0"/>
    </xf>
    <xf numFmtId="179" fontId="10" fillId="2" borderId="5" xfId="46" applyNumberFormat="1" applyFont="1" applyFill="1" applyBorder="1" applyProtection="1">
      <alignment vertical="center"/>
      <protection locked="0"/>
    </xf>
    <xf numFmtId="176" fontId="10" fillId="2" borderId="5" xfId="46" applyNumberFormat="1" applyFont="1" applyFill="1" applyBorder="1" applyProtection="1">
      <alignment vertical="center"/>
      <protection locked="0"/>
    </xf>
    <xf numFmtId="0" fontId="10" fillId="2" borderId="3" xfId="46" applyFont="1" applyFill="1" applyBorder="1" applyAlignment="1" applyProtection="1">
      <alignment horizontal="center" vertical="center"/>
      <protection locked="0"/>
    </xf>
    <xf numFmtId="0" fontId="16" fillId="2" borderId="9" xfId="46" applyFont="1" applyFill="1" applyBorder="1" applyAlignment="1" applyProtection="1">
      <alignment horizontal="center" vertical="center" wrapText="1"/>
      <protection locked="0"/>
    </xf>
    <xf numFmtId="0" fontId="10" fillId="2" borderId="4" xfId="46" applyFont="1" applyFill="1" applyBorder="1" applyAlignment="1" applyProtection="1">
      <alignment horizontal="center" vertical="center"/>
      <protection locked="0"/>
    </xf>
    <xf numFmtId="0" fontId="10" fillId="2" borderId="5" xfId="46" applyFont="1" applyFill="1" applyBorder="1" applyAlignment="1" applyProtection="1">
      <alignment horizontal="center" vertical="center"/>
      <protection locked="0"/>
    </xf>
    <xf numFmtId="0" fontId="6" fillId="2" borderId="0" xfId="46" applyFont="1" applyFill="1">
      <alignment vertical="center"/>
    </xf>
    <xf numFmtId="0" fontId="8" fillId="2" borderId="0" xfId="46" applyFont="1" applyFill="1">
      <alignment vertical="center"/>
    </xf>
    <xf numFmtId="0" fontId="30" fillId="2" borderId="0" xfId="46" applyFont="1" applyFill="1">
      <alignment vertical="center"/>
    </xf>
    <xf numFmtId="0" fontId="5" fillId="2" borderId="0" xfId="0" applyFont="1" applyFill="1">
      <alignment vertical="center"/>
    </xf>
    <xf numFmtId="0" fontId="5" fillId="2" borderId="0" xfId="46" applyFont="1" applyFill="1" applyAlignment="1">
      <alignment horizontal="centerContinuous" vertical="center"/>
    </xf>
    <xf numFmtId="180" fontId="10" fillId="2" borderId="1" xfId="46" applyNumberFormat="1" applyFont="1" applyFill="1" applyBorder="1" applyProtection="1">
      <alignment vertical="center"/>
      <protection locked="0"/>
    </xf>
    <xf numFmtId="180" fontId="10" fillId="2" borderId="1" xfId="0" applyNumberFormat="1" applyFont="1" applyFill="1" applyBorder="1" applyAlignment="1" applyProtection="1">
      <alignment horizontal="right" vertical="center"/>
      <protection locked="0"/>
    </xf>
    <xf numFmtId="2" fontId="7" fillId="2" borderId="0" xfId="0" applyNumberFormat="1" applyFont="1" applyFill="1" applyAlignment="1">
      <alignment horizontal="right" vertical="center"/>
    </xf>
    <xf numFmtId="176" fontId="12" fillId="2" borderId="4" xfId="0" applyNumberFormat="1" applyFont="1" applyFill="1" applyBorder="1" applyProtection="1">
      <alignment vertical="center"/>
      <protection locked="0"/>
    </xf>
    <xf numFmtId="176" fontId="12" fillId="2" borderId="5" xfId="0" applyNumberFormat="1" applyFont="1" applyFill="1" applyBorder="1" applyProtection="1">
      <alignment vertical="center"/>
      <protection locked="0"/>
    </xf>
    <xf numFmtId="3" fontId="10" fillId="2" borderId="0" xfId="46" applyNumberFormat="1" applyFont="1" applyFill="1">
      <alignment vertical="center"/>
    </xf>
    <xf numFmtId="0" fontId="9" fillId="2" borderId="0" xfId="0" applyFont="1" applyFill="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Alignment="1"/>
    <xf numFmtId="41" fontId="9" fillId="2" borderId="0" xfId="41" applyNumberFormat="1" applyFont="1" applyFill="1" applyBorder="1" applyAlignment="1">
      <alignment vertical="center"/>
    </xf>
    <xf numFmtId="41" fontId="9" fillId="2" borderId="0" xfId="41" applyNumberFormat="1" applyFont="1" applyFill="1" applyBorder="1" applyAlignment="1">
      <alignment vertical="center" wrapText="1"/>
    </xf>
    <xf numFmtId="0" fontId="9" fillId="2" borderId="5" xfId="0" applyFont="1" applyFill="1" applyBorder="1" applyAlignment="1">
      <alignment horizontal="center" vertical="center"/>
    </xf>
    <xf numFmtId="41" fontId="9" fillId="2" borderId="7" xfId="41" applyNumberFormat="1" applyFont="1" applyFill="1" applyBorder="1" applyAlignment="1">
      <alignment vertical="center"/>
    </xf>
    <xf numFmtId="41" fontId="9" fillId="2" borderId="7" xfId="41" applyNumberFormat="1" applyFont="1" applyFill="1" applyBorder="1" applyAlignment="1">
      <alignment vertical="center" wrapText="1"/>
    </xf>
    <xf numFmtId="0" fontId="4" fillId="0" borderId="0" xfId="0" applyFont="1" applyAlignment="1">
      <alignment horizontal="center" vertical="center"/>
    </xf>
    <xf numFmtId="0" fontId="37" fillId="0" borderId="0" xfId="0" applyFont="1" applyAlignment="1">
      <alignment horizontal="center" vertical="center"/>
    </xf>
    <xf numFmtId="0" fontId="9" fillId="0" borderId="0" xfId="0" applyFont="1" applyAlignment="1">
      <alignment horizontal="center" vertical="center"/>
    </xf>
    <xf numFmtId="0" fontId="7" fillId="2" borderId="12" xfId="40" applyFont="1" applyFill="1" applyBorder="1" applyAlignment="1">
      <alignment horizontal="center" vertical="center" wrapText="1"/>
    </xf>
    <xf numFmtId="0" fontId="7" fillId="2" borderId="9" xfId="40" applyFont="1" applyFill="1" applyBorder="1" applyAlignment="1">
      <alignment horizontal="center" vertical="center" wrapText="1"/>
    </xf>
    <xf numFmtId="0" fontId="7" fillId="2" borderId="6" xfId="40" applyFont="1" applyFill="1" applyBorder="1" applyAlignment="1">
      <alignment horizontal="center" vertical="center" wrapText="1"/>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7" fillId="2" borderId="9" xfId="40" applyFont="1" applyFill="1" applyBorder="1" applyAlignment="1">
      <alignment horizontal="center" vertical="center"/>
    </xf>
    <xf numFmtId="0" fontId="7" fillId="2" borderId="8" xfId="40" applyFont="1" applyFill="1" applyBorder="1" applyAlignment="1">
      <alignment horizontal="center" vertical="center"/>
    </xf>
    <xf numFmtId="0" fontId="7" fillId="2" borderId="6" xfId="40" applyFont="1" applyFill="1" applyBorder="1" applyAlignment="1">
      <alignment horizontal="center" vertical="center"/>
    </xf>
    <xf numFmtId="0" fontId="7" fillId="2" borderId="12" xfId="40" applyFont="1" applyFill="1" applyBorder="1" applyAlignment="1">
      <alignment horizontal="center" vertical="center"/>
    </xf>
    <xf numFmtId="0" fontId="38" fillId="2" borderId="0" xfId="0" applyFont="1" applyFill="1" applyAlignment="1" applyProtection="1">
      <alignment horizontal="center"/>
      <protection locked="0"/>
    </xf>
    <xf numFmtId="0" fontId="4" fillId="2" borderId="0" xfId="0" applyFont="1" applyFill="1" applyAlignment="1" applyProtection="1">
      <alignment horizontal="center"/>
      <protection locked="0"/>
    </xf>
    <xf numFmtId="14" fontId="10" fillId="2" borderId="16" xfId="0" applyNumberFormat="1" applyFont="1" applyFill="1" applyBorder="1" applyAlignment="1">
      <alignment horizontal="center" vertical="center"/>
    </xf>
    <xf numFmtId="14" fontId="10" fillId="2" borderId="13" xfId="0" applyNumberFormat="1" applyFont="1" applyFill="1" applyBorder="1" applyAlignment="1">
      <alignment horizontal="center"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1"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 xfId="0" applyFont="1" applyFill="1" applyBorder="1" applyAlignment="1">
      <alignment horizontal="center" vertical="center"/>
    </xf>
    <xf numFmtId="14" fontId="10" fillId="2" borderId="11" xfId="0" applyNumberFormat="1" applyFont="1" applyFill="1" applyBorder="1" applyAlignment="1">
      <alignment horizontal="center" vertical="center"/>
    </xf>
    <xf numFmtId="0" fontId="10" fillId="2" borderId="15" xfId="0" applyFont="1" applyFill="1" applyBorder="1" applyAlignment="1">
      <alignment horizontal="center" vertical="center"/>
    </xf>
    <xf numFmtId="0" fontId="10" fillId="2" borderId="10" xfId="0" applyFont="1" applyFill="1" applyBorder="1" applyAlignment="1">
      <alignment horizontal="center" vertical="center"/>
    </xf>
    <xf numFmtId="0" fontId="4" fillId="2" borderId="0" xfId="46" applyFont="1" applyFill="1" applyAlignment="1">
      <alignment horizontal="center" vertical="center"/>
    </xf>
    <xf numFmtId="0" fontId="4" fillId="2" borderId="0" xfId="40" applyFont="1" applyFill="1" applyAlignment="1">
      <alignment horizontal="center" vertical="center"/>
    </xf>
    <xf numFmtId="0" fontId="37" fillId="2" borderId="0" xfId="40" applyFont="1" applyFill="1" applyAlignment="1">
      <alignment horizontal="center" vertical="center"/>
    </xf>
    <xf numFmtId="0" fontId="9" fillId="2" borderId="0" xfId="40" applyFont="1" applyFill="1" applyAlignment="1">
      <alignment horizontal="center" vertical="center"/>
    </xf>
    <xf numFmtId="0" fontId="5" fillId="2" borderId="3" xfId="40" applyFont="1" applyFill="1" applyBorder="1" applyAlignment="1">
      <alignment horizontal="center" vertical="center"/>
    </xf>
    <xf numFmtId="0" fontId="5" fillId="2" borderId="4" xfId="40" applyFont="1" applyFill="1" applyBorder="1" applyAlignment="1">
      <alignment horizontal="center" vertical="center"/>
    </xf>
    <xf numFmtId="0" fontId="38" fillId="2" borderId="0" xfId="40" applyFont="1" applyFill="1" applyAlignment="1">
      <alignment horizontal="center" vertical="center"/>
    </xf>
    <xf numFmtId="0" fontId="37" fillId="2" borderId="0" xfId="0" applyFont="1" applyFill="1" applyAlignment="1">
      <alignment horizontal="center" vertical="center"/>
    </xf>
    <xf numFmtId="0" fontId="9" fillId="2" borderId="0" xfId="0" applyFont="1" applyFill="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cellXfs>
  <cellStyles count="47">
    <cellStyle name="Comma0" xfId="1" xr:uid="{BD36649D-BDE2-4BB9-A21C-B0D491855646}"/>
    <cellStyle name="Currency [0]_~ME00001" xfId="2" xr:uid="{B4534391-6FA7-4E69-92D4-E967EF91AE12}"/>
    <cellStyle name="Currency_~ME00001" xfId="3" xr:uid="{787885F5-2507-4EDF-9902-7DBA08639EB4}"/>
    <cellStyle name="Currency0" xfId="4" xr:uid="{AE09A709-25D9-483D-AC03-4368B24A29AE}"/>
    <cellStyle name="Date" xfId="5" xr:uid="{FF1D64D5-9326-4041-90A0-79BFB2CF36A9}"/>
    <cellStyle name="Fixed" xfId="6" xr:uid="{EB57696B-F523-4054-824E-17EC9D102F38}"/>
    <cellStyle name="Heading" xfId="7" xr:uid="{2E5765B8-BCA8-4D6E-8E48-7ACF2B6EC67E}"/>
    <cellStyle name="Heading 1" xfId="8" xr:uid="{6DD762B4-A5D5-40A3-AE8B-60F64B50AC94}"/>
    <cellStyle name="Heading 2" xfId="9" xr:uid="{1BCE683A-3E11-4B09-B818-1D9F159628B5}"/>
    <cellStyle name="Normal_~ME00001" xfId="10" xr:uid="{1C62FE3D-C710-475C-970A-49F26ADF5819}"/>
    <cellStyle name="Percent_china.xls Chart 1" xfId="11" xr:uid="{1B82AB01-0082-4B43-92E0-27E3A07A7A3F}"/>
    <cellStyle name="Stub" xfId="12" xr:uid="{3BF483C9-4AD3-4024-A26B-96B126CF3C7A}"/>
    <cellStyle name="Top" xfId="13" xr:uid="{5732682A-AC9A-4605-8009-8249912EE501}"/>
    <cellStyle name="Total" xfId="14" xr:uid="{D919D215-646F-4316-B3CA-2150DA332488}"/>
    <cellStyle name="Totals" xfId="15" xr:uid="{6E2B7598-7FFD-484E-A0AD-3966D4A70862}"/>
    <cellStyle name="一般" xfId="0" builtinId="0"/>
    <cellStyle name="一般 10 2" xfId="16" xr:uid="{C843FE86-7CA1-4197-AAD9-A1FD748D17DC}"/>
    <cellStyle name="一般 11 2" xfId="17" xr:uid="{5887BCBD-5FB0-4592-B94D-E1AF6478B0C9}"/>
    <cellStyle name="一般 12 2" xfId="18" xr:uid="{495B5221-440F-43BA-80D0-4ABDC12A6AEF}"/>
    <cellStyle name="一般 12 3" xfId="19" xr:uid="{A284312E-4ACB-4BB6-967F-50DE5891CB05}"/>
    <cellStyle name="一般 13" xfId="20" xr:uid="{CC563933-7B72-404E-BAB8-C6DF9F81DBFD}"/>
    <cellStyle name="一般 14" xfId="21" xr:uid="{9E7566D1-9E1F-4CFA-882A-F731F19BDE32}"/>
    <cellStyle name="一般 15" xfId="22" xr:uid="{630AC8EF-C27F-4ED2-B2AB-AA21B344444B}"/>
    <cellStyle name="一般 16" xfId="23" xr:uid="{DAABE48D-7483-4526-8047-F3415021A957}"/>
    <cellStyle name="一般 17" xfId="46" xr:uid="{60F9E58F-6B43-4C39-80AB-53464D588192}"/>
    <cellStyle name="一般 2" xfId="24" xr:uid="{D9D5AC6F-5251-4C3D-BC05-D1C525696BED}"/>
    <cellStyle name="一般 2 15" xfId="25" xr:uid="{6115F1FD-887F-4CF5-8B28-004ABD79EF3D}"/>
    <cellStyle name="一般 2 2" xfId="26" xr:uid="{F43BA94D-F28A-4B46-AC16-86A7E000650C}"/>
    <cellStyle name="一般 2 2 2" xfId="27" xr:uid="{88A328F3-79E3-4819-A6EB-3E6AF88EBCB9}"/>
    <cellStyle name="一般 2_修正34" xfId="28" xr:uid="{B892D5C5-D00F-49DF-AA82-5DF7E41DF064}"/>
    <cellStyle name="一般 3" xfId="29" xr:uid="{B8B82612-EA21-4939-837C-DEFEF94DCA97}"/>
    <cellStyle name="一般 3 2" xfId="30" xr:uid="{D14E4012-435E-4ED7-8D29-B9F76572353D}"/>
    <cellStyle name="一般 3_99_死因統計統計表_新制行政區_(修正格式)_201108" xfId="31" xr:uid="{90976B85-8030-4184-B76E-799635B033C3}"/>
    <cellStyle name="一般 4" xfId="32" xr:uid="{09B8CBDD-A50C-4ECD-B405-45B775941767}"/>
    <cellStyle name="一般 4 2" xfId="33" xr:uid="{8D9A7891-8AF0-4982-BE2B-A5E900980119}"/>
    <cellStyle name="一般 5 2" xfId="34" xr:uid="{B6A9FB75-F4A2-4FC8-B891-9F141638931A}"/>
    <cellStyle name="一般 6 2" xfId="35" xr:uid="{5EF2554B-9C68-459A-A367-82AB874F8C91}"/>
    <cellStyle name="一般 7 2" xfId="36" xr:uid="{A362CBAF-8A3B-45C9-AA65-71CF7EA3E985}"/>
    <cellStyle name="一般 8 2" xfId="37" xr:uid="{AC15D5B8-68FD-4BB6-AD6A-8F663594A530}"/>
    <cellStyle name="一般 9 2" xfId="38" xr:uid="{BF4B55C0-1043-4677-99A7-3358833F7D3D}"/>
    <cellStyle name="一般_表28" xfId="39" xr:uid="{F131E580-0904-4BB1-8751-92F482839639}"/>
    <cellStyle name="一般_表34" xfId="40" xr:uid="{C2141D49-F726-4CC0-B064-F19D4D569CED}"/>
    <cellStyle name="千分位" xfId="41" builtinId="3"/>
    <cellStyle name="千分位 2 2" xfId="42" xr:uid="{1ECF49AC-C449-4E8D-B972-DA0C9086E27F}"/>
    <cellStyle name="千分位 3" xfId="43" xr:uid="{E30B0E1D-1050-4AD6-BCAE-4D6BB8F2C6B7}"/>
    <cellStyle name="貨幣[0]" xfId="44" xr:uid="{54F28F17-90C7-4AE1-94A6-FBDC3FFC8FA3}"/>
    <cellStyle name="超連結" xfId="45" builtinId="8"/>
  </cellStyles>
  <dxfs count="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27515;&#22240;&#25688;&#35201;/88&#24180;/FCANC_DR.xls" TargetMode="External"/><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546CE-B51C-4569-B393-4E6D5E25FD8A}">
  <sheetPr codeName="工作表1">
    <pageSetUpPr fitToPage="1"/>
  </sheetPr>
  <dimension ref="A1:A55"/>
  <sheetViews>
    <sheetView tabSelected="1" view="pageBreakPreview" zoomScaleNormal="100" zoomScaleSheetLayoutView="100" workbookViewId="0">
      <selection activeCell="B2" sqref="B2"/>
    </sheetView>
  </sheetViews>
  <sheetFormatPr defaultRowHeight="15.75" x14ac:dyDescent="0.25"/>
  <cols>
    <col min="1" max="1" width="57.375" style="31" customWidth="1"/>
    <col min="2" max="16384" width="9" style="31"/>
  </cols>
  <sheetData>
    <row r="1" spans="1:1" ht="16.5" x14ac:dyDescent="0.25">
      <c r="A1" s="69" t="s">
        <v>43</v>
      </c>
    </row>
    <row r="2" spans="1:1" ht="16.5" x14ac:dyDescent="0.25">
      <c r="A2" s="63" t="s">
        <v>36</v>
      </c>
    </row>
    <row r="3" spans="1:1" ht="16.5" x14ac:dyDescent="0.25">
      <c r="A3" s="63" t="s">
        <v>40</v>
      </c>
    </row>
    <row r="4" spans="1:1" ht="16.5" x14ac:dyDescent="0.25">
      <c r="A4" s="63" t="s">
        <v>44</v>
      </c>
    </row>
    <row r="5" spans="1:1" ht="16.5" x14ac:dyDescent="0.25">
      <c r="A5" s="63" t="s">
        <v>37</v>
      </c>
    </row>
    <row r="6" spans="1:1" ht="16.5" x14ac:dyDescent="0.25">
      <c r="A6" s="63" t="s">
        <v>38</v>
      </c>
    </row>
    <row r="7" spans="1:1" ht="16.5" x14ac:dyDescent="0.25">
      <c r="A7" s="63" t="s">
        <v>199</v>
      </c>
    </row>
    <row r="8" spans="1:1" ht="16.5" x14ac:dyDescent="0.25">
      <c r="A8" s="63" t="s">
        <v>45</v>
      </c>
    </row>
    <row r="9" spans="1:1" ht="16.5" x14ac:dyDescent="0.25">
      <c r="A9" s="63" t="s">
        <v>39</v>
      </c>
    </row>
    <row r="10" spans="1:1" ht="16.5" x14ac:dyDescent="0.25">
      <c r="A10" s="63" t="s">
        <v>46</v>
      </c>
    </row>
    <row r="11" spans="1:1" ht="16.5" x14ac:dyDescent="0.25">
      <c r="A11" s="63" t="s">
        <v>41</v>
      </c>
    </row>
    <row r="12" spans="1:1" ht="16.5" x14ac:dyDescent="0.25">
      <c r="A12" s="63" t="s">
        <v>47</v>
      </c>
    </row>
    <row r="13" spans="1:1" ht="16.5" x14ac:dyDescent="0.25">
      <c r="A13" s="63" t="s">
        <v>48</v>
      </c>
    </row>
    <row r="14" spans="1:1" ht="16.5" x14ac:dyDescent="0.25">
      <c r="A14" s="76" t="s">
        <v>70</v>
      </c>
    </row>
    <row r="15" spans="1:1" ht="16.5" x14ac:dyDescent="0.25">
      <c r="A15" s="63" t="s">
        <v>59</v>
      </c>
    </row>
    <row r="16" spans="1:1" ht="16.5" x14ac:dyDescent="0.25">
      <c r="A16" s="63" t="s">
        <v>60</v>
      </c>
    </row>
    <row r="17" spans="1:1" ht="16.5" x14ac:dyDescent="0.25">
      <c r="A17" s="63" t="s">
        <v>61</v>
      </c>
    </row>
    <row r="18" spans="1:1" ht="16.5" x14ac:dyDescent="0.25">
      <c r="A18" s="63" t="s">
        <v>62</v>
      </c>
    </row>
    <row r="19" spans="1:1" ht="16.5" x14ac:dyDescent="0.25">
      <c r="A19" s="63" t="s">
        <v>63</v>
      </c>
    </row>
    <row r="20" spans="1:1" ht="16.5" x14ac:dyDescent="0.25">
      <c r="A20" s="63" t="s">
        <v>64</v>
      </c>
    </row>
    <row r="21" spans="1:1" ht="16.5" x14ac:dyDescent="0.25">
      <c r="A21" s="63" t="s">
        <v>65</v>
      </c>
    </row>
    <row r="22" spans="1:1" ht="16.5" x14ac:dyDescent="0.25">
      <c r="A22" s="63" t="s">
        <v>66</v>
      </c>
    </row>
    <row r="23" spans="1:1" ht="16.5" x14ac:dyDescent="0.25">
      <c r="A23" s="63" t="s">
        <v>67</v>
      </c>
    </row>
    <row r="24" spans="1:1" ht="16.5" x14ac:dyDescent="0.25">
      <c r="A24" s="63" t="s">
        <v>68</v>
      </c>
    </row>
    <row r="25" spans="1:1" ht="16.5" x14ac:dyDescent="0.25">
      <c r="A25" s="63" t="s">
        <v>69</v>
      </c>
    </row>
    <row r="26" spans="1:1" x14ac:dyDescent="0.25">
      <c r="A26" s="63"/>
    </row>
    <row r="27" spans="1:1" x14ac:dyDescent="0.25">
      <c r="A27" s="63"/>
    </row>
    <row r="28" spans="1:1" x14ac:dyDescent="0.25">
      <c r="A28" s="63"/>
    </row>
    <row r="29" spans="1:1" x14ac:dyDescent="0.25">
      <c r="A29" s="63"/>
    </row>
    <row r="30" spans="1:1" x14ac:dyDescent="0.25">
      <c r="A30" s="63"/>
    </row>
    <row r="31" spans="1:1" x14ac:dyDescent="0.25">
      <c r="A31" s="63"/>
    </row>
    <row r="32" spans="1:1" x14ac:dyDescent="0.25">
      <c r="A32" s="63"/>
    </row>
    <row r="33" spans="1:1" x14ac:dyDescent="0.25">
      <c r="A33" s="63"/>
    </row>
    <row r="34" spans="1:1" x14ac:dyDescent="0.25">
      <c r="A34" s="63"/>
    </row>
    <row r="35" spans="1:1" x14ac:dyDescent="0.25">
      <c r="A35" s="63"/>
    </row>
    <row r="36" spans="1:1" x14ac:dyDescent="0.25">
      <c r="A36" s="63"/>
    </row>
    <row r="37" spans="1:1" x14ac:dyDescent="0.25">
      <c r="A37" s="63"/>
    </row>
    <row r="38" spans="1:1" x14ac:dyDescent="0.25">
      <c r="A38" s="63"/>
    </row>
    <row r="39" spans="1:1" x14ac:dyDescent="0.25">
      <c r="A39" s="63"/>
    </row>
    <row r="40" spans="1:1" x14ac:dyDescent="0.25">
      <c r="A40" s="63"/>
    </row>
    <row r="41" spans="1:1" x14ac:dyDescent="0.25">
      <c r="A41" s="63"/>
    </row>
    <row r="42" spans="1:1" x14ac:dyDescent="0.25">
      <c r="A42" s="63"/>
    </row>
    <row r="43" spans="1:1" x14ac:dyDescent="0.25">
      <c r="A43" s="63"/>
    </row>
    <row r="44" spans="1:1" x14ac:dyDescent="0.25">
      <c r="A44" s="63"/>
    </row>
    <row r="45" spans="1:1" x14ac:dyDescent="0.25">
      <c r="A45" s="63"/>
    </row>
    <row r="46" spans="1:1" x14ac:dyDescent="0.25">
      <c r="A46" s="63"/>
    </row>
    <row r="47" spans="1:1" x14ac:dyDescent="0.25">
      <c r="A47" s="63"/>
    </row>
    <row r="48" spans="1:1" x14ac:dyDescent="0.25">
      <c r="A48" s="63"/>
    </row>
    <row r="49" spans="1:1" x14ac:dyDescent="0.25">
      <c r="A49" s="63"/>
    </row>
    <row r="50" spans="1:1" x14ac:dyDescent="0.25">
      <c r="A50" s="63"/>
    </row>
    <row r="51" spans="1:1" x14ac:dyDescent="0.25">
      <c r="A51" s="63"/>
    </row>
    <row r="52" spans="1:1" x14ac:dyDescent="0.25">
      <c r="A52" s="63"/>
    </row>
    <row r="53" spans="1:1" x14ac:dyDescent="0.25">
      <c r="A53" s="63"/>
    </row>
    <row r="54" spans="1:1" x14ac:dyDescent="0.25">
      <c r="A54" s="63"/>
    </row>
    <row r="55" spans="1:1" x14ac:dyDescent="0.25">
      <c r="A55" s="63"/>
    </row>
  </sheetData>
  <phoneticPr fontId="2" type="noConversion"/>
  <hyperlinks>
    <hyperlink ref="A2" location="表1!Print_Area" display="表1.ICD-10全國主要死亡原因" xr:uid="{1D18C8A6-68C0-40EA-9D42-741C558E1B81}"/>
    <hyperlink ref="A3" location="表2!Print_Area" display="表2.ICD-10嬰兒主要死亡原因" xr:uid="{89069131-A559-4447-B9C7-6487C3FDCDD8}"/>
    <hyperlink ref="A4" location="表3!Print_Area" display="表3.ICD-10少年主要死亡原因" xr:uid="{8D50464B-91C6-454E-9C70-E42AED99B2F8}"/>
    <hyperlink ref="A5" location="表4!Print_Area" display="表4.ICD-10青年主要死亡原因" xr:uid="{A50E5AC7-70C1-4546-A86B-782779B3DE33}"/>
    <hyperlink ref="A6" location="表5!Print_Area" display="表5.ICD-10壯年人口主要死亡原因" xr:uid="{B00F99F0-11A8-4356-A9CA-164C03D7DDFD}"/>
    <hyperlink ref="A8" location="表7!Print_Area" display="表7.ICD-10老年人口主要死亡原因" xr:uid="{4E6CFE66-C496-497D-A8F8-137BE1B213A3}"/>
    <hyperlink ref="A7" location="表6!A1" display="表6   45-64歲主要死亡原因" xr:uid="{5E0CC0CA-9598-4EE3-8E80-1AC2248458B0}"/>
    <hyperlink ref="A9" location="表8!A1" display="表8  0-17歲兒童及少年主要死亡原因" xr:uid="{99E7C90E-29D6-4ECA-8AD2-865FBC92EA25}"/>
    <hyperlink ref="A10" location="表9!A1" display="表9  0-11歲兒童主要死亡原因" xr:uid="{A5DBD30E-036B-4680-A425-BA8281F6D2A4}"/>
    <hyperlink ref="A11" location="表10!A1" display="表10  1-5歲兒童主要死亡原因" xr:uid="{B425585C-841B-4C08-9704-19AEBAC8E97F}"/>
    <hyperlink ref="A12" location="表11!A1" display="表11  6-11歲兒童主要死亡原因" xr:uid="{1C25D9C4-0110-4BDF-93A7-E923D3F1B4DD}"/>
    <hyperlink ref="A13" location="表12!A1" display="表12  12-17歲少年主要死亡原因" xr:uid="{2FB2CB47-4B8E-4718-A179-87346A559AC6}"/>
    <hyperlink ref="A20" location="表19!A1" display="表19　歷年0-17歲兒童及少年自然死及非自然死人數統計" xr:uid="{A7008AD4-D0A4-42D6-95F1-1ED2902797A0}"/>
    <hyperlink ref="A21" location="表20!A1" display="表20　歷年0-11歲兒童自然死及非自然死人數統計" xr:uid="{9347473E-E5EF-429C-A3C9-0BF4B3BBE5DD}"/>
    <hyperlink ref="A22" location="表21!A1" display="表21　歷年嬰兒自然死及非自然死人數統計" xr:uid="{A672DE30-66C4-402A-B9AB-EA2795A8682D}"/>
    <hyperlink ref="A23" location="表22!A1" display="表22　歷年1-5歲兒童自然死及非自然死人數統計" xr:uid="{FED7E950-08D8-45F7-B23C-CC803C97E785}"/>
    <hyperlink ref="A24" location="表23!A1" display="表23　歷年6-11歲兒童自然死及非自然死人數統計" xr:uid="{6CA8E352-2626-4EC7-A248-269BB06D492F}"/>
    <hyperlink ref="A25" location="表24!A1" display="表24　歷年12-17歲少年自然死及非自然死人數統計" xr:uid="{767C7EFD-9F95-417C-90DE-B9946DEC91B7}"/>
    <hyperlink ref="A14" location="表13!A1" display="表13　0-17歲兒童及少年自然死及非自然死人數統計-按縣市別" xr:uid="{FDB6CA6B-0FFB-410B-9190-91AEA03A8F72}"/>
    <hyperlink ref="A15" location="表14!A1" display="表14　0-11歲兒童自然死及非自然死人數統計-按縣市別" xr:uid="{E8C0792C-754F-4483-A09C-5D0010810284}"/>
    <hyperlink ref="A16" location="表15!A1" display="表15　嬰兒自然死及非自然死人數統計-按縣市別" xr:uid="{4189B1DE-34B5-4C9B-A2F0-C1EC99F30249}"/>
    <hyperlink ref="A17" location="表16!A1" display="表16　1-5歲兒童自然死及非自然死人數統計-按縣市別" xr:uid="{CC1D9F38-7BB9-4731-A2D7-AC79D9059A28}"/>
    <hyperlink ref="A18" location="表17!A1" display="表17　6-11歲兒童自然死及非自然死人數統計-按縣市別" xr:uid="{35A1DEF0-0006-4E24-89F6-F916A718CCC1}"/>
    <hyperlink ref="A19" location="表18!A1" display="表18　12-17歲少年自然死及非自然死人數統計-按縣市別" xr:uid="{317F8BFA-0B33-48DF-BF75-9D2329D544D0}"/>
  </hyperlinks>
  <pageMargins left="0.3543307086614173" right="0.3543307086614173" top="0.55118110236220474" bottom="0.3543307086614173" header="0.31496062992125984" footer="0.1181102362204724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2FC8D-1C26-4AF0-8429-601461FFB9D9}">
  <dimension ref="A1:S27"/>
  <sheetViews>
    <sheetView showGridLines="0" showZeros="0" view="pageBreakPreview" zoomScaleNormal="90" zoomScaleSheetLayoutView="100" workbookViewId="0">
      <selection activeCell="D10" sqref="D10"/>
    </sheetView>
  </sheetViews>
  <sheetFormatPr defaultRowHeight="16.5" x14ac:dyDescent="0.25"/>
  <cols>
    <col min="1" max="1" width="3.375" style="28" customWidth="1"/>
    <col min="2" max="2" width="10.625" style="133" customWidth="1"/>
    <col min="3" max="3" width="18.125" style="42" customWidth="1"/>
    <col min="4" max="4" width="7.125" style="28" customWidth="1"/>
    <col min="5" max="5" width="6.25" style="28" customWidth="1"/>
    <col min="6" max="6" width="6" style="28" customWidth="1"/>
    <col min="7" max="7" width="7.75" style="28" customWidth="1"/>
    <col min="8" max="8" width="10.625" style="133" customWidth="1"/>
    <col min="9" max="9" width="18.75" style="28" customWidth="1"/>
    <col min="10" max="10" width="6.75" style="28" customWidth="1"/>
    <col min="11" max="11" width="6.75" style="28" bestFit="1" customWidth="1"/>
    <col min="12" max="12" width="6.25" style="28" customWidth="1"/>
    <col min="13" max="13" width="8.125" style="28" customWidth="1"/>
    <col min="14" max="14" width="10.625" style="133" customWidth="1"/>
    <col min="15" max="15" width="18.75" style="28" customWidth="1"/>
    <col min="16" max="16" width="6.75" style="28" customWidth="1"/>
    <col min="17" max="17" width="6.125" style="28" customWidth="1"/>
    <col min="18" max="18" width="5.875" style="28" customWidth="1"/>
    <col min="19" max="19" width="7.75" style="28" customWidth="1"/>
    <col min="20" max="16384" width="9" style="168"/>
  </cols>
  <sheetData>
    <row r="1" spans="1:19" ht="25.5" x14ac:dyDescent="0.25">
      <c r="A1" s="254" t="s">
        <v>133</v>
      </c>
      <c r="B1" s="254"/>
      <c r="C1" s="254"/>
      <c r="D1" s="254"/>
      <c r="E1" s="254"/>
      <c r="F1" s="254"/>
      <c r="G1" s="254"/>
      <c r="H1" s="254"/>
      <c r="I1" s="254"/>
      <c r="J1" s="254"/>
      <c r="K1" s="254"/>
      <c r="L1" s="254"/>
      <c r="M1" s="254"/>
      <c r="N1" s="254"/>
      <c r="O1" s="254"/>
      <c r="P1" s="254"/>
      <c r="Q1" s="254"/>
      <c r="R1" s="254"/>
      <c r="S1" s="254"/>
    </row>
    <row r="2" spans="1:19" ht="9.1999999999999993" customHeight="1" x14ac:dyDescent="0.25">
      <c r="A2" s="80"/>
      <c r="B2" s="81"/>
      <c r="C2" s="29"/>
      <c r="D2" s="29"/>
      <c r="E2" s="29"/>
      <c r="F2" s="29"/>
      <c r="G2" s="29"/>
      <c r="H2" s="81"/>
      <c r="I2" s="29"/>
      <c r="J2" s="29"/>
      <c r="K2" s="29"/>
      <c r="L2" s="29"/>
      <c r="M2" s="29"/>
      <c r="N2" s="81"/>
      <c r="O2" s="29"/>
      <c r="P2" s="29"/>
      <c r="Q2" s="29"/>
      <c r="R2" s="29"/>
      <c r="S2" s="29"/>
    </row>
    <row r="3" spans="1:19" x14ac:dyDescent="0.25">
      <c r="A3" s="30"/>
      <c r="B3" s="81"/>
      <c r="C3" s="82"/>
      <c r="D3" s="29"/>
      <c r="E3" s="29"/>
      <c r="F3" s="29"/>
      <c r="G3" s="29"/>
      <c r="H3" s="81"/>
      <c r="I3" s="255" t="s">
        <v>205</v>
      </c>
      <c r="J3" s="255"/>
      <c r="K3" s="255"/>
      <c r="L3" s="29"/>
      <c r="M3" s="29"/>
      <c r="N3" s="81"/>
      <c r="O3" s="29"/>
      <c r="P3" s="29"/>
      <c r="Q3" s="29"/>
      <c r="R3" s="29"/>
      <c r="S3" s="82"/>
    </row>
    <row r="4" spans="1:19" ht="16.5" customHeight="1" x14ac:dyDescent="0.25">
      <c r="S4" s="83" t="s">
        <v>71</v>
      </c>
    </row>
    <row r="5" spans="1:19" s="5" customFormat="1" ht="14.25" customHeight="1" x14ac:dyDescent="0.25">
      <c r="A5" s="1" t="s">
        <v>0</v>
      </c>
      <c r="B5" s="256" t="s">
        <v>134</v>
      </c>
      <c r="C5" s="257"/>
      <c r="D5" s="257"/>
      <c r="E5" s="257"/>
      <c r="F5" s="257"/>
      <c r="G5" s="258"/>
      <c r="H5" s="256" t="s">
        <v>135</v>
      </c>
      <c r="I5" s="257"/>
      <c r="J5" s="257"/>
      <c r="K5" s="257"/>
      <c r="L5" s="257"/>
      <c r="M5" s="258"/>
      <c r="N5" s="256" t="s">
        <v>136</v>
      </c>
      <c r="O5" s="257"/>
      <c r="P5" s="257"/>
      <c r="Q5" s="257"/>
      <c r="R5" s="257"/>
      <c r="S5" s="259"/>
    </row>
    <row r="6" spans="1:19" s="153" customFormat="1" ht="14.25" customHeight="1" x14ac:dyDescent="0.25">
      <c r="A6" s="134" t="s">
        <v>4</v>
      </c>
      <c r="B6" s="6" t="s">
        <v>5</v>
      </c>
      <c r="C6" s="135"/>
      <c r="D6" s="84" t="s">
        <v>72</v>
      </c>
      <c r="E6" s="260" t="s">
        <v>137</v>
      </c>
      <c r="F6" s="261"/>
      <c r="G6" s="84" t="s">
        <v>73</v>
      </c>
      <c r="H6" s="6" t="s">
        <v>5</v>
      </c>
      <c r="I6" s="135"/>
      <c r="J6" s="84" t="s">
        <v>72</v>
      </c>
      <c r="K6" s="260" t="s">
        <v>137</v>
      </c>
      <c r="L6" s="261"/>
      <c r="M6" s="84" t="s">
        <v>73</v>
      </c>
      <c r="N6" s="6" t="s">
        <v>5</v>
      </c>
      <c r="O6" s="135"/>
      <c r="P6" s="84" t="s">
        <v>72</v>
      </c>
      <c r="Q6" s="260" t="s">
        <v>137</v>
      </c>
      <c r="R6" s="262"/>
      <c r="S6" s="85" t="s">
        <v>73</v>
      </c>
    </row>
    <row r="7" spans="1:19" s="153" customFormat="1" ht="14.25" customHeight="1" x14ac:dyDescent="0.25">
      <c r="A7" s="134"/>
      <c r="B7" s="86" t="s">
        <v>74</v>
      </c>
      <c r="C7" s="87" t="s">
        <v>75</v>
      </c>
      <c r="D7" s="88"/>
      <c r="E7" s="252" t="s">
        <v>76</v>
      </c>
      <c r="F7" s="89" t="s">
        <v>138</v>
      </c>
      <c r="G7" s="88" t="s">
        <v>77</v>
      </c>
      <c r="H7" s="86" t="s">
        <v>74</v>
      </c>
      <c r="I7" s="87" t="s">
        <v>75</v>
      </c>
      <c r="J7" s="88"/>
      <c r="K7" s="252" t="s">
        <v>76</v>
      </c>
      <c r="L7" s="89" t="s">
        <v>138</v>
      </c>
      <c r="M7" s="88" t="s">
        <v>77</v>
      </c>
      <c r="N7" s="86" t="s">
        <v>74</v>
      </c>
      <c r="O7" s="87" t="s">
        <v>75</v>
      </c>
      <c r="P7" s="88"/>
      <c r="Q7" s="252" t="s">
        <v>76</v>
      </c>
      <c r="R7" s="89" t="s">
        <v>138</v>
      </c>
      <c r="S7" s="86" t="s">
        <v>77</v>
      </c>
    </row>
    <row r="8" spans="1:19" s="153" customFormat="1" ht="14.25" customHeight="1" x14ac:dyDescent="0.25">
      <c r="A8" s="90" t="s">
        <v>78</v>
      </c>
      <c r="B8" s="91" t="s">
        <v>79</v>
      </c>
      <c r="C8" s="136"/>
      <c r="D8" s="90" t="s">
        <v>80</v>
      </c>
      <c r="E8" s="253"/>
      <c r="F8" s="92" t="s">
        <v>76</v>
      </c>
      <c r="G8" s="90" t="s">
        <v>6</v>
      </c>
      <c r="H8" s="91" t="s">
        <v>79</v>
      </c>
      <c r="I8" s="136"/>
      <c r="J8" s="90" t="s">
        <v>80</v>
      </c>
      <c r="K8" s="253"/>
      <c r="L8" s="92" t="s">
        <v>76</v>
      </c>
      <c r="M8" s="90" t="s">
        <v>6</v>
      </c>
      <c r="N8" s="91" t="s">
        <v>79</v>
      </c>
      <c r="O8" s="136"/>
      <c r="P8" s="90" t="s">
        <v>80</v>
      </c>
      <c r="Q8" s="253"/>
      <c r="R8" s="92" t="s">
        <v>76</v>
      </c>
      <c r="S8" s="91" t="s">
        <v>6</v>
      </c>
    </row>
    <row r="9" spans="1:19" s="153" customFormat="1" ht="29.65" customHeight="1" x14ac:dyDescent="0.25">
      <c r="A9" s="8"/>
      <c r="B9" s="15"/>
      <c r="C9" s="115" t="s">
        <v>206</v>
      </c>
      <c r="D9" s="39">
        <v>199576</v>
      </c>
      <c r="E9" s="137">
        <v>854.72706345047402</v>
      </c>
      <c r="F9" s="137">
        <v>395.24630118184001</v>
      </c>
      <c r="G9" s="138">
        <v>100</v>
      </c>
      <c r="H9" s="15"/>
      <c r="I9" s="115" t="s">
        <v>206</v>
      </c>
      <c r="J9" s="39">
        <v>114672</v>
      </c>
      <c r="K9" s="139">
        <v>997.64257005017396</v>
      </c>
      <c r="L9" s="137">
        <v>522.27005380164701</v>
      </c>
      <c r="M9" s="138">
        <v>100</v>
      </c>
      <c r="N9" s="15"/>
      <c r="O9" s="115" t="s">
        <v>206</v>
      </c>
      <c r="P9" s="39">
        <v>84904</v>
      </c>
      <c r="Q9" s="137">
        <v>716.16436724629398</v>
      </c>
      <c r="R9" s="137">
        <v>285.32741901138399</v>
      </c>
      <c r="S9" s="137">
        <v>100</v>
      </c>
    </row>
    <row r="10" spans="1:19" s="153" customFormat="1" ht="29.65" customHeight="1" x14ac:dyDescent="0.25">
      <c r="A10" s="8">
        <v>1</v>
      </c>
      <c r="B10" s="16" t="s">
        <v>207</v>
      </c>
      <c r="C10" s="115" t="s">
        <v>208</v>
      </c>
      <c r="D10" s="39">
        <v>54838</v>
      </c>
      <c r="E10" s="137">
        <v>234.85550720275501</v>
      </c>
      <c r="F10" s="137">
        <v>111.520552750962</v>
      </c>
      <c r="G10" s="138">
        <v>27.477251773760401</v>
      </c>
      <c r="H10" s="16" t="s">
        <v>207</v>
      </c>
      <c r="I10" s="115" t="s">
        <v>208</v>
      </c>
      <c r="J10" s="39">
        <v>32537</v>
      </c>
      <c r="K10" s="139">
        <v>283.070813291148</v>
      </c>
      <c r="L10" s="137">
        <v>145.02974064549699</v>
      </c>
      <c r="M10" s="138">
        <v>28.373970978094</v>
      </c>
      <c r="N10" s="16" t="s">
        <v>207</v>
      </c>
      <c r="O10" s="115" t="s">
        <v>208</v>
      </c>
      <c r="P10" s="39">
        <v>22301</v>
      </c>
      <c r="Q10" s="137">
        <v>188.10870576132601</v>
      </c>
      <c r="R10" s="137">
        <v>83.216303904037005</v>
      </c>
      <c r="S10" s="137">
        <v>26.2661358711015</v>
      </c>
    </row>
    <row r="11" spans="1:19" s="153" customFormat="1" ht="33.950000000000003" customHeight="1" x14ac:dyDescent="0.25">
      <c r="A11" s="8">
        <v>2</v>
      </c>
      <c r="B11" s="16" t="s">
        <v>209</v>
      </c>
      <c r="C11" s="115" t="s">
        <v>210</v>
      </c>
      <c r="D11" s="39">
        <v>22907</v>
      </c>
      <c r="E11" s="137">
        <v>98.104144999699301</v>
      </c>
      <c r="F11" s="137">
        <v>43.776501838190498</v>
      </c>
      <c r="G11" s="138">
        <v>11.4778330059727</v>
      </c>
      <c r="H11" s="16" t="s">
        <v>209</v>
      </c>
      <c r="I11" s="115" t="s">
        <v>210</v>
      </c>
      <c r="J11" s="39">
        <v>13517</v>
      </c>
      <c r="K11" s="139">
        <v>117.597448543395</v>
      </c>
      <c r="L11" s="137">
        <v>60.893131999678701</v>
      </c>
      <c r="M11" s="138">
        <v>11.7875331379936</v>
      </c>
      <c r="N11" s="16" t="s">
        <v>209</v>
      </c>
      <c r="O11" s="115" t="s">
        <v>210</v>
      </c>
      <c r="P11" s="39">
        <v>9390</v>
      </c>
      <c r="Q11" s="137">
        <v>79.204553477370894</v>
      </c>
      <c r="R11" s="137">
        <v>28.5050585445153</v>
      </c>
      <c r="S11" s="137">
        <v>11.0595496089701</v>
      </c>
    </row>
    <row r="12" spans="1:19" s="153" customFormat="1" ht="29.65" customHeight="1" x14ac:dyDescent="0.25">
      <c r="A12" s="8">
        <v>3</v>
      </c>
      <c r="B12" s="16" t="s">
        <v>211</v>
      </c>
      <c r="C12" s="115" t="s">
        <v>212</v>
      </c>
      <c r="D12" s="39">
        <v>17468</v>
      </c>
      <c r="E12" s="137">
        <v>74.810459896745499</v>
      </c>
      <c r="F12" s="137">
        <v>29.287947154104302</v>
      </c>
      <c r="G12" s="138">
        <v>8.7525554174850999</v>
      </c>
      <c r="H12" s="16" t="s">
        <v>211</v>
      </c>
      <c r="I12" s="115" t="s">
        <v>212</v>
      </c>
      <c r="J12" s="39">
        <v>10089</v>
      </c>
      <c r="K12" s="139">
        <v>87.773963035755898</v>
      </c>
      <c r="L12" s="137">
        <v>40.9388943946933</v>
      </c>
      <c r="M12" s="138">
        <v>8.7981372959397</v>
      </c>
      <c r="N12" s="16" t="s">
        <v>211</v>
      </c>
      <c r="O12" s="115" t="s">
        <v>212</v>
      </c>
      <c r="P12" s="39">
        <v>7379</v>
      </c>
      <c r="Q12" s="137">
        <v>62.241789149043598</v>
      </c>
      <c r="R12" s="137">
        <v>20.220335965000402</v>
      </c>
      <c r="S12" s="137">
        <v>8.6909921794026008</v>
      </c>
    </row>
    <row r="13" spans="1:19" s="153" customFormat="1" ht="29.65" customHeight="1" x14ac:dyDescent="0.25">
      <c r="A13" s="8">
        <v>4</v>
      </c>
      <c r="B13" s="16" t="s">
        <v>213</v>
      </c>
      <c r="C13" s="115" t="s">
        <v>214</v>
      </c>
      <c r="D13" s="39">
        <v>12425</v>
      </c>
      <c r="E13" s="137">
        <v>53.212729804045203</v>
      </c>
      <c r="F13" s="137">
        <v>23.340095622799598</v>
      </c>
      <c r="G13" s="138">
        <v>6.2256984807793003</v>
      </c>
      <c r="H13" s="16" t="s">
        <v>213</v>
      </c>
      <c r="I13" s="115" t="s">
        <v>214</v>
      </c>
      <c r="J13" s="39">
        <v>7218</v>
      </c>
      <c r="K13" s="139">
        <v>62.796358924778097</v>
      </c>
      <c r="L13" s="137">
        <v>31.554852362352101</v>
      </c>
      <c r="M13" s="138">
        <v>6.2944746755964998</v>
      </c>
      <c r="N13" s="16" t="s">
        <v>213</v>
      </c>
      <c r="O13" s="115" t="s">
        <v>214</v>
      </c>
      <c r="P13" s="39">
        <v>5207</v>
      </c>
      <c r="Q13" s="137">
        <v>43.920991475683699</v>
      </c>
      <c r="R13" s="137">
        <v>16.246181820663502</v>
      </c>
      <c r="S13" s="137">
        <v>6.1328088193725003</v>
      </c>
    </row>
    <row r="14" spans="1:19" s="153" customFormat="1" ht="29.65" customHeight="1" x14ac:dyDescent="0.25">
      <c r="A14" s="8">
        <v>5</v>
      </c>
      <c r="B14" s="16" t="s">
        <v>215</v>
      </c>
      <c r="C14" s="115" t="s">
        <v>216</v>
      </c>
      <c r="D14" s="39">
        <v>10524</v>
      </c>
      <c r="E14" s="137">
        <v>45.071289211893102</v>
      </c>
      <c r="F14" s="137">
        <v>19.4122410827779</v>
      </c>
      <c r="G14" s="138">
        <v>5.2731791397762997</v>
      </c>
      <c r="H14" s="16" t="s">
        <v>215</v>
      </c>
      <c r="I14" s="115" t="s">
        <v>216</v>
      </c>
      <c r="J14" s="39">
        <v>5420</v>
      </c>
      <c r="K14" s="139">
        <v>47.153818976488999</v>
      </c>
      <c r="L14" s="137">
        <v>23.647538221733001</v>
      </c>
      <c r="M14" s="138">
        <v>4.7265243477047996</v>
      </c>
      <c r="N14" s="16" t="s">
        <v>215</v>
      </c>
      <c r="O14" s="115" t="s">
        <v>216</v>
      </c>
      <c r="P14" s="39">
        <v>5104</v>
      </c>
      <c r="Q14" s="137">
        <v>43.052187534451697</v>
      </c>
      <c r="R14" s="137">
        <v>15.4863560338909</v>
      </c>
      <c r="S14" s="137">
        <v>6.0114953359088004</v>
      </c>
    </row>
    <row r="15" spans="1:19" s="153" customFormat="1" ht="29.65" customHeight="1" x14ac:dyDescent="0.25">
      <c r="A15" s="8">
        <v>6</v>
      </c>
      <c r="B15" s="16" t="s">
        <v>217</v>
      </c>
      <c r="C15" s="115" t="s">
        <v>218</v>
      </c>
      <c r="D15" s="39">
        <v>8517</v>
      </c>
      <c r="E15" s="137">
        <v>36.475880864471101</v>
      </c>
      <c r="F15" s="137">
        <v>14.6909086115772</v>
      </c>
      <c r="G15" s="138">
        <v>4.2675472000640999</v>
      </c>
      <c r="H15" s="16" t="s">
        <v>219</v>
      </c>
      <c r="I15" s="115" t="s">
        <v>220</v>
      </c>
      <c r="J15" s="39">
        <v>4572</v>
      </c>
      <c r="K15" s="139">
        <v>39.776247298987002</v>
      </c>
      <c r="L15" s="137">
        <v>26.888795295468999</v>
      </c>
      <c r="M15" s="138">
        <v>3.9870238593553786</v>
      </c>
      <c r="N15" s="16" t="s">
        <v>217</v>
      </c>
      <c r="O15" s="115" t="s">
        <v>218</v>
      </c>
      <c r="P15" s="39">
        <v>4289</v>
      </c>
      <c r="Q15" s="137">
        <v>36.177670912081297</v>
      </c>
      <c r="R15" s="137">
        <v>11.577379902233</v>
      </c>
      <c r="S15" s="137">
        <v>5.0515876754922999</v>
      </c>
    </row>
    <row r="16" spans="1:19" s="153" customFormat="1" ht="29.65" customHeight="1" x14ac:dyDescent="0.25">
      <c r="A16" s="8">
        <v>7</v>
      </c>
      <c r="B16" s="16" t="s">
        <v>219</v>
      </c>
      <c r="C16" s="115" t="s">
        <v>220</v>
      </c>
      <c r="D16" s="39">
        <v>6678</v>
      </c>
      <c r="E16" s="137">
        <v>28.599968582005001</v>
      </c>
      <c r="F16" s="137">
        <v>18.324512033358001</v>
      </c>
      <c r="G16" s="138">
        <v>3.3460937186836093</v>
      </c>
      <c r="H16" s="16" t="s">
        <v>217</v>
      </c>
      <c r="I16" s="115" t="s">
        <v>218</v>
      </c>
      <c r="J16" s="39">
        <v>4228</v>
      </c>
      <c r="K16" s="139">
        <v>36.783458788301701</v>
      </c>
      <c r="L16" s="137">
        <v>18.000804123876101</v>
      </c>
      <c r="M16" s="138">
        <v>3.6870378121948</v>
      </c>
      <c r="N16" s="16" t="s">
        <v>221</v>
      </c>
      <c r="O16" s="115" t="s">
        <v>222</v>
      </c>
      <c r="P16" s="39">
        <v>2947</v>
      </c>
      <c r="Q16" s="137">
        <v>24.8579147069022</v>
      </c>
      <c r="R16" s="137">
        <v>8.8073228061668001</v>
      </c>
      <c r="S16" s="137">
        <v>3.4709789880335</v>
      </c>
    </row>
    <row r="17" spans="1:19" s="153" customFormat="1" ht="29.65" customHeight="1" x14ac:dyDescent="0.25">
      <c r="A17" s="8">
        <v>8</v>
      </c>
      <c r="B17" s="16" t="s">
        <v>221</v>
      </c>
      <c r="C17" s="115" t="s">
        <v>222</v>
      </c>
      <c r="D17" s="39">
        <v>5980</v>
      </c>
      <c r="E17" s="137">
        <v>25.610633740699399</v>
      </c>
      <c r="F17" s="137">
        <v>10.6211247135303</v>
      </c>
      <c r="G17" s="138">
        <v>2.9963522668056002</v>
      </c>
      <c r="H17" s="16" t="s">
        <v>223</v>
      </c>
      <c r="I17" s="115" t="s">
        <v>224</v>
      </c>
      <c r="J17" s="39">
        <v>4089</v>
      </c>
      <c r="K17" s="139">
        <v>35.574163430786598</v>
      </c>
      <c r="L17" s="137">
        <v>16.416987325515201</v>
      </c>
      <c r="M17" s="138">
        <v>3.5658225198828002</v>
      </c>
      <c r="N17" s="16" t="s">
        <v>177</v>
      </c>
      <c r="O17" s="115" t="s">
        <v>200</v>
      </c>
      <c r="P17" s="39">
        <v>2150</v>
      </c>
      <c r="Q17" s="137">
        <v>18.1352278995045</v>
      </c>
      <c r="R17" s="137">
        <v>5.0053120389046999</v>
      </c>
      <c r="S17" s="137">
        <v>2.5322717422030001</v>
      </c>
    </row>
    <row r="18" spans="1:19" s="153" customFormat="1" ht="29.65" customHeight="1" x14ac:dyDescent="0.25">
      <c r="A18" s="8">
        <v>9</v>
      </c>
      <c r="B18" s="16" t="s">
        <v>223</v>
      </c>
      <c r="C18" s="115" t="s">
        <v>224</v>
      </c>
      <c r="D18" s="39">
        <v>5796</v>
      </c>
      <c r="E18" s="137">
        <v>24.822614240985601</v>
      </c>
      <c r="F18" s="137">
        <v>9.7269943967888999</v>
      </c>
      <c r="G18" s="138">
        <v>2.9041568124424</v>
      </c>
      <c r="H18" s="16" t="s">
        <v>221</v>
      </c>
      <c r="I18" s="115" t="s">
        <v>222</v>
      </c>
      <c r="J18" s="39">
        <v>3033</v>
      </c>
      <c r="K18" s="139">
        <v>26.386998700311999</v>
      </c>
      <c r="L18" s="137">
        <v>12.7391838761485</v>
      </c>
      <c r="M18" s="138">
        <v>2.6449351192967998</v>
      </c>
      <c r="N18" s="16" t="s">
        <v>219</v>
      </c>
      <c r="O18" s="115" t="s">
        <v>220</v>
      </c>
      <c r="P18" s="39">
        <v>2106</v>
      </c>
      <c r="Q18" s="137">
        <v>17.764088351794001</v>
      </c>
      <c r="R18" s="137">
        <v>10.309454065853</v>
      </c>
      <c r="S18" s="137">
        <v>2.4804485065485724</v>
      </c>
    </row>
    <row r="19" spans="1:19" s="153" customFormat="1" ht="29.65" customHeight="1" x14ac:dyDescent="0.25">
      <c r="A19" s="8">
        <v>10</v>
      </c>
      <c r="B19" s="16" t="s">
        <v>225</v>
      </c>
      <c r="C19" s="115" t="s">
        <v>226</v>
      </c>
      <c r="D19" s="39">
        <v>3951</v>
      </c>
      <c r="E19" s="137">
        <v>16.921005670485499</v>
      </c>
      <c r="F19" s="137">
        <v>12.9005625164594</v>
      </c>
      <c r="G19" s="138">
        <v>1.9796969575500001</v>
      </c>
      <c r="H19" s="16" t="s">
        <v>225</v>
      </c>
      <c r="I19" s="115" t="s">
        <v>226</v>
      </c>
      <c r="J19" s="39">
        <v>2543</v>
      </c>
      <c r="K19" s="139">
        <v>22.1240150659062</v>
      </c>
      <c r="L19" s="137">
        <v>16.651368294474601</v>
      </c>
      <c r="M19" s="138">
        <v>2.2176294125855001</v>
      </c>
      <c r="N19" s="16" t="s">
        <v>174</v>
      </c>
      <c r="O19" s="115" t="s">
        <v>227</v>
      </c>
      <c r="P19" s="39">
        <v>1987</v>
      </c>
      <c r="Q19" s="137">
        <v>16.760324575030499</v>
      </c>
      <c r="R19" s="137">
        <v>4.8706107422832003</v>
      </c>
      <c r="S19" s="137">
        <v>2.3402902101196998</v>
      </c>
    </row>
    <row r="20" spans="1:19" s="153" customFormat="1" ht="29.65" customHeight="1" x14ac:dyDescent="0.25">
      <c r="A20" s="8"/>
      <c r="B20" s="140"/>
      <c r="C20" s="115" t="s">
        <v>144</v>
      </c>
      <c r="D20" s="45">
        <v>50492</v>
      </c>
      <c r="E20" s="137">
        <v>216.24282923669</v>
      </c>
      <c r="F20" s="137">
        <v>101.64486046128999</v>
      </c>
      <c r="G20" s="141">
        <v>25.299635226680561</v>
      </c>
      <c r="H20" s="140"/>
      <c r="I20" s="115" t="s">
        <v>144</v>
      </c>
      <c r="J20" s="45">
        <v>27426</v>
      </c>
      <c r="K20" s="139">
        <v>238.60528399431001</v>
      </c>
      <c r="L20" s="137">
        <v>129.50875726221</v>
      </c>
      <c r="M20" s="141">
        <v>23.916910841356216</v>
      </c>
      <c r="N20" s="140"/>
      <c r="O20" s="115" t="s">
        <v>144</v>
      </c>
      <c r="P20" s="45">
        <v>22044</v>
      </c>
      <c r="Q20" s="137">
        <v>185.94091340310999</v>
      </c>
      <c r="R20" s="137">
        <v>81.083103187836997</v>
      </c>
      <c r="S20" s="137">
        <v>25.963441062847455</v>
      </c>
    </row>
    <row r="21" spans="1:19" s="153" customFormat="1" ht="29.65" customHeight="1" x14ac:dyDescent="0.25">
      <c r="A21" s="10">
        <v>11</v>
      </c>
      <c r="B21" s="142" t="s">
        <v>177</v>
      </c>
      <c r="C21" s="119" t="s">
        <v>228</v>
      </c>
      <c r="D21" s="47">
        <v>3799</v>
      </c>
      <c r="E21" s="143">
        <v>16.270033040287199</v>
      </c>
      <c r="F21" s="143">
        <v>5.4683575154298003</v>
      </c>
      <c r="G21" s="144">
        <v>1.9035354952499</v>
      </c>
      <c r="H21" s="142" t="s">
        <v>175</v>
      </c>
      <c r="I21" s="119" t="s">
        <v>176</v>
      </c>
      <c r="J21" s="47">
        <v>2480</v>
      </c>
      <c r="K21" s="145">
        <v>21.575917170054002</v>
      </c>
      <c r="L21" s="143">
        <v>12.9723680867749</v>
      </c>
      <c r="M21" s="144">
        <v>2.1626901074368998</v>
      </c>
      <c r="N21" s="142" t="s">
        <v>223</v>
      </c>
      <c r="O21" s="119" t="s">
        <v>224</v>
      </c>
      <c r="P21" s="47">
        <v>1707</v>
      </c>
      <c r="Q21" s="143">
        <v>14.3985274532345</v>
      </c>
      <c r="R21" s="143">
        <v>4.7214054372990004</v>
      </c>
      <c r="S21" s="143">
        <v>2.0105059832281</v>
      </c>
    </row>
    <row r="22" spans="1:19" s="153" customFormat="1" ht="29.65" customHeight="1" x14ac:dyDescent="0.25">
      <c r="A22" s="8">
        <v>12</v>
      </c>
      <c r="B22" s="16" t="s">
        <v>175</v>
      </c>
      <c r="C22" s="115" t="s">
        <v>176</v>
      </c>
      <c r="D22" s="39">
        <v>3510</v>
      </c>
      <c r="E22" s="137">
        <v>15.032328499975799</v>
      </c>
      <c r="F22" s="137">
        <v>8.1900966975409997</v>
      </c>
      <c r="G22" s="138">
        <v>1.7587285044294001</v>
      </c>
      <c r="H22" s="16" t="s">
        <v>177</v>
      </c>
      <c r="I22" s="115" t="s">
        <v>200</v>
      </c>
      <c r="J22" s="39">
        <v>1649</v>
      </c>
      <c r="K22" s="139">
        <v>14.346244924765699</v>
      </c>
      <c r="L22" s="137">
        <v>6.1085282000722998</v>
      </c>
      <c r="M22" s="138">
        <v>1.438014510953</v>
      </c>
      <c r="N22" s="16" t="s">
        <v>225</v>
      </c>
      <c r="O22" s="115" t="s">
        <v>226</v>
      </c>
      <c r="P22" s="39">
        <v>1408</v>
      </c>
      <c r="Q22" s="137">
        <v>11.876465526745299</v>
      </c>
      <c r="R22" s="137">
        <v>9.3215855027732992</v>
      </c>
      <c r="S22" s="137">
        <v>1.6583435409403999</v>
      </c>
    </row>
    <row r="23" spans="1:19" s="153" customFormat="1" ht="29.65" customHeight="1" x14ac:dyDescent="0.25">
      <c r="A23" s="8">
        <v>13</v>
      </c>
      <c r="B23" s="16" t="s">
        <v>174</v>
      </c>
      <c r="C23" s="115" t="s">
        <v>227</v>
      </c>
      <c r="D23" s="39">
        <v>3336</v>
      </c>
      <c r="E23" s="137">
        <v>14.2871361469855</v>
      </c>
      <c r="F23" s="137">
        <v>5.0310491214621003</v>
      </c>
      <c r="G23" s="138">
        <v>1.6715436725859001</v>
      </c>
      <c r="H23" s="16" t="s">
        <v>174</v>
      </c>
      <c r="I23" s="115" t="s">
        <v>227</v>
      </c>
      <c r="J23" s="39">
        <v>1349</v>
      </c>
      <c r="K23" s="139">
        <v>11.736254944517301</v>
      </c>
      <c r="L23" s="137">
        <v>5.1662104999864003</v>
      </c>
      <c r="M23" s="138">
        <v>1.1763987721500999</v>
      </c>
      <c r="N23" s="16" t="s">
        <v>178</v>
      </c>
      <c r="O23" s="115" t="s">
        <v>179</v>
      </c>
      <c r="P23" s="39">
        <v>1098</v>
      </c>
      <c r="Q23" s="137">
        <v>9.2616187133283994</v>
      </c>
      <c r="R23" s="137">
        <v>3.4813558642935001</v>
      </c>
      <c r="S23" s="137">
        <v>1.293225289739</v>
      </c>
    </row>
    <row r="24" spans="1:19" s="153" customFormat="1" ht="29.65" customHeight="1" x14ac:dyDescent="0.25">
      <c r="A24" s="8">
        <v>14</v>
      </c>
      <c r="B24" s="16" t="s">
        <v>178</v>
      </c>
      <c r="C24" s="115" t="s">
        <v>179</v>
      </c>
      <c r="D24" s="39">
        <v>2262</v>
      </c>
      <c r="E24" s="137">
        <v>9.6875005888733003</v>
      </c>
      <c r="F24" s="137">
        <v>4.2159840089051004</v>
      </c>
      <c r="G24" s="138">
        <v>1.1334028139656001</v>
      </c>
      <c r="H24" s="16" t="s">
        <v>178</v>
      </c>
      <c r="I24" s="115" t="s">
        <v>179</v>
      </c>
      <c r="J24" s="39">
        <v>1164</v>
      </c>
      <c r="K24" s="139">
        <v>10.126761123364</v>
      </c>
      <c r="L24" s="137">
        <v>5.0593087906261003</v>
      </c>
      <c r="M24" s="138">
        <v>1.015069066555</v>
      </c>
      <c r="N24" s="16" t="s">
        <v>9</v>
      </c>
      <c r="O24" s="115" t="s">
        <v>201</v>
      </c>
      <c r="P24" s="39">
        <v>1098</v>
      </c>
      <c r="Q24" s="137">
        <v>9.2616187133283994</v>
      </c>
      <c r="R24" s="137">
        <v>3.639269842195</v>
      </c>
      <c r="S24" s="137">
        <v>1.293225289739</v>
      </c>
    </row>
    <row r="25" spans="1:19" s="153" customFormat="1" ht="29.65" customHeight="1" x14ac:dyDescent="0.25">
      <c r="A25" s="11">
        <v>15</v>
      </c>
      <c r="B25" s="17" t="s">
        <v>9</v>
      </c>
      <c r="C25" s="116" t="s">
        <v>201</v>
      </c>
      <c r="D25" s="48">
        <v>2085</v>
      </c>
      <c r="E25" s="146">
        <v>8.9294600918659004</v>
      </c>
      <c r="F25" s="146">
        <v>3.9790675104102</v>
      </c>
      <c r="G25" s="141">
        <v>1.0447147953661999</v>
      </c>
      <c r="H25" s="17" t="s">
        <v>9</v>
      </c>
      <c r="I25" s="116" t="s">
        <v>201</v>
      </c>
      <c r="J25" s="49">
        <v>987</v>
      </c>
      <c r="K25" s="147">
        <v>8.5868670350174998</v>
      </c>
      <c r="L25" s="146">
        <v>4.3688166027255004</v>
      </c>
      <c r="M25" s="141">
        <v>0.86071578066139998</v>
      </c>
      <c r="N25" s="17" t="s">
        <v>175</v>
      </c>
      <c r="O25" s="116" t="s">
        <v>176</v>
      </c>
      <c r="P25" s="49">
        <v>1030</v>
      </c>
      <c r="Q25" s="146">
        <v>8.6880394123207996</v>
      </c>
      <c r="R25" s="146">
        <v>3.6364396637268999</v>
      </c>
      <c r="S25" s="146">
        <v>1.2131348346368001</v>
      </c>
    </row>
    <row r="26" spans="1:19" s="148" customFormat="1" ht="14.1" customHeight="1" x14ac:dyDescent="0.25">
      <c r="A26" s="5" t="s">
        <v>229</v>
      </c>
      <c r="H26" s="98"/>
      <c r="N26" s="98"/>
    </row>
    <row r="27" spans="1:19" s="93" customFormat="1" ht="14.1" customHeight="1" x14ac:dyDescent="0.25">
      <c r="A27" s="5" t="s">
        <v>10</v>
      </c>
      <c r="B27" s="98"/>
      <c r="C27" s="149"/>
      <c r="D27" s="149"/>
      <c r="E27" s="149"/>
      <c r="F27" s="149"/>
      <c r="G27" s="149"/>
      <c r="H27" s="98"/>
      <c r="I27" s="149"/>
      <c r="J27" s="5"/>
      <c r="K27" s="5"/>
      <c r="L27" s="5"/>
      <c r="M27" s="5"/>
      <c r="N27" s="98"/>
      <c r="O27" s="149"/>
      <c r="P27" s="5"/>
      <c r="Q27" s="5"/>
      <c r="R27" s="5"/>
      <c r="S27" s="5"/>
    </row>
  </sheetData>
  <mergeCells count="11">
    <mergeCell ref="E7:E8"/>
    <mergeCell ref="K7:K8"/>
    <mergeCell ref="Q7:Q8"/>
    <mergeCell ref="A1:S1"/>
    <mergeCell ref="I3:K3"/>
    <mergeCell ref="B5:G5"/>
    <mergeCell ref="H5:M5"/>
    <mergeCell ref="N5:S5"/>
    <mergeCell ref="E6:F6"/>
    <mergeCell ref="K6:L6"/>
    <mergeCell ref="Q6:R6"/>
  </mergeCells>
  <phoneticPr fontId="2" type="noConversion"/>
  <printOptions horizontalCentered="1"/>
  <pageMargins left="0.31496062992126" right="0.31496062992126" top="0.55118110236220497" bottom="0.35433070866141703" header="0.31496062992126" footer="0.118110236220472"/>
  <pageSetup paperSize="9" scale="8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8BD3E-903F-4309-842E-117BFC280DF8}">
  <dimension ref="A1:P23"/>
  <sheetViews>
    <sheetView showZeros="0" view="pageBreakPreview" zoomScaleNormal="90" zoomScaleSheetLayoutView="100" workbookViewId="0">
      <selection activeCell="S5" sqref="S5"/>
    </sheetView>
  </sheetViews>
  <sheetFormatPr defaultRowHeight="15.75" x14ac:dyDescent="0.25"/>
  <cols>
    <col min="1" max="1" width="4.375" style="28" customWidth="1"/>
    <col min="2" max="2" width="11.375" style="133" customWidth="1"/>
    <col min="3" max="3" width="21.375" style="42" customWidth="1"/>
    <col min="4" max="6" width="7.875" style="28" customWidth="1"/>
    <col min="7" max="7" width="11.375" style="133" customWidth="1"/>
    <col min="8" max="8" width="21.375" style="28" customWidth="1"/>
    <col min="9" max="11" width="7.875" style="28" customWidth="1"/>
    <col min="12" max="12" width="11.375" style="133" customWidth="1"/>
    <col min="13" max="13" width="21.375" style="28" customWidth="1"/>
    <col min="14" max="16" width="7.875" style="28" customWidth="1"/>
    <col min="17" max="16384" width="9" style="28"/>
  </cols>
  <sheetData>
    <row r="1" spans="1:16" ht="25.5" x14ac:dyDescent="0.4">
      <c r="A1" s="250" t="s">
        <v>145</v>
      </c>
      <c r="B1" s="251"/>
      <c r="C1" s="251"/>
      <c r="D1" s="251"/>
      <c r="E1" s="251"/>
      <c r="F1" s="251"/>
      <c r="G1" s="251"/>
      <c r="H1" s="251"/>
      <c r="I1" s="251"/>
      <c r="J1" s="251"/>
      <c r="K1" s="251"/>
      <c r="L1" s="251"/>
      <c r="M1" s="251"/>
      <c r="N1" s="251"/>
      <c r="O1" s="251"/>
      <c r="P1" s="251"/>
    </row>
    <row r="2" spans="1:16" ht="25.5" x14ac:dyDescent="0.4">
      <c r="A2" s="250" t="s">
        <v>273</v>
      </c>
      <c r="B2" s="251"/>
      <c r="C2" s="251"/>
      <c r="D2" s="251"/>
      <c r="E2" s="251"/>
      <c r="F2" s="251"/>
      <c r="G2" s="251"/>
      <c r="H2" s="251"/>
      <c r="I2" s="251"/>
      <c r="J2" s="251"/>
      <c r="K2" s="251"/>
      <c r="L2" s="251"/>
      <c r="M2" s="251"/>
      <c r="N2" s="251"/>
      <c r="O2" s="251"/>
      <c r="P2" s="251"/>
    </row>
    <row r="3" spans="1:16" ht="8.4499999999999993" customHeight="1" x14ac:dyDescent="0.25">
      <c r="A3" s="162"/>
      <c r="B3" s="94"/>
      <c r="C3" s="162"/>
      <c r="D3" s="162"/>
      <c r="E3" s="162"/>
      <c r="F3" s="162"/>
      <c r="G3" s="94"/>
      <c r="H3" s="162"/>
      <c r="I3" s="162"/>
      <c r="J3" s="162"/>
      <c r="K3" s="162"/>
      <c r="L3" s="94"/>
      <c r="M3" s="162"/>
      <c r="N3" s="162"/>
      <c r="O3" s="162"/>
      <c r="P3" s="162"/>
    </row>
    <row r="4" spans="1:16" s="168" customFormat="1" ht="16.5" x14ac:dyDescent="0.25">
      <c r="A4" s="30"/>
      <c r="B4" s="81"/>
      <c r="C4" s="82"/>
      <c r="D4" s="29"/>
      <c r="E4" s="29"/>
      <c r="F4" s="29"/>
      <c r="G4" s="29"/>
      <c r="H4" s="255" t="s">
        <v>205</v>
      </c>
      <c r="I4" s="255"/>
      <c r="J4" s="255"/>
      <c r="K4" s="220"/>
      <c r="L4" s="29"/>
      <c r="M4" s="29"/>
      <c r="N4" s="81" t="s">
        <v>7</v>
      </c>
      <c r="O4" s="29"/>
      <c r="P4" s="29"/>
    </row>
    <row r="5" spans="1:16" s="168" customFormat="1" ht="16.5" x14ac:dyDescent="0.25">
      <c r="A5" s="28"/>
      <c r="B5" s="133"/>
      <c r="C5" s="42"/>
      <c r="D5" s="28"/>
      <c r="E5" s="28"/>
      <c r="F5" s="28"/>
      <c r="G5" s="133"/>
      <c r="H5" s="28"/>
      <c r="I5" s="28"/>
      <c r="J5" s="28"/>
      <c r="K5" s="28"/>
      <c r="L5" s="133"/>
      <c r="M5" s="28"/>
      <c r="N5" s="28"/>
      <c r="O5" s="28"/>
      <c r="P5" s="224" t="s">
        <v>274</v>
      </c>
    </row>
    <row r="6" spans="1:16" s="168" customFormat="1" ht="18" customHeight="1" x14ac:dyDescent="0.25">
      <c r="A6" s="1" t="s">
        <v>0</v>
      </c>
      <c r="B6" s="150"/>
      <c r="C6" s="25" t="s">
        <v>1</v>
      </c>
      <c r="D6" s="150"/>
      <c r="E6" s="151"/>
      <c r="F6" s="152"/>
      <c r="G6" s="150"/>
      <c r="H6" s="25" t="s">
        <v>2</v>
      </c>
      <c r="I6" s="150"/>
      <c r="J6" s="2"/>
      <c r="K6" s="3"/>
      <c r="L6" s="4"/>
      <c r="M6" s="25" t="s">
        <v>3</v>
      </c>
      <c r="N6" s="150"/>
      <c r="O6" s="2"/>
      <c r="P6" s="163"/>
    </row>
    <row r="7" spans="1:16" s="5" customFormat="1" ht="14.25" x14ac:dyDescent="0.25">
      <c r="A7" s="134"/>
      <c r="B7" s="6" t="s">
        <v>5</v>
      </c>
      <c r="C7" s="135"/>
      <c r="D7" s="84" t="s">
        <v>72</v>
      </c>
      <c r="E7" s="95"/>
      <c r="F7" s="84" t="s">
        <v>73</v>
      </c>
      <c r="G7" s="6" t="s">
        <v>5</v>
      </c>
      <c r="H7" s="135"/>
      <c r="I7" s="84" t="s">
        <v>72</v>
      </c>
      <c r="J7" s="95"/>
      <c r="K7" s="84" t="s">
        <v>73</v>
      </c>
      <c r="L7" s="6" t="s">
        <v>5</v>
      </c>
      <c r="M7" s="135"/>
      <c r="N7" s="84" t="s">
        <v>72</v>
      </c>
      <c r="O7" s="96" t="s">
        <v>7</v>
      </c>
      <c r="P7" s="85" t="s">
        <v>73</v>
      </c>
    </row>
    <row r="8" spans="1:16" s="153" customFormat="1" ht="14.25" x14ac:dyDescent="0.25">
      <c r="A8" s="134"/>
      <c r="B8" s="86" t="s">
        <v>74</v>
      </c>
      <c r="C8" s="87" t="s">
        <v>75</v>
      </c>
      <c r="D8" s="88"/>
      <c r="E8" s="89" t="s">
        <v>81</v>
      </c>
      <c r="F8" s="88" t="s">
        <v>77</v>
      </c>
      <c r="G8" s="86" t="s">
        <v>74</v>
      </c>
      <c r="H8" s="87" t="s">
        <v>75</v>
      </c>
      <c r="I8" s="88"/>
      <c r="J8" s="89" t="s">
        <v>81</v>
      </c>
      <c r="K8" s="88" t="s">
        <v>77</v>
      </c>
      <c r="L8" s="86" t="s">
        <v>74</v>
      </c>
      <c r="M8" s="87" t="s">
        <v>75</v>
      </c>
      <c r="N8" s="88"/>
      <c r="O8" s="89" t="s">
        <v>81</v>
      </c>
      <c r="P8" s="86" t="s">
        <v>77</v>
      </c>
    </row>
    <row r="9" spans="1:16" s="153" customFormat="1" ht="14.25" x14ac:dyDescent="0.25">
      <c r="A9" s="90" t="s">
        <v>78</v>
      </c>
      <c r="B9" s="91" t="s">
        <v>79</v>
      </c>
      <c r="C9" s="136"/>
      <c r="D9" s="90" t="s">
        <v>80</v>
      </c>
      <c r="E9" s="92"/>
      <c r="F9" s="90" t="s">
        <v>6</v>
      </c>
      <c r="G9" s="91" t="s">
        <v>79</v>
      </c>
      <c r="H9" s="136"/>
      <c r="I9" s="90" t="s">
        <v>80</v>
      </c>
      <c r="J9" s="92"/>
      <c r="K9" s="90" t="s">
        <v>6</v>
      </c>
      <c r="L9" s="91" t="s">
        <v>79</v>
      </c>
      <c r="M9" s="136"/>
      <c r="N9" s="90" t="s">
        <v>80</v>
      </c>
      <c r="O9" s="92" t="s">
        <v>7</v>
      </c>
      <c r="P9" s="91" t="s">
        <v>6</v>
      </c>
    </row>
    <row r="10" spans="1:16" s="153" customFormat="1" ht="39" customHeight="1" x14ac:dyDescent="0.25">
      <c r="A10" s="97"/>
      <c r="B10" s="32"/>
      <c r="C10" s="115" t="s">
        <v>139</v>
      </c>
      <c r="D10" s="154">
        <v>378</v>
      </c>
      <c r="E10" s="155">
        <v>3.576971119270222</v>
      </c>
      <c r="F10" s="156">
        <v>100</v>
      </c>
      <c r="G10" s="32"/>
      <c r="H10" s="115" t="s">
        <v>139</v>
      </c>
      <c r="I10" s="154">
        <v>211</v>
      </c>
      <c r="J10" s="164">
        <v>3.8593795727246123</v>
      </c>
      <c r="K10" s="156">
        <v>100</v>
      </c>
      <c r="L10" s="32"/>
      <c r="M10" s="115" t="s">
        <v>139</v>
      </c>
      <c r="N10" s="154">
        <v>167</v>
      </c>
      <c r="O10" s="164">
        <v>3.2742529997647241</v>
      </c>
      <c r="P10" s="155">
        <v>100</v>
      </c>
    </row>
    <row r="11" spans="1:16" s="168" customFormat="1" ht="39" customHeight="1" x14ac:dyDescent="0.25">
      <c r="A11" s="33">
        <v>1</v>
      </c>
      <c r="B11" s="157" t="s">
        <v>146</v>
      </c>
      <c r="C11" s="117" t="s">
        <v>202</v>
      </c>
      <c r="D11" s="26">
        <v>57</v>
      </c>
      <c r="E11" s="41">
        <v>0.53938453385820817</v>
      </c>
      <c r="F11" s="225">
        <v>15.079365079365079</v>
      </c>
      <c r="G11" s="157" t="s">
        <v>146</v>
      </c>
      <c r="H11" s="117" t="s">
        <v>202</v>
      </c>
      <c r="I11" s="26">
        <v>31</v>
      </c>
      <c r="J11" s="158">
        <v>0.56701785191688614</v>
      </c>
      <c r="K11" s="225">
        <v>14.691943127962084</v>
      </c>
      <c r="L11" s="157" t="s">
        <v>147</v>
      </c>
      <c r="M11" s="117" t="s">
        <v>148</v>
      </c>
      <c r="N11" s="26">
        <v>27</v>
      </c>
      <c r="O11" s="158">
        <v>0.52937024547094347</v>
      </c>
      <c r="P11" s="41">
        <v>16.167664670658681</v>
      </c>
    </row>
    <row r="12" spans="1:16" s="42" customFormat="1" ht="39" customHeight="1" x14ac:dyDescent="0.25">
      <c r="A12" s="33">
        <v>2</v>
      </c>
      <c r="B12" s="157" t="s">
        <v>147</v>
      </c>
      <c r="C12" s="117" t="s">
        <v>148</v>
      </c>
      <c r="D12" s="26">
        <v>56</v>
      </c>
      <c r="E12" s="41">
        <v>0.52992164729929225</v>
      </c>
      <c r="F12" s="225">
        <v>14.814814814814813</v>
      </c>
      <c r="G12" s="157" t="s">
        <v>147</v>
      </c>
      <c r="H12" s="117" t="s">
        <v>148</v>
      </c>
      <c r="I12" s="26">
        <v>29</v>
      </c>
      <c r="J12" s="158">
        <v>0.53043605501902258</v>
      </c>
      <c r="K12" s="225">
        <v>13.744075829383887</v>
      </c>
      <c r="L12" s="157" t="s">
        <v>146</v>
      </c>
      <c r="M12" s="117" t="s">
        <v>202</v>
      </c>
      <c r="N12" s="26">
        <v>26</v>
      </c>
      <c r="O12" s="158">
        <v>0.50976394008313064</v>
      </c>
      <c r="P12" s="41">
        <v>15.568862275449103</v>
      </c>
    </row>
    <row r="13" spans="1:16" s="42" customFormat="1" ht="39" customHeight="1" x14ac:dyDescent="0.25">
      <c r="A13" s="33">
        <v>3</v>
      </c>
      <c r="B13" s="157" t="s">
        <v>143</v>
      </c>
      <c r="C13" s="117" t="s">
        <v>8</v>
      </c>
      <c r="D13" s="26">
        <v>37</v>
      </c>
      <c r="E13" s="41">
        <v>0.35012680267988949</v>
      </c>
      <c r="F13" s="225">
        <v>9.7883597883597879</v>
      </c>
      <c r="G13" s="157" t="s">
        <v>143</v>
      </c>
      <c r="H13" s="117" t="s">
        <v>8</v>
      </c>
      <c r="I13" s="26">
        <v>19</v>
      </c>
      <c r="J13" s="158" t="s">
        <v>180</v>
      </c>
      <c r="K13" s="225">
        <v>9.0047393364928912</v>
      </c>
      <c r="L13" s="157" t="s">
        <v>143</v>
      </c>
      <c r="M13" s="117" t="s">
        <v>8</v>
      </c>
      <c r="N13" s="26">
        <v>18</v>
      </c>
      <c r="O13" s="158" t="s">
        <v>180</v>
      </c>
      <c r="P13" s="41">
        <v>10.778443113772456</v>
      </c>
    </row>
    <row r="14" spans="1:16" s="42" customFormat="1" ht="39" customHeight="1" x14ac:dyDescent="0.25">
      <c r="A14" s="33">
        <v>4</v>
      </c>
      <c r="B14" s="157" t="s">
        <v>149</v>
      </c>
      <c r="C14" s="117" t="s">
        <v>150</v>
      </c>
      <c r="D14" s="26">
        <v>21</v>
      </c>
      <c r="E14" s="41">
        <v>0.19872061773723457</v>
      </c>
      <c r="F14" s="225">
        <v>5.5555555555555554</v>
      </c>
      <c r="G14" s="157" t="s">
        <v>153</v>
      </c>
      <c r="H14" s="117" t="s">
        <v>154</v>
      </c>
      <c r="I14" s="26">
        <v>13</v>
      </c>
      <c r="J14" s="158" t="s">
        <v>180</v>
      </c>
      <c r="K14" s="225">
        <v>6.1611374407582939</v>
      </c>
      <c r="L14" s="157" t="s">
        <v>149</v>
      </c>
      <c r="M14" s="117" t="s">
        <v>150</v>
      </c>
      <c r="N14" s="26">
        <v>10</v>
      </c>
      <c r="O14" s="158" t="s">
        <v>180</v>
      </c>
      <c r="P14" s="41">
        <v>5.9880239520958085</v>
      </c>
    </row>
    <row r="15" spans="1:16" s="42" customFormat="1" ht="39" customHeight="1" x14ac:dyDescent="0.25">
      <c r="A15" s="33">
        <v>5</v>
      </c>
      <c r="B15" s="157" t="s">
        <v>153</v>
      </c>
      <c r="C15" s="117" t="s">
        <v>154</v>
      </c>
      <c r="D15" s="26">
        <v>20</v>
      </c>
      <c r="E15" s="41">
        <v>0.18925773117831862</v>
      </c>
      <c r="F15" s="225">
        <v>5.2910052910052912</v>
      </c>
      <c r="G15" s="157" t="s">
        <v>149</v>
      </c>
      <c r="H15" s="117" t="s">
        <v>150</v>
      </c>
      <c r="I15" s="26">
        <v>11</v>
      </c>
      <c r="J15" s="158" t="s">
        <v>180</v>
      </c>
      <c r="K15" s="225">
        <v>5.2132701421800949</v>
      </c>
      <c r="L15" s="157" t="s">
        <v>140</v>
      </c>
      <c r="M15" s="117" t="s">
        <v>157</v>
      </c>
      <c r="N15" s="26">
        <v>7</v>
      </c>
      <c r="O15" s="158" t="s">
        <v>180</v>
      </c>
      <c r="P15" s="41">
        <v>4.1916167664670656</v>
      </c>
    </row>
    <row r="16" spans="1:16" s="42" customFormat="1" ht="39" customHeight="1" x14ac:dyDescent="0.25">
      <c r="A16" s="33">
        <v>6</v>
      </c>
      <c r="B16" s="157" t="s">
        <v>155</v>
      </c>
      <c r="C16" s="117" t="s">
        <v>156</v>
      </c>
      <c r="D16" s="26">
        <v>14</v>
      </c>
      <c r="E16" s="158" t="s">
        <v>180</v>
      </c>
      <c r="F16" s="225">
        <v>3.7037037037037033</v>
      </c>
      <c r="G16" s="157" t="s">
        <v>155</v>
      </c>
      <c r="H16" s="117" t="s">
        <v>156</v>
      </c>
      <c r="I16" s="26">
        <v>10</v>
      </c>
      <c r="J16" s="158" t="s">
        <v>180</v>
      </c>
      <c r="K16" s="225">
        <v>4.7393364928909953</v>
      </c>
      <c r="L16" s="157" t="s">
        <v>153</v>
      </c>
      <c r="M16" s="117" t="s">
        <v>154</v>
      </c>
      <c r="N16" s="26">
        <v>7</v>
      </c>
      <c r="O16" s="158" t="s">
        <v>180</v>
      </c>
      <c r="P16" s="41">
        <v>4.1916167664670656</v>
      </c>
    </row>
    <row r="17" spans="1:16" s="42" customFormat="1" ht="39" customHeight="1" x14ac:dyDescent="0.25">
      <c r="A17" s="33">
        <v>7</v>
      </c>
      <c r="B17" s="157" t="s">
        <v>140</v>
      </c>
      <c r="C17" s="117" t="s">
        <v>157</v>
      </c>
      <c r="D17" s="26">
        <v>12</v>
      </c>
      <c r="E17" s="158" t="s">
        <v>180</v>
      </c>
      <c r="F17" s="225">
        <v>3.1746031746031744</v>
      </c>
      <c r="G17" s="157" t="s">
        <v>141</v>
      </c>
      <c r="H17" s="117" t="s">
        <v>142</v>
      </c>
      <c r="I17" s="26">
        <v>8</v>
      </c>
      <c r="J17" s="158" t="s">
        <v>180</v>
      </c>
      <c r="K17" s="225">
        <v>3.7914691943127963</v>
      </c>
      <c r="L17" s="157" t="s">
        <v>178</v>
      </c>
      <c r="M17" s="117" t="s">
        <v>179</v>
      </c>
      <c r="N17" s="26">
        <v>5</v>
      </c>
      <c r="O17" s="158" t="s">
        <v>180</v>
      </c>
      <c r="P17" s="41">
        <v>2.9940119760479043</v>
      </c>
    </row>
    <row r="18" spans="1:16" s="42" customFormat="1" ht="39" customHeight="1" x14ac:dyDescent="0.25">
      <c r="A18" s="33">
        <v>8</v>
      </c>
      <c r="B18" s="157" t="s">
        <v>151</v>
      </c>
      <c r="C18" s="117" t="s">
        <v>152</v>
      </c>
      <c r="D18" s="26">
        <v>12</v>
      </c>
      <c r="E18" s="158" t="s">
        <v>180</v>
      </c>
      <c r="F18" s="225">
        <v>3.1746031746031744</v>
      </c>
      <c r="G18" s="157" t="s">
        <v>151</v>
      </c>
      <c r="H18" s="117" t="s">
        <v>152</v>
      </c>
      <c r="I18" s="26">
        <v>8</v>
      </c>
      <c r="J18" s="158" t="s">
        <v>180</v>
      </c>
      <c r="K18" s="225">
        <v>3.7914691943127963</v>
      </c>
      <c r="L18" s="157" t="s">
        <v>155</v>
      </c>
      <c r="M18" s="117" t="s">
        <v>156</v>
      </c>
      <c r="N18" s="26">
        <v>4</v>
      </c>
      <c r="O18" s="158" t="s">
        <v>180</v>
      </c>
      <c r="P18" s="41">
        <v>2.3952095808383236</v>
      </c>
    </row>
    <row r="19" spans="1:16" s="42" customFormat="1" ht="39" customHeight="1" x14ac:dyDescent="0.25">
      <c r="A19" s="33">
        <v>9</v>
      </c>
      <c r="B19" s="157" t="s">
        <v>141</v>
      </c>
      <c r="C19" s="117" t="s">
        <v>142</v>
      </c>
      <c r="D19" s="26">
        <v>8</v>
      </c>
      <c r="E19" s="158" t="s">
        <v>180</v>
      </c>
      <c r="F19" s="225">
        <v>2.1164021164021163</v>
      </c>
      <c r="G19" s="157" t="s">
        <v>140</v>
      </c>
      <c r="H19" s="117" t="s">
        <v>157</v>
      </c>
      <c r="I19" s="26">
        <v>5</v>
      </c>
      <c r="J19" s="158" t="s">
        <v>180</v>
      </c>
      <c r="K19" s="225">
        <v>2.3696682464454977</v>
      </c>
      <c r="L19" s="157" t="s">
        <v>151</v>
      </c>
      <c r="M19" s="117" t="s">
        <v>152</v>
      </c>
      <c r="N19" s="26">
        <v>4</v>
      </c>
      <c r="O19" s="158" t="s">
        <v>180</v>
      </c>
      <c r="P19" s="41">
        <v>2.3952095808383236</v>
      </c>
    </row>
    <row r="20" spans="1:16" s="42" customFormat="1" ht="39" customHeight="1" x14ac:dyDescent="0.25">
      <c r="A20" s="33">
        <v>10</v>
      </c>
      <c r="B20" s="157" t="s">
        <v>178</v>
      </c>
      <c r="C20" s="117" t="s">
        <v>179</v>
      </c>
      <c r="D20" s="26">
        <v>6</v>
      </c>
      <c r="E20" s="158" t="s">
        <v>180</v>
      </c>
      <c r="F20" s="225">
        <v>1.5873015873015872</v>
      </c>
      <c r="G20" s="157" t="s">
        <v>230</v>
      </c>
      <c r="H20" s="117" t="s">
        <v>231</v>
      </c>
      <c r="I20" s="26">
        <v>4</v>
      </c>
      <c r="J20" s="158" t="s">
        <v>180</v>
      </c>
      <c r="K20" s="225">
        <v>1.8957345971563981</v>
      </c>
      <c r="L20" s="157" t="s">
        <v>275</v>
      </c>
      <c r="M20" s="117" t="s">
        <v>276</v>
      </c>
      <c r="N20" s="26">
        <v>3</v>
      </c>
      <c r="O20" s="158" t="s">
        <v>180</v>
      </c>
      <c r="P20" s="41">
        <v>1.7964071856287425</v>
      </c>
    </row>
    <row r="21" spans="1:16" s="42" customFormat="1" ht="39" customHeight="1" x14ac:dyDescent="0.25">
      <c r="A21" s="36"/>
      <c r="B21" s="37"/>
      <c r="C21" s="118" t="s">
        <v>144</v>
      </c>
      <c r="D21" s="27">
        <v>135</v>
      </c>
      <c r="E21" s="54">
        <v>1.2774896854536508</v>
      </c>
      <c r="F21" s="226">
        <v>35.714285714285715</v>
      </c>
      <c r="G21" s="38"/>
      <c r="H21" s="118" t="s">
        <v>144</v>
      </c>
      <c r="I21" s="27">
        <v>73</v>
      </c>
      <c r="J21" s="165">
        <v>1.3352355867720223</v>
      </c>
      <c r="K21" s="226">
        <v>34.597156398104268</v>
      </c>
      <c r="L21" s="37"/>
      <c r="M21" s="118" t="s">
        <v>144</v>
      </c>
      <c r="N21" s="27">
        <v>56</v>
      </c>
      <c r="O21" s="165">
        <v>1.0979531017175124</v>
      </c>
      <c r="P21" s="54">
        <v>33.532934131736525</v>
      </c>
    </row>
    <row r="22" spans="1:16" s="148" customFormat="1" ht="17.45" customHeight="1" x14ac:dyDescent="0.25">
      <c r="A22" s="5" t="s">
        <v>277</v>
      </c>
      <c r="B22" s="98"/>
      <c r="C22" s="5"/>
      <c r="G22" s="98"/>
      <c r="H22" s="5"/>
      <c r="L22" s="98"/>
      <c r="M22" s="5"/>
    </row>
    <row r="23" spans="1:16" x14ac:dyDescent="0.25">
      <c r="A23" s="159" t="s">
        <v>234</v>
      </c>
      <c r="B23" s="160"/>
      <c r="G23" s="28"/>
      <c r="H23" s="133"/>
      <c r="L23" s="28"/>
      <c r="N23" s="133"/>
    </row>
  </sheetData>
  <mergeCells count="3">
    <mergeCell ref="A1:P1"/>
    <mergeCell ref="A2:P2"/>
    <mergeCell ref="H4:J4"/>
  </mergeCells>
  <phoneticPr fontId="2" type="noConversion"/>
  <conditionalFormatting sqref="D22 I22 N22">
    <cfRule type="cellIs" dxfId="7" priority="1" operator="between">
      <formula>1</formula>
      <formula>19</formula>
    </cfRule>
  </conditionalFormatting>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A66ED-72CE-4808-9387-DFB0234C47B6}">
  <dimension ref="A1:P23"/>
  <sheetViews>
    <sheetView showZeros="0" view="pageBreakPreview" zoomScaleNormal="90" zoomScaleSheetLayoutView="100" workbookViewId="0">
      <selection activeCell="R11" sqref="R11"/>
    </sheetView>
  </sheetViews>
  <sheetFormatPr defaultRowHeight="15.75" x14ac:dyDescent="0.25"/>
  <cols>
    <col min="1" max="1" width="4.375" style="28" customWidth="1"/>
    <col min="2" max="2" width="11.375" style="133" customWidth="1"/>
    <col min="3" max="3" width="21.375" style="42" customWidth="1"/>
    <col min="4" max="6" width="7.875" style="28" customWidth="1"/>
    <col min="7" max="7" width="11.375" style="133" customWidth="1"/>
    <col min="8" max="8" width="21.375" style="28" customWidth="1"/>
    <col min="9" max="11" width="7.875" style="28" customWidth="1"/>
    <col min="12" max="12" width="11.375" style="133" customWidth="1"/>
    <col min="13" max="13" width="21.375" style="28" customWidth="1"/>
    <col min="14" max="16" width="7.875" style="28" customWidth="1"/>
    <col min="17" max="16384" width="9" style="28"/>
  </cols>
  <sheetData>
    <row r="1" spans="1:16" s="168" customFormat="1" ht="25.5" x14ac:dyDescent="0.4">
      <c r="A1" s="250" t="s">
        <v>278</v>
      </c>
      <c r="B1" s="251"/>
      <c r="C1" s="251"/>
      <c r="D1" s="251"/>
      <c r="E1" s="251"/>
      <c r="F1" s="251"/>
      <c r="G1" s="251"/>
      <c r="H1" s="251"/>
      <c r="I1" s="251"/>
      <c r="J1" s="251"/>
      <c r="K1" s="251"/>
      <c r="L1" s="251"/>
      <c r="M1" s="251"/>
      <c r="N1" s="251"/>
      <c r="O1" s="251"/>
      <c r="P1" s="251"/>
    </row>
    <row r="2" spans="1:16" ht="25.5" x14ac:dyDescent="0.4">
      <c r="A2" s="251" t="s">
        <v>279</v>
      </c>
      <c r="B2" s="251"/>
      <c r="C2" s="251"/>
      <c r="D2" s="251"/>
      <c r="E2" s="251"/>
      <c r="F2" s="251"/>
      <c r="G2" s="251"/>
      <c r="H2" s="251"/>
      <c r="I2" s="251"/>
      <c r="J2" s="251"/>
      <c r="K2" s="251"/>
      <c r="L2" s="251"/>
      <c r="M2" s="251"/>
      <c r="N2" s="251"/>
      <c r="O2" s="251"/>
      <c r="P2" s="251"/>
    </row>
    <row r="3" spans="1:16" ht="8.4499999999999993" customHeight="1" x14ac:dyDescent="0.25">
      <c r="A3" s="162"/>
      <c r="B3" s="94"/>
      <c r="C3" s="162"/>
      <c r="D3" s="162"/>
      <c r="E3" s="162"/>
      <c r="F3" s="162"/>
      <c r="G3" s="94"/>
      <c r="H3" s="162"/>
      <c r="I3" s="162"/>
      <c r="J3" s="162"/>
      <c r="K3" s="162"/>
      <c r="L3" s="94"/>
      <c r="M3" s="162"/>
      <c r="N3" s="162"/>
      <c r="O3" s="162"/>
      <c r="P3" s="162"/>
    </row>
    <row r="4" spans="1:16" s="168" customFormat="1" ht="16.5" x14ac:dyDescent="0.25">
      <c r="A4" s="30"/>
      <c r="B4" s="81"/>
      <c r="C4" s="82"/>
      <c r="D4" s="29"/>
      <c r="E4" s="29"/>
      <c r="F4" s="29"/>
      <c r="G4" s="29"/>
      <c r="H4" s="255" t="s">
        <v>205</v>
      </c>
      <c r="I4" s="255"/>
      <c r="J4" s="255"/>
      <c r="K4" s="220"/>
      <c r="L4" s="29"/>
      <c r="M4" s="29"/>
      <c r="N4" s="81" t="s">
        <v>7</v>
      </c>
      <c r="O4" s="29"/>
      <c r="P4" s="29"/>
    </row>
    <row r="5" spans="1:16" s="168" customFormat="1" ht="16.5" x14ac:dyDescent="0.25">
      <c r="A5" s="28"/>
      <c r="B5" s="133"/>
      <c r="C5" s="42"/>
      <c r="D5" s="28"/>
      <c r="E5" s="28"/>
      <c r="F5" s="28"/>
      <c r="G5" s="133"/>
      <c r="H5" s="28"/>
      <c r="I5" s="28"/>
      <c r="J5" s="28"/>
      <c r="K5" s="28"/>
      <c r="L5" s="133"/>
      <c r="M5" s="28"/>
      <c r="N5" s="28"/>
      <c r="O5" s="28"/>
      <c r="P5" s="224" t="s">
        <v>274</v>
      </c>
    </row>
    <row r="6" spans="1:16" s="168" customFormat="1" ht="18" customHeight="1" x14ac:dyDescent="0.25">
      <c r="A6" s="1" t="s">
        <v>0</v>
      </c>
      <c r="B6" s="150"/>
      <c r="C6" s="25" t="s">
        <v>1</v>
      </c>
      <c r="D6" s="150"/>
      <c r="E6" s="151"/>
      <c r="F6" s="152"/>
      <c r="G6" s="150"/>
      <c r="H6" s="25" t="s">
        <v>2</v>
      </c>
      <c r="I6" s="150"/>
      <c r="J6" s="2"/>
      <c r="K6" s="3"/>
      <c r="L6" s="4"/>
      <c r="M6" s="25" t="s">
        <v>3</v>
      </c>
      <c r="N6" s="150"/>
      <c r="O6" s="2"/>
      <c r="P6" s="163"/>
    </row>
    <row r="7" spans="1:16" s="5" customFormat="1" ht="14.25" x14ac:dyDescent="0.25">
      <c r="A7" s="134"/>
      <c r="B7" s="6" t="s">
        <v>5</v>
      </c>
      <c r="C7" s="135"/>
      <c r="D7" s="84" t="s">
        <v>72</v>
      </c>
      <c r="E7" s="95"/>
      <c r="F7" s="84" t="s">
        <v>73</v>
      </c>
      <c r="G7" s="6" t="s">
        <v>5</v>
      </c>
      <c r="H7" s="135"/>
      <c r="I7" s="84" t="s">
        <v>72</v>
      </c>
      <c r="J7" s="95"/>
      <c r="K7" s="84" t="s">
        <v>73</v>
      </c>
      <c r="L7" s="6" t="s">
        <v>5</v>
      </c>
      <c r="M7" s="135"/>
      <c r="N7" s="84" t="s">
        <v>72</v>
      </c>
      <c r="O7" s="96" t="s">
        <v>7</v>
      </c>
      <c r="P7" s="85" t="s">
        <v>73</v>
      </c>
    </row>
    <row r="8" spans="1:16" s="153" customFormat="1" ht="14.25" x14ac:dyDescent="0.25">
      <c r="A8" s="134"/>
      <c r="B8" s="86" t="s">
        <v>74</v>
      </c>
      <c r="C8" s="87" t="s">
        <v>75</v>
      </c>
      <c r="D8" s="88"/>
      <c r="E8" s="89" t="s">
        <v>81</v>
      </c>
      <c r="F8" s="88" t="s">
        <v>77</v>
      </c>
      <c r="G8" s="86" t="s">
        <v>74</v>
      </c>
      <c r="H8" s="87" t="s">
        <v>75</v>
      </c>
      <c r="I8" s="88"/>
      <c r="J8" s="89" t="s">
        <v>81</v>
      </c>
      <c r="K8" s="88" t="s">
        <v>77</v>
      </c>
      <c r="L8" s="86" t="s">
        <v>74</v>
      </c>
      <c r="M8" s="87" t="s">
        <v>75</v>
      </c>
      <c r="N8" s="88"/>
      <c r="O8" s="89" t="s">
        <v>81</v>
      </c>
      <c r="P8" s="86" t="s">
        <v>77</v>
      </c>
    </row>
    <row r="9" spans="1:16" s="153" customFormat="1" ht="14.25" x14ac:dyDescent="0.25">
      <c r="A9" s="90" t="s">
        <v>78</v>
      </c>
      <c r="B9" s="91" t="s">
        <v>79</v>
      </c>
      <c r="C9" s="136"/>
      <c r="D9" s="90" t="s">
        <v>80</v>
      </c>
      <c r="E9" s="92"/>
      <c r="F9" s="90" t="s">
        <v>6</v>
      </c>
      <c r="G9" s="91" t="s">
        <v>79</v>
      </c>
      <c r="H9" s="136"/>
      <c r="I9" s="90" t="s">
        <v>80</v>
      </c>
      <c r="J9" s="92"/>
      <c r="K9" s="90" t="s">
        <v>6</v>
      </c>
      <c r="L9" s="91" t="s">
        <v>79</v>
      </c>
      <c r="M9" s="136"/>
      <c r="N9" s="90" t="s">
        <v>80</v>
      </c>
      <c r="O9" s="92" t="s">
        <v>7</v>
      </c>
      <c r="P9" s="91" t="s">
        <v>6</v>
      </c>
    </row>
    <row r="10" spans="1:16" s="153" customFormat="1" ht="39" customHeight="1" x14ac:dyDescent="0.25">
      <c r="A10" s="97"/>
      <c r="B10" s="32"/>
      <c r="C10" s="115" t="s">
        <v>206</v>
      </c>
      <c r="D10" s="154">
        <v>489</v>
      </c>
      <c r="E10" s="155">
        <v>4.62735152730989</v>
      </c>
      <c r="F10" s="156">
        <v>100</v>
      </c>
      <c r="G10" s="32"/>
      <c r="H10" s="115" t="s">
        <v>206</v>
      </c>
      <c r="I10" s="154">
        <v>274</v>
      </c>
      <c r="J10" s="164">
        <v>5.0117061750073164</v>
      </c>
      <c r="K10" s="156">
        <v>100</v>
      </c>
      <c r="L10" s="32"/>
      <c r="M10" s="115" t="s">
        <v>206</v>
      </c>
      <c r="N10" s="154">
        <v>215</v>
      </c>
      <c r="O10" s="164">
        <v>4.2153556583797345</v>
      </c>
      <c r="P10" s="155">
        <v>100</v>
      </c>
    </row>
    <row r="11" spans="1:16" s="168" customFormat="1" ht="39" customHeight="1" x14ac:dyDescent="0.25">
      <c r="A11" s="33">
        <v>1</v>
      </c>
      <c r="B11" s="34" t="s">
        <v>147</v>
      </c>
      <c r="C11" s="117" t="s">
        <v>148</v>
      </c>
      <c r="D11" s="26">
        <v>67</v>
      </c>
      <c r="E11" s="41">
        <v>0.63401339944736745</v>
      </c>
      <c r="F11" s="20">
        <v>13.701431492842536</v>
      </c>
      <c r="G11" s="157" t="s">
        <v>146</v>
      </c>
      <c r="H11" s="117" t="s">
        <v>202</v>
      </c>
      <c r="I11" s="26">
        <v>36</v>
      </c>
      <c r="J11" s="158">
        <v>0.65847234416154521</v>
      </c>
      <c r="K11" s="20">
        <v>13.138686131386862</v>
      </c>
      <c r="L11" s="34" t="s">
        <v>147</v>
      </c>
      <c r="M11" s="117" t="s">
        <v>148</v>
      </c>
      <c r="N11" s="26">
        <v>34</v>
      </c>
      <c r="O11" s="158">
        <v>0.66661438318563249</v>
      </c>
      <c r="P11" s="14">
        <v>15.8139534883721</v>
      </c>
    </row>
    <row r="12" spans="1:16" s="42" customFormat="1" ht="39" customHeight="1" x14ac:dyDescent="0.25">
      <c r="A12" s="33">
        <v>2</v>
      </c>
      <c r="B12" s="34" t="s">
        <v>146</v>
      </c>
      <c r="C12" s="117" t="s">
        <v>202</v>
      </c>
      <c r="D12" s="26">
        <v>64</v>
      </c>
      <c r="E12" s="41">
        <v>0.6056247397706197</v>
      </c>
      <c r="F12" s="20">
        <v>13.0879345603272</v>
      </c>
      <c r="G12" s="35" t="s">
        <v>147</v>
      </c>
      <c r="H12" s="117" t="s">
        <v>148</v>
      </c>
      <c r="I12" s="26">
        <v>33</v>
      </c>
      <c r="J12" s="158">
        <v>0.60359964881474981</v>
      </c>
      <c r="K12" s="20">
        <v>12.043795620437956</v>
      </c>
      <c r="L12" s="34" t="s">
        <v>146</v>
      </c>
      <c r="M12" s="117" t="s">
        <v>202</v>
      </c>
      <c r="N12" s="26">
        <v>28</v>
      </c>
      <c r="O12" s="158">
        <v>0.54897655085875618</v>
      </c>
      <c r="P12" s="14">
        <v>13.023255813953501</v>
      </c>
    </row>
    <row r="13" spans="1:16" s="42" customFormat="1" ht="39" customHeight="1" x14ac:dyDescent="0.25">
      <c r="A13" s="33">
        <v>3</v>
      </c>
      <c r="B13" s="34" t="s">
        <v>149</v>
      </c>
      <c r="C13" s="117" t="s">
        <v>150</v>
      </c>
      <c r="D13" s="26">
        <v>50</v>
      </c>
      <c r="E13" s="41">
        <v>0.47314432794579658</v>
      </c>
      <c r="F13" s="20">
        <v>10.224948875255601</v>
      </c>
      <c r="G13" s="157" t="s">
        <v>149</v>
      </c>
      <c r="H13" s="117" t="s">
        <v>150</v>
      </c>
      <c r="I13" s="26">
        <v>29</v>
      </c>
      <c r="J13" s="158">
        <v>0.53043605501902258</v>
      </c>
      <c r="K13" s="20">
        <v>10.583941605839399</v>
      </c>
      <c r="L13" s="34" t="s">
        <v>149</v>
      </c>
      <c r="M13" s="117" t="s">
        <v>150</v>
      </c>
      <c r="N13" s="26">
        <v>21</v>
      </c>
      <c r="O13" s="158">
        <v>0.41173241314406711</v>
      </c>
      <c r="P13" s="14">
        <v>9.7674418604650999</v>
      </c>
    </row>
    <row r="14" spans="1:16" s="42" customFormat="1" ht="39" customHeight="1" x14ac:dyDescent="0.25">
      <c r="A14" s="33">
        <v>4</v>
      </c>
      <c r="B14" s="34" t="s">
        <v>219</v>
      </c>
      <c r="C14" s="117" t="s">
        <v>220</v>
      </c>
      <c r="D14" s="26">
        <v>37</v>
      </c>
      <c r="E14" s="41">
        <v>0.35012680267988949</v>
      </c>
      <c r="F14" s="20">
        <v>7.5664621676891617</v>
      </c>
      <c r="G14" s="35" t="s">
        <v>219</v>
      </c>
      <c r="H14" s="117" t="s">
        <v>220</v>
      </c>
      <c r="I14" s="26">
        <v>19</v>
      </c>
      <c r="J14" s="158" t="s">
        <v>180</v>
      </c>
      <c r="K14" s="20">
        <v>6.9343065693430654</v>
      </c>
      <c r="L14" s="34" t="s">
        <v>219</v>
      </c>
      <c r="M14" s="117" t="s">
        <v>220</v>
      </c>
      <c r="N14" s="26">
        <v>18</v>
      </c>
      <c r="O14" s="158" t="s">
        <v>180</v>
      </c>
      <c r="P14" s="14">
        <v>8.3720930232558146</v>
      </c>
    </row>
    <row r="15" spans="1:16" s="42" customFormat="1" ht="39" customHeight="1" x14ac:dyDescent="0.25">
      <c r="A15" s="33">
        <v>5</v>
      </c>
      <c r="B15" s="34" t="s">
        <v>153</v>
      </c>
      <c r="C15" s="117" t="s">
        <v>154</v>
      </c>
      <c r="D15" s="26">
        <v>26</v>
      </c>
      <c r="E15" s="41">
        <v>0.24603505053181421</v>
      </c>
      <c r="F15" s="20">
        <v>5.3169734151328996</v>
      </c>
      <c r="G15" s="157" t="s">
        <v>153</v>
      </c>
      <c r="H15" s="117" t="s">
        <v>154</v>
      </c>
      <c r="I15" s="26">
        <v>16</v>
      </c>
      <c r="J15" s="158" t="s">
        <v>180</v>
      </c>
      <c r="K15" s="20">
        <v>5.8394160583941996</v>
      </c>
      <c r="L15" s="34" t="s">
        <v>153</v>
      </c>
      <c r="M15" s="117" t="s">
        <v>154</v>
      </c>
      <c r="N15" s="26">
        <v>10</v>
      </c>
      <c r="O15" s="158" t="s">
        <v>180</v>
      </c>
      <c r="P15" s="14">
        <v>4.6511627906976996</v>
      </c>
    </row>
    <row r="16" spans="1:16" s="42" customFormat="1" ht="39" customHeight="1" x14ac:dyDescent="0.25">
      <c r="A16" s="33">
        <v>6</v>
      </c>
      <c r="B16" s="34" t="s">
        <v>155</v>
      </c>
      <c r="C16" s="117" t="s">
        <v>156</v>
      </c>
      <c r="D16" s="26">
        <v>14</v>
      </c>
      <c r="E16" s="158" t="s">
        <v>180</v>
      </c>
      <c r="F16" s="20">
        <v>2.8629856850716</v>
      </c>
      <c r="G16" s="157" t="s">
        <v>155</v>
      </c>
      <c r="H16" s="117" t="s">
        <v>156</v>
      </c>
      <c r="I16" s="26">
        <v>10</v>
      </c>
      <c r="J16" s="158" t="s">
        <v>180</v>
      </c>
      <c r="K16" s="20">
        <v>3.6496350364964001</v>
      </c>
      <c r="L16" s="34" t="s">
        <v>209</v>
      </c>
      <c r="M16" s="117" t="s">
        <v>157</v>
      </c>
      <c r="N16" s="26">
        <v>7</v>
      </c>
      <c r="O16" s="158" t="s">
        <v>180</v>
      </c>
      <c r="P16" s="14">
        <v>3.2558139534884001</v>
      </c>
    </row>
    <row r="17" spans="1:16" s="42" customFormat="1" ht="39" customHeight="1" x14ac:dyDescent="0.25">
      <c r="A17" s="33">
        <v>7</v>
      </c>
      <c r="B17" s="34" t="s">
        <v>209</v>
      </c>
      <c r="C17" s="117" t="s">
        <v>157</v>
      </c>
      <c r="D17" s="26">
        <v>12</v>
      </c>
      <c r="E17" s="158" t="s">
        <v>180</v>
      </c>
      <c r="F17" s="20">
        <v>2.4539877300613</v>
      </c>
      <c r="G17" s="157" t="s">
        <v>211</v>
      </c>
      <c r="H17" s="117" t="s">
        <v>212</v>
      </c>
      <c r="I17" s="26">
        <v>8</v>
      </c>
      <c r="J17" s="158" t="s">
        <v>180</v>
      </c>
      <c r="K17" s="20">
        <v>2.9197080291970998</v>
      </c>
      <c r="L17" s="34" t="s">
        <v>158</v>
      </c>
      <c r="M17" s="117" t="s">
        <v>159</v>
      </c>
      <c r="N17" s="26">
        <v>6</v>
      </c>
      <c r="O17" s="158" t="s">
        <v>180</v>
      </c>
      <c r="P17" s="14">
        <v>2.7906976744185998</v>
      </c>
    </row>
    <row r="18" spans="1:16" s="42" customFormat="1" ht="39" customHeight="1" x14ac:dyDescent="0.25">
      <c r="A18" s="33">
        <v>8</v>
      </c>
      <c r="B18" s="157" t="s">
        <v>151</v>
      </c>
      <c r="C18" s="117" t="s">
        <v>152</v>
      </c>
      <c r="D18" s="26">
        <v>12</v>
      </c>
      <c r="E18" s="158" t="s">
        <v>180</v>
      </c>
      <c r="F18" s="20">
        <v>2.4539877300613</v>
      </c>
      <c r="G18" s="157" t="s">
        <v>151</v>
      </c>
      <c r="H18" s="117" t="s">
        <v>152</v>
      </c>
      <c r="I18" s="26">
        <v>8</v>
      </c>
      <c r="J18" s="158" t="s">
        <v>180</v>
      </c>
      <c r="K18" s="20">
        <v>2.9197080291970998</v>
      </c>
      <c r="L18" s="34" t="s">
        <v>178</v>
      </c>
      <c r="M18" s="117" t="s">
        <v>179</v>
      </c>
      <c r="N18" s="26">
        <v>5</v>
      </c>
      <c r="O18" s="158" t="s">
        <v>180</v>
      </c>
      <c r="P18" s="14">
        <v>2.3255813953488</v>
      </c>
    </row>
    <row r="19" spans="1:16" s="42" customFormat="1" ht="39" customHeight="1" x14ac:dyDescent="0.25">
      <c r="A19" s="33">
        <v>9</v>
      </c>
      <c r="B19" s="34" t="s">
        <v>158</v>
      </c>
      <c r="C19" s="117" t="s">
        <v>159</v>
      </c>
      <c r="D19" s="26">
        <v>10</v>
      </c>
      <c r="E19" s="158" t="s">
        <v>180</v>
      </c>
      <c r="F19" s="20">
        <v>2.0449897750510999</v>
      </c>
      <c r="G19" s="157" t="s">
        <v>209</v>
      </c>
      <c r="H19" s="117" t="s">
        <v>157</v>
      </c>
      <c r="I19" s="26">
        <v>5</v>
      </c>
      <c r="J19" s="158" t="s">
        <v>180</v>
      </c>
      <c r="K19" s="20">
        <v>1.8248175182482</v>
      </c>
      <c r="L19" s="34" t="s">
        <v>155</v>
      </c>
      <c r="M19" s="117" t="s">
        <v>156</v>
      </c>
      <c r="N19" s="26">
        <v>4</v>
      </c>
      <c r="O19" s="158" t="s">
        <v>180</v>
      </c>
      <c r="P19" s="14">
        <v>1.8604651162790999</v>
      </c>
    </row>
    <row r="20" spans="1:16" s="42" customFormat="1" ht="39" customHeight="1" x14ac:dyDescent="0.25">
      <c r="A20" s="33">
        <v>10</v>
      </c>
      <c r="B20" s="34" t="s">
        <v>211</v>
      </c>
      <c r="C20" s="117" t="s">
        <v>212</v>
      </c>
      <c r="D20" s="26">
        <v>8</v>
      </c>
      <c r="E20" s="158" t="s">
        <v>180</v>
      </c>
      <c r="F20" s="20">
        <v>1.6359918200409</v>
      </c>
      <c r="G20" s="157" t="s">
        <v>230</v>
      </c>
      <c r="H20" s="117" t="s">
        <v>231</v>
      </c>
      <c r="I20" s="26">
        <v>4</v>
      </c>
      <c r="J20" s="158" t="s">
        <v>180</v>
      </c>
      <c r="K20" s="20">
        <v>1.4598540145984999</v>
      </c>
      <c r="L20" s="157" t="s">
        <v>151</v>
      </c>
      <c r="M20" s="117" t="s">
        <v>152</v>
      </c>
      <c r="N20" s="26">
        <v>4</v>
      </c>
      <c r="O20" s="158" t="s">
        <v>180</v>
      </c>
      <c r="P20" s="14">
        <v>1.8604651162790999</v>
      </c>
    </row>
    <row r="21" spans="1:16" s="42" customFormat="1" ht="39" customHeight="1" x14ac:dyDescent="0.25">
      <c r="A21" s="36"/>
      <c r="B21" s="37"/>
      <c r="C21" s="118" t="s">
        <v>144</v>
      </c>
      <c r="D21" s="27">
        <v>189</v>
      </c>
      <c r="E21" s="54">
        <v>1.788485559635111</v>
      </c>
      <c r="F21" s="21">
        <v>38.650306748466257</v>
      </c>
      <c r="G21" s="38"/>
      <c r="H21" s="118" t="s">
        <v>144</v>
      </c>
      <c r="I21" s="27">
        <v>106</v>
      </c>
      <c r="J21" s="165">
        <v>1.938835235586772</v>
      </c>
      <c r="K21" s="21">
        <v>38.686131386861319</v>
      </c>
      <c r="L21" s="37"/>
      <c r="M21" s="118" t="s">
        <v>144</v>
      </c>
      <c r="N21" s="27">
        <v>78</v>
      </c>
      <c r="O21" s="165">
        <v>1.5292918202493921</v>
      </c>
      <c r="P21" s="18">
        <v>36.279069767441861</v>
      </c>
    </row>
    <row r="22" spans="1:16" s="148" customFormat="1" ht="17.45" customHeight="1" x14ac:dyDescent="0.25">
      <c r="A22" s="5" t="s">
        <v>277</v>
      </c>
      <c r="B22" s="98"/>
      <c r="C22" s="5"/>
      <c r="G22" s="98"/>
      <c r="H22" s="5"/>
      <c r="L22" s="98"/>
      <c r="M22" s="5"/>
    </row>
    <row r="23" spans="1:16" x14ac:dyDescent="0.25">
      <c r="A23" s="159" t="s">
        <v>234</v>
      </c>
      <c r="B23" s="160"/>
      <c r="G23" s="28"/>
      <c r="H23" s="133"/>
      <c r="L23" s="28"/>
      <c r="N23" s="133"/>
    </row>
  </sheetData>
  <mergeCells count="3">
    <mergeCell ref="A1:P1"/>
    <mergeCell ref="A2:P2"/>
    <mergeCell ref="H4:J4"/>
  </mergeCells>
  <phoneticPr fontId="2" type="noConversion"/>
  <conditionalFormatting sqref="D22 I22 N22">
    <cfRule type="cellIs" dxfId="6" priority="1" operator="between">
      <formula>1</formula>
      <formula>19</formula>
    </cfRule>
  </conditionalFormatting>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B0CD6-DF81-4B91-A9AA-F4FAAD15A747}">
  <dimension ref="A1:P27"/>
  <sheetViews>
    <sheetView showGridLines="0" showZeros="0" view="pageBreakPreview" zoomScaleNormal="90" zoomScaleSheetLayoutView="100" workbookViewId="0">
      <selection activeCell="D10" sqref="D10"/>
    </sheetView>
  </sheetViews>
  <sheetFormatPr defaultRowHeight="16.5" x14ac:dyDescent="0.25"/>
  <cols>
    <col min="1" max="1" width="3" style="28" customWidth="1"/>
    <col min="2" max="2" width="13.125" style="133" customWidth="1"/>
    <col min="3" max="3" width="19.875" style="42" customWidth="1"/>
    <col min="4" max="6" width="7.875" style="28" customWidth="1"/>
    <col min="7" max="7" width="13.125" style="133" customWidth="1"/>
    <col min="8" max="8" width="19.875" style="28" customWidth="1"/>
    <col min="9" max="11" width="7.875" style="28" customWidth="1"/>
    <col min="12" max="12" width="13.125" style="133" customWidth="1"/>
    <col min="13" max="13" width="19.875" style="28" customWidth="1"/>
    <col min="14" max="16" width="7.875" style="28" customWidth="1"/>
    <col min="17" max="16384" width="9" style="168"/>
  </cols>
  <sheetData>
    <row r="1" spans="1:16" ht="25.5" customHeight="1" x14ac:dyDescent="0.25">
      <c r="A1" s="254" t="s">
        <v>173</v>
      </c>
      <c r="B1" s="254"/>
      <c r="C1" s="254"/>
      <c r="D1" s="254"/>
      <c r="E1" s="254"/>
      <c r="F1" s="254"/>
      <c r="G1" s="254"/>
      <c r="H1" s="254"/>
      <c r="I1" s="254"/>
      <c r="J1" s="254"/>
      <c r="K1" s="254"/>
      <c r="L1" s="254"/>
      <c r="M1" s="254"/>
      <c r="N1" s="254"/>
      <c r="O1" s="254"/>
      <c r="P1" s="254"/>
    </row>
    <row r="2" spans="1:16" ht="10.5" customHeight="1" x14ac:dyDescent="0.25">
      <c r="A2" s="254"/>
      <c r="B2" s="254"/>
      <c r="C2" s="254"/>
      <c r="D2" s="254"/>
      <c r="E2" s="254"/>
      <c r="F2" s="254"/>
      <c r="G2" s="254"/>
      <c r="H2" s="254"/>
      <c r="I2" s="254"/>
      <c r="J2" s="254"/>
      <c r="K2" s="254"/>
      <c r="L2" s="254"/>
      <c r="M2" s="254"/>
      <c r="N2" s="254"/>
      <c r="O2" s="254"/>
      <c r="P2" s="254"/>
    </row>
    <row r="3" spans="1:16" x14ac:dyDescent="0.25">
      <c r="A3" s="30"/>
      <c r="B3" s="81"/>
      <c r="C3" s="82"/>
      <c r="D3" s="29"/>
      <c r="E3" s="29"/>
      <c r="F3" s="29"/>
      <c r="G3" s="81"/>
      <c r="H3" s="255" t="s">
        <v>205</v>
      </c>
      <c r="I3" s="255"/>
      <c r="J3" s="29"/>
      <c r="K3" s="29"/>
      <c r="L3" s="81"/>
      <c r="M3" s="29"/>
      <c r="N3" s="29"/>
      <c r="O3" s="29"/>
      <c r="P3" s="82"/>
    </row>
    <row r="4" spans="1:16" x14ac:dyDescent="0.25">
      <c r="P4" s="83" t="s">
        <v>71</v>
      </c>
    </row>
    <row r="5" spans="1:16" s="5" customFormat="1" ht="14.25" x14ac:dyDescent="0.25">
      <c r="A5" s="1" t="s">
        <v>0</v>
      </c>
      <c r="B5" s="150"/>
      <c r="C5" s="25" t="s">
        <v>1</v>
      </c>
      <c r="D5" s="150"/>
      <c r="E5" s="151"/>
      <c r="F5" s="152"/>
      <c r="G5" s="150"/>
      <c r="H5" s="25" t="s">
        <v>2</v>
      </c>
      <c r="I5" s="150"/>
      <c r="J5" s="2"/>
      <c r="K5" s="3"/>
      <c r="L5" s="4"/>
      <c r="M5" s="25" t="s">
        <v>3</v>
      </c>
      <c r="N5" s="150"/>
      <c r="O5" s="2"/>
      <c r="P5" s="163"/>
    </row>
    <row r="6" spans="1:16" s="153" customFormat="1" ht="14.25" x14ac:dyDescent="0.25">
      <c r="A6" s="134"/>
      <c r="B6" s="6" t="s">
        <v>5</v>
      </c>
      <c r="C6" s="135"/>
      <c r="D6" s="84" t="s">
        <v>72</v>
      </c>
      <c r="E6" s="95" t="s">
        <v>7</v>
      </c>
      <c r="F6" s="84" t="s">
        <v>73</v>
      </c>
      <c r="G6" s="6" t="s">
        <v>5</v>
      </c>
      <c r="H6" s="135"/>
      <c r="I6" s="84" t="s">
        <v>72</v>
      </c>
      <c r="J6" s="95" t="s">
        <v>7</v>
      </c>
      <c r="K6" s="84" t="s">
        <v>73</v>
      </c>
      <c r="L6" s="6" t="s">
        <v>5</v>
      </c>
      <c r="M6" s="135"/>
      <c r="N6" s="84" t="s">
        <v>72</v>
      </c>
      <c r="O6" s="96" t="s">
        <v>7</v>
      </c>
      <c r="P6" s="85" t="s">
        <v>73</v>
      </c>
    </row>
    <row r="7" spans="1:16" s="153" customFormat="1" ht="14.25" x14ac:dyDescent="0.25">
      <c r="A7" s="134"/>
      <c r="B7" s="86" t="s">
        <v>82</v>
      </c>
      <c r="C7" s="87" t="s">
        <v>75</v>
      </c>
      <c r="D7" s="88"/>
      <c r="E7" s="89" t="s">
        <v>81</v>
      </c>
      <c r="F7" s="88" t="s">
        <v>77</v>
      </c>
      <c r="G7" s="86" t="s">
        <v>82</v>
      </c>
      <c r="H7" s="87" t="s">
        <v>75</v>
      </c>
      <c r="I7" s="88"/>
      <c r="J7" s="89" t="s">
        <v>81</v>
      </c>
      <c r="K7" s="88" t="s">
        <v>77</v>
      </c>
      <c r="L7" s="86" t="s">
        <v>82</v>
      </c>
      <c r="M7" s="87" t="s">
        <v>75</v>
      </c>
      <c r="N7" s="88"/>
      <c r="O7" s="89" t="s">
        <v>81</v>
      </c>
      <c r="P7" s="86" t="s">
        <v>77</v>
      </c>
    </row>
    <row r="8" spans="1:16" s="153" customFormat="1" ht="14.25" x14ac:dyDescent="0.25">
      <c r="A8" s="90" t="s">
        <v>78</v>
      </c>
      <c r="B8" s="91" t="s">
        <v>79</v>
      </c>
      <c r="C8" s="136"/>
      <c r="D8" s="90" t="s">
        <v>80</v>
      </c>
      <c r="E8" s="92" t="s">
        <v>7</v>
      </c>
      <c r="F8" s="90" t="s">
        <v>6</v>
      </c>
      <c r="G8" s="91" t="s">
        <v>79</v>
      </c>
      <c r="H8" s="136"/>
      <c r="I8" s="90" t="s">
        <v>80</v>
      </c>
      <c r="J8" s="92" t="s">
        <v>7</v>
      </c>
      <c r="K8" s="90" t="s">
        <v>6</v>
      </c>
      <c r="L8" s="91" t="s">
        <v>79</v>
      </c>
      <c r="M8" s="136"/>
      <c r="N8" s="90" t="s">
        <v>80</v>
      </c>
      <c r="O8" s="92" t="s">
        <v>7</v>
      </c>
      <c r="P8" s="91" t="s">
        <v>6</v>
      </c>
    </row>
    <row r="9" spans="1:16" ht="28.9" customHeight="1" x14ac:dyDescent="0.25">
      <c r="A9" s="8"/>
      <c r="B9" s="7"/>
      <c r="C9" s="115" t="s">
        <v>206</v>
      </c>
      <c r="D9" s="39">
        <v>321</v>
      </c>
      <c r="E9" s="40">
        <v>12.373663832223899</v>
      </c>
      <c r="F9" s="138">
        <v>100</v>
      </c>
      <c r="G9" s="7"/>
      <c r="H9" s="115" t="s">
        <v>206</v>
      </c>
      <c r="I9" s="39">
        <v>167</v>
      </c>
      <c r="J9" s="40">
        <v>12.434921429167099</v>
      </c>
      <c r="K9" s="138">
        <v>100</v>
      </c>
      <c r="L9" s="7"/>
      <c r="M9" s="115" t="s">
        <v>206</v>
      </c>
      <c r="N9" s="39">
        <v>154</v>
      </c>
      <c r="O9" s="40">
        <v>12.3079136288165</v>
      </c>
      <c r="P9" s="137">
        <v>100</v>
      </c>
    </row>
    <row r="10" spans="1:16" s="42" customFormat="1" ht="28.9" customHeight="1" x14ac:dyDescent="0.25">
      <c r="A10" s="8">
        <v>1</v>
      </c>
      <c r="B10" s="9" t="s">
        <v>207</v>
      </c>
      <c r="C10" s="115" t="s">
        <v>208</v>
      </c>
      <c r="D10" s="39">
        <v>63</v>
      </c>
      <c r="E10" s="40">
        <v>2.4284760792215199</v>
      </c>
      <c r="F10" s="169">
        <v>19.6261682242991</v>
      </c>
      <c r="G10" s="9" t="s">
        <v>219</v>
      </c>
      <c r="H10" s="115" t="s">
        <v>220</v>
      </c>
      <c r="I10" s="39">
        <v>34</v>
      </c>
      <c r="J10" s="40">
        <v>2.5316606502495902</v>
      </c>
      <c r="K10" s="169">
        <v>20.359281437125698</v>
      </c>
      <c r="L10" s="9" t="s">
        <v>207</v>
      </c>
      <c r="M10" s="115" t="s">
        <v>208</v>
      </c>
      <c r="N10" s="39">
        <v>34</v>
      </c>
      <c r="O10" s="40">
        <v>2.71733158038806</v>
      </c>
      <c r="P10" s="170">
        <v>22.0779220779221</v>
      </c>
    </row>
    <row r="11" spans="1:16" s="42" customFormat="1" ht="28.9" customHeight="1" x14ac:dyDescent="0.25">
      <c r="A11" s="8">
        <v>2</v>
      </c>
      <c r="B11" s="9" t="s">
        <v>219</v>
      </c>
      <c r="C11" s="115" t="s">
        <v>220</v>
      </c>
      <c r="D11" s="39">
        <v>51</v>
      </c>
      <c r="E11" s="40">
        <v>1.96590920698885</v>
      </c>
      <c r="F11" s="169">
        <v>15.887850467289701</v>
      </c>
      <c r="G11" s="9" t="s">
        <v>207</v>
      </c>
      <c r="H11" s="115" t="s">
        <v>208</v>
      </c>
      <c r="I11" s="39">
        <v>29</v>
      </c>
      <c r="J11" s="40">
        <v>2.1593576134481798</v>
      </c>
      <c r="K11" s="169">
        <v>17.365269461077801</v>
      </c>
      <c r="L11" s="9" t="s">
        <v>219</v>
      </c>
      <c r="M11" s="115" t="s">
        <v>220</v>
      </c>
      <c r="N11" s="39">
        <v>17</v>
      </c>
      <c r="O11" s="158" t="s">
        <v>180</v>
      </c>
      <c r="P11" s="170">
        <v>11.038961038961</v>
      </c>
    </row>
    <row r="12" spans="1:16" s="42" customFormat="1" ht="28.9" customHeight="1" x14ac:dyDescent="0.25">
      <c r="A12" s="8">
        <v>3</v>
      </c>
      <c r="B12" s="9" t="s">
        <v>146</v>
      </c>
      <c r="C12" s="115" t="s">
        <v>202</v>
      </c>
      <c r="D12" s="39">
        <v>27</v>
      </c>
      <c r="E12" s="40">
        <v>1.0407754625235099</v>
      </c>
      <c r="F12" s="169">
        <v>8.4112149532709992</v>
      </c>
      <c r="G12" s="9" t="s">
        <v>146</v>
      </c>
      <c r="H12" s="115" t="s">
        <v>202</v>
      </c>
      <c r="I12" s="39">
        <v>15</v>
      </c>
      <c r="J12" s="158" t="s">
        <v>180</v>
      </c>
      <c r="K12" s="169">
        <v>8.9820359281437003</v>
      </c>
      <c r="L12" s="9" t="s">
        <v>225</v>
      </c>
      <c r="M12" s="115" t="s">
        <v>226</v>
      </c>
      <c r="N12" s="39">
        <v>14</v>
      </c>
      <c r="O12" s="158" t="s">
        <v>180</v>
      </c>
      <c r="P12" s="170">
        <v>9.0909090909091006</v>
      </c>
    </row>
    <row r="13" spans="1:16" s="42" customFormat="1" ht="28.9" customHeight="1" x14ac:dyDescent="0.25">
      <c r="A13" s="8">
        <v>4</v>
      </c>
      <c r="B13" s="9" t="s">
        <v>225</v>
      </c>
      <c r="C13" s="115" t="s">
        <v>226</v>
      </c>
      <c r="D13" s="39">
        <v>24</v>
      </c>
      <c r="E13" s="40">
        <v>0.92513374446533903</v>
      </c>
      <c r="F13" s="169">
        <v>7.4766355140187004</v>
      </c>
      <c r="G13" s="9" t="s">
        <v>225</v>
      </c>
      <c r="H13" s="115" t="s">
        <v>226</v>
      </c>
      <c r="I13" s="39">
        <v>10</v>
      </c>
      <c r="J13" s="158" t="s">
        <v>180</v>
      </c>
      <c r="K13" s="169">
        <v>5.9880239520957996</v>
      </c>
      <c r="L13" s="9" t="s">
        <v>146</v>
      </c>
      <c r="M13" s="115" t="s">
        <v>202</v>
      </c>
      <c r="N13" s="39">
        <v>12</v>
      </c>
      <c r="O13" s="158" t="s">
        <v>180</v>
      </c>
      <c r="P13" s="170">
        <v>7.7922077922078001</v>
      </c>
    </row>
    <row r="14" spans="1:16" s="42" customFormat="1" ht="28.9" customHeight="1" x14ac:dyDescent="0.25">
      <c r="A14" s="8">
        <v>5</v>
      </c>
      <c r="B14" s="9" t="s">
        <v>183</v>
      </c>
      <c r="C14" s="115" t="s">
        <v>232</v>
      </c>
      <c r="D14" s="39">
        <v>19</v>
      </c>
      <c r="E14" s="158" t="s">
        <v>180</v>
      </c>
      <c r="F14" s="169">
        <v>5.9190031152648004</v>
      </c>
      <c r="G14" s="9" t="s">
        <v>183</v>
      </c>
      <c r="H14" s="115" t="s">
        <v>232</v>
      </c>
      <c r="I14" s="39">
        <v>8</v>
      </c>
      <c r="J14" s="158" t="s">
        <v>180</v>
      </c>
      <c r="K14" s="169">
        <v>4.7904191616766001</v>
      </c>
      <c r="L14" s="9" t="s">
        <v>183</v>
      </c>
      <c r="M14" s="115" t="s">
        <v>232</v>
      </c>
      <c r="N14" s="39">
        <v>11</v>
      </c>
      <c r="O14" s="158" t="s">
        <v>180</v>
      </c>
      <c r="P14" s="170">
        <v>7.1428571428570997</v>
      </c>
    </row>
    <row r="15" spans="1:16" s="42" customFormat="1" ht="28.9" customHeight="1" x14ac:dyDescent="0.25">
      <c r="A15" s="8">
        <v>6</v>
      </c>
      <c r="B15" s="9" t="s">
        <v>209</v>
      </c>
      <c r="C15" s="115" t="s">
        <v>210</v>
      </c>
      <c r="D15" s="39">
        <v>15</v>
      </c>
      <c r="E15" s="158" t="s">
        <v>180</v>
      </c>
      <c r="F15" s="169">
        <v>4.6728971962617001</v>
      </c>
      <c r="G15" s="9" t="s">
        <v>209</v>
      </c>
      <c r="H15" s="115" t="s">
        <v>210</v>
      </c>
      <c r="I15" s="39">
        <v>7</v>
      </c>
      <c r="J15" s="158" t="s">
        <v>180</v>
      </c>
      <c r="K15" s="169">
        <v>4.1916167664671002</v>
      </c>
      <c r="L15" s="19" t="s">
        <v>209</v>
      </c>
      <c r="M15" s="115" t="s">
        <v>210</v>
      </c>
      <c r="N15" s="39">
        <v>8</v>
      </c>
      <c r="O15" s="158" t="s">
        <v>180</v>
      </c>
      <c r="P15" s="170">
        <v>5.1948051948052001</v>
      </c>
    </row>
    <row r="16" spans="1:16" s="42" customFormat="1" ht="28.9" customHeight="1" x14ac:dyDescent="0.25">
      <c r="A16" s="8">
        <v>7</v>
      </c>
      <c r="B16" s="9" t="s">
        <v>211</v>
      </c>
      <c r="C16" s="115" t="s">
        <v>212</v>
      </c>
      <c r="D16" s="39">
        <v>11</v>
      </c>
      <c r="E16" s="158" t="s">
        <v>180</v>
      </c>
      <c r="F16" s="169">
        <v>3.4267912772586002</v>
      </c>
      <c r="G16" s="9" t="s">
        <v>211</v>
      </c>
      <c r="H16" s="115" t="s">
        <v>212</v>
      </c>
      <c r="I16" s="39">
        <v>4</v>
      </c>
      <c r="J16" s="158" t="s">
        <v>180</v>
      </c>
      <c r="K16" s="169">
        <v>2.3952095808383</v>
      </c>
      <c r="L16" s="9" t="s">
        <v>211</v>
      </c>
      <c r="M16" s="115" t="s">
        <v>212</v>
      </c>
      <c r="N16" s="39">
        <v>7</v>
      </c>
      <c r="O16" s="158" t="s">
        <v>180</v>
      </c>
      <c r="P16" s="170">
        <v>4.5454545454544997</v>
      </c>
    </row>
    <row r="17" spans="1:16" s="42" customFormat="1" ht="28.9" customHeight="1" x14ac:dyDescent="0.25">
      <c r="A17" s="43">
        <v>8</v>
      </c>
      <c r="B17" s="19" t="s">
        <v>181</v>
      </c>
      <c r="C17" s="115" t="s">
        <v>182</v>
      </c>
      <c r="D17" s="39">
        <v>7</v>
      </c>
      <c r="E17" s="158" t="s">
        <v>180</v>
      </c>
      <c r="F17" s="169">
        <v>2.1806853582554999</v>
      </c>
      <c r="G17" s="9" t="s">
        <v>9</v>
      </c>
      <c r="H17" s="115" t="s">
        <v>201</v>
      </c>
      <c r="I17" s="39">
        <v>3</v>
      </c>
      <c r="J17" s="158" t="s">
        <v>180</v>
      </c>
      <c r="K17" s="169">
        <v>1.7964071856287001</v>
      </c>
      <c r="L17" s="9" t="s">
        <v>181</v>
      </c>
      <c r="M17" s="115" t="s">
        <v>182</v>
      </c>
      <c r="N17" s="39">
        <v>4</v>
      </c>
      <c r="O17" s="158" t="s">
        <v>180</v>
      </c>
      <c r="P17" s="170">
        <v>2.5974025974026</v>
      </c>
    </row>
    <row r="18" spans="1:16" s="42" customFormat="1" ht="28.9" customHeight="1" x14ac:dyDescent="0.25">
      <c r="A18" s="8">
        <v>9</v>
      </c>
      <c r="B18" s="44" t="s">
        <v>9</v>
      </c>
      <c r="C18" s="115" t="s">
        <v>201</v>
      </c>
      <c r="D18" s="39">
        <v>5</v>
      </c>
      <c r="E18" s="158" t="s">
        <v>180</v>
      </c>
      <c r="F18" s="169">
        <v>1.5576323987539</v>
      </c>
      <c r="G18" s="9" t="s">
        <v>181</v>
      </c>
      <c r="H18" s="115" t="s">
        <v>182</v>
      </c>
      <c r="I18" s="39">
        <v>3</v>
      </c>
      <c r="J18" s="158" t="s">
        <v>180</v>
      </c>
      <c r="K18" s="169">
        <v>1.7964071856287001</v>
      </c>
      <c r="L18" s="9" t="s">
        <v>221</v>
      </c>
      <c r="M18" s="115" t="s">
        <v>222</v>
      </c>
      <c r="N18" s="39">
        <v>3</v>
      </c>
      <c r="O18" s="158" t="s">
        <v>180</v>
      </c>
      <c r="P18" s="170">
        <v>1.9480519480519001</v>
      </c>
    </row>
    <row r="19" spans="1:16" s="42" customFormat="1" ht="28.9" customHeight="1" x14ac:dyDescent="0.25">
      <c r="A19" s="8">
        <v>10</v>
      </c>
      <c r="B19" s="16" t="s">
        <v>186</v>
      </c>
      <c r="C19" s="115" t="s">
        <v>203</v>
      </c>
      <c r="D19" s="39">
        <v>4</v>
      </c>
      <c r="E19" s="158" t="s">
        <v>180</v>
      </c>
      <c r="F19" s="169">
        <v>1.2461059190031001</v>
      </c>
      <c r="G19" s="44" t="s">
        <v>184</v>
      </c>
      <c r="H19" s="115" t="s">
        <v>185</v>
      </c>
      <c r="I19" s="39">
        <v>2</v>
      </c>
      <c r="J19" s="158" t="s">
        <v>180</v>
      </c>
      <c r="K19" s="169">
        <v>1.1976047904192</v>
      </c>
      <c r="L19" s="9" t="s">
        <v>9</v>
      </c>
      <c r="M19" s="115" t="s">
        <v>201</v>
      </c>
      <c r="N19" s="39">
        <v>2</v>
      </c>
      <c r="O19" s="158" t="s">
        <v>180</v>
      </c>
      <c r="P19" s="170">
        <v>1.2987012987013</v>
      </c>
    </row>
    <row r="20" spans="1:16" s="42" customFormat="1" ht="28.9" customHeight="1" x14ac:dyDescent="0.25">
      <c r="A20" s="8"/>
      <c r="B20" s="13"/>
      <c r="C20" s="116" t="s">
        <v>144</v>
      </c>
      <c r="D20" s="45">
        <v>95</v>
      </c>
      <c r="E20" s="46">
        <v>3.6619877385086301</v>
      </c>
      <c r="F20" s="171">
        <v>29.595015576323998</v>
      </c>
      <c r="G20" s="44"/>
      <c r="H20" s="116" t="s">
        <v>144</v>
      </c>
      <c r="I20" s="45">
        <v>52</v>
      </c>
      <c r="J20" s="46">
        <v>3.87195158273467</v>
      </c>
      <c r="K20" s="171">
        <v>31.137724550898199</v>
      </c>
      <c r="L20" s="44"/>
      <c r="M20" s="116" t="s">
        <v>144</v>
      </c>
      <c r="N20" s="45">
        <v>42</v>
      </c>
      <c r="O20" s="46">
        <v>3.3567037169499598</v>
      </c>
      <c r="P20" s="170">
        <v>27.272727272727298</v>
      </c>
    </row>
    <row r="21" spans="1:16" s="42" customFormat="1" ht="28.9" customHeight="1" x14ac:dyDescent="0.25">
      <c r="A21" s="10">
        <v>11</v>
      </c>
      <c r="B21" s="9" t="s">
        <v>221</v>
      </c>
      <c r="C21" s="115" t="s">
        <v>222</v>
      </c>
      <c r="D21" s="47">
        <v>3</v>
      </c>
      <c r="E21" s="164" t="s">
        <v>180</v>
      </c>
      <c r="F21" s="170">
        <v>0.93457943925230003</v>
      </c>
      <c r="G21" s="22" t="s">
        <v>223</v>
      </c>
      <c r="H21" s="115" t="s">
        <v>224</v>
      </c>
      <c r="I21" s="47">
        <v>2</v>
      </c>
      <c r="J21" s="164" t="s">
        <v>180</v>
      </c>
      <c r="K21" s="169">
        <v>1.1976047904192</v>
      </c>
      <c r="L21" s="24" t="s">
        <v>186</v>
      </c>
      <c r="M21" s="115" t="s">
        <v>203</v>
      </c>
      <c r="N21" s="47">
        <v>2</v>
      </c>
      <c r="O21" s="164" t="s">
        <v>180</v>
      </c>
      <c r="P21" s="172">
        <v>1.2987012987013</v>
      </c>
    </row>
    <row r="22" spans="1:16" s="42" customFormat="1" ht="28.9" customHeight="1" x14ac:dyDescent="0.25">
      <c r="A22" s="8">
        <v>12</v>
      </c>
      <c r="B22" s="16" t="s">
        <v>178</v>
      </c>
      <c r="C22" s="115" t="s">
        <v>179</v>
      </c>
      <c r="D22" s="39">
        <v>2</v>
      </c>
      <c r="E22" s="158" t="s">
        <v>180</v>
      </c>
      <c r="F22" s="169">
        <v>0.6230529595016</v>
      </c>
      <c r="G22" s="16" t="s">
        <v>186</v>
      </c>
      <c r="H22" s="115" t="s">
        <v>203</v>
      </c>
      <c r="I22" s="39">
        <v>2</v>
      </c>
      <c r="J22" s="158" t="s">
        <v>180</v>
      </c>
      <c r="K22" s="169">
        <v>1.1976047904192</v>
      </c>
      <c r="L22" s="23" t="s">
        <v>178</v>
      </c>
      <c r="M22" s="115" t="s">
        <v>179</v>
      </c>
      <c r="N22" s="39">
        <v>1</v>
      </c>
      <c r="O22" s="158" t="s">
        <v>180</v>
      </c>
      <c r="P22" s="170">
        <v>0.64935064935060005</v>
      </c>
    </row>
    <row r="23" spans="1:16" s="42" customFormat="1" ht="28.9" customHeight="1" x14ac:dyDescent="0.25">
      <c r="A23" s="8">
        <v>13</v>
      </c>
      <c r="B23" s="9" t="s">
        <v>184</v>
      </c>
      <c r="C23" s="115" t="s">
        <v>185</v>
      </c>
      <c r="D23" s="39">
        <v>2</v>
      </c>
      <c r="E23" s="158" t="s">
        <v>180</v>
      </c>
      <c r="F23" s="169">
        <v>0.6230529595016</v>
      </c>
      <c r="G23" s="9" t="s">
        <v>178</v>
      </c>
      <c r="H23" s="115" t="s">
        <v>179</v>
      </c>
      <c r="I23" s="39">
        <v>1</v>
      </c>
      <c r="J23" s="158" t="s">
        <v>180</v>
      </c>
      <c r="K23" s="169">
        <v>0.59880239520959999</v>
      </c>
      <c r="L23" s="19" t="s">
        <v>191</v>
      </c>
      <c r="M23" s="115" t="s">
        <v>192</v>
      </c>
      <c r="N23" s="39">
        <v>1</v>
      </c>
      <c r="O23" s="158" t="s">
        <v>180</v>
      </c>
      <c r="P23" s="170">
        <v>0.64935064935060005</v>
      </c>
    </row>
    <row r="24" spans="1:16" s="42" customFormat="1" ht="28.9" customHeight="1" x14ac:dyDescent="0.25">
      <c r="A24" s="8">
        <v>14</v>
      </c>
      <c r="B24" s="9" t="s">
        <v>191</v>
      </c>
      <c r="C24" s="115" t="s">
        <v>192</v>
      </c>
      <c r="D24" s="39">
        <v>2</v>
      </c>
      <c r="E24" s="158" t="s">
        <v>180</v>
      </c>
      <c r="F24" s="169">
        <v>0.6230529595016</v>
      </c>
      <c r="G24" s="16" t="s">
        <v>191</v>
      </c>
      <c r="H24" s="115" t="s">
        <v>192</v>
      </c>
      <c r="I24" s="39">
        <v>1</v>
      </c>
      <c r="J24" s="158" t="s">
        <v>180</v>
      </c>
      <c r="K24" s="169">
        <v>0.59880239520959999</v>
      </c>
      <c r="L24" s="19" t="s">
        <v>168</v>
      </c>
      <c r="M24" s="115" t="s">
        <v>169</v>
      </c>
      <c r="N24" s="39">
        <v>1</v>
      </c>
      <c r="O24" s="158" t="s">
        <v>180</v>
      </c>
      <c r="P24" s="170">
        <v>0.64935064935060005</v>
      </c>
    </row>
    <row r="25" spans="1:16" s="42" customFormat="1" ht="28.9" customHeight="1" x14ac:dyDescent="0.25">
      <c r="A25" s="11">
        <v>15</v>
      </c>
      <c r="B25" s="12" t="s">
        <v>223</v>
      </c>
      <c r="C25" s="116" t="s">
        <v>224</v>
      </c>
      <c r="D25" s="48">
        <v>2</v>
      </c>
      <c r="E25" s="165" t="s">
        <v>180</v>
      </c>
      <c r="F25" s="171">
        <v>0.6230529595016</v>
      </c>
      <c r="G25" s="12" t="s">
        <v>230</v>
      </c>
      <c r="H25" s="116" t="s">
        <v>231</v>
      </c>
      <c r="I25" s="49">
        <v>1</v>
      </c>
      <c r="J25" s="165" t="s">
        <v>180</v>
      </c>
      <c r="K25" s="171">
        <v>0.59880239520959999</v>
      </c>
      <c r="L25" s="12"/>
      <c r="M25" s="116"/>
      <c r="N25" s="49"/>
      <c r="O25" s="173"/>
      <c r="P25" s="174"/>
    </row>
    <row r="26" spans="1:16" s="148" customFormat="1" ht="15.75" customHeight="1" x14ac:dyDescent="0.25">
      <c r="A26" s="5" t="s">
        <v>233</v>
      </c>
      <c r="B26" s="5"/>
      <c r="G26" s="98"/>
      <c r="L26" s="98"/>
    </row>
    <row r="27" spans="1:16" s="28" customFormat="1" ht="15.75" x14ac:dyDescent="0.25">
      <c r="A27" s="159" t="s">
        <v>234</v>
      </c>
      <c r="B27" s="160"/>
      <c r="C27" s="42"/>
      <c r="H27" s="133"/>
      <c r="N27" s="133"/>
    </row>
  </sheetData>
  <mergeCells count="2">
    <mergeCell ref="A1:P2"/>
    <mergeCell ref="H3:I3"/>
  </mergeCells>
  <phoneticPr fontId="2" type="noConversion"/>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A0703-B0C9-4896-95DC-87259F33BCCA}">
  <dimension ref="A1:P27"/>
  <sheetViews>
    <sheetView showGridLines="0" showZeros="0" view="pageBreakPreview" zoomScaleNormal="90" zoomScaleSheetLayoutView="100" workbookViewId="0">
      <selection activeCell="D10" sqref="D10"/>
    </sheetView>
  </sheetViews>
  <sheetFormatPr defaultRowHeight="16.5" x14ac:dyDescent="0.25"/>
  <cols>
    <col min="1" max="1" width="3" style="28" customWidth="1"/>
    <col min="2" max="2" width="13.125" style="133" customWidth="1"/>
    <col min="3" max="3" width="19.875" style="42" customWidth="1"/>
    <col min="4" max="6" width="7.875" style="28" customWidth="1"/>
    <col min="7" max="7" width="13.125" style="133" customWidth="1"/>
    <col min="8" max="8" width="19.875" style="28" customWidth="1"/>
    <col min="9" max="11" width="7.875" style="28" customWidth="1"/>
    <col min="12" max="12" width="13.125" style="133" customWidth="1"/>
    <col min="13" max="13" width="19.875" style="28" customWidth="1"/>
    <col min="14" max="16" width="7.875" style="28" customWidth="1"/>
    <col min="17" max="16384" width="9" style="168"/>
  </cols>
  <sheetData>
    <row r="1" spans="1:16" ht="25.5" x14ac:dyDescent="0.25">
      <c r="A1" s="254" t="s">
        <v>160</v>
      </c>
      <c r="B1" s="254"/>
      <c r="C1" s="254"/>
      <c r="D1" s="254"/>
      <c r="E1" s="254"/>
      <c r="F1" s="254"/>
      <c r="G1" s="254"/>
      <c r="H1" s="254"/>
      <c r="I1" s="254"/>
      <c r="J1" s="254"/>
      <c r="K1" s="254"/>
      <c r="L1" s="254"/>
      <c r="M1" s="254"/>
      <c r="N1" s="254"/>
      <c r="O1" s="254"/>
      <c r="P1" s="254"/>
    </row>
    <row r="2" spans="1:16" ht="6" customHeight="1" x14ac:dyDescent="0.25">
      <c r="A2" s="80"/>
      <c r="B2" s="81"/>
      <c r="C2" s="29"/>
      <c r="D2" s="29"/>
      <c r="E2" s="29"/>
      <c r="F2" s="29"/>
      <c r="G2" s="81"/>
      <c r="H2" s="29"/>
      <c r="I2" s="29"/>
      <c r="J2" s="29"/>
      <c r="K2" s="29"/>
      <c r="L2" s="81"/>
      <c r="M2" s="29"/>
      <c r="N2" s="29"/>
      <c r="O2" s="29"/>
      <c r="P2" s="29"/>
    </row>
    <row r="3" spans="1:16" x14ac:dyDescent="0.25">
      <c r="A3" s="30"/>
      <c r="B3" s="81"/>
      <c r="C3" s="82"/>
      <c r="D3" s="29"/>
      <c r="E3" s="29"/>
      <c r="F3" s="29"/>
      <c r="G3" s="81"/>
      <c r="H3" s="255" t="s">
        <v>205</v>
      </c>
      <c r="I3" s="255"/>
      <c r="J3" s="29"/>
      <c r="K3" s="29"/>
      <c r="L3" s="81"/>
      <c r="M3" s="29"/>
      <c r="N3" s="29"/>
      <c r="O3" s="29"/>
      <c r="P3" s="82"/>
    </row>
    <row r="4" spans="1:16" x14ac:dyDescent="0.25">
      <c r="P4" s="83" t="s">
        <v>71</v>
      </c>
    </row>
    <row r="5" spans="1:16" s="5" customFormat="1" ht="14.25" x14ac:dyDescent="0.25">
      <c r="A5" s="1" t="s">
        <v>0</v>
      </c>
      <c r="B5" s="150"/>
      <c r="C5" s="25" t="s">
        <v>1</v>
      </c>
      <c r="D5" s="150"/>
      <c r="E5" s="151"/>
      <c r="F5" s="152"/>
      <c r="G5" s="150"/>
      <c r="H5" s="25" t="s">
        <v>2</v>
      </c>
      <c r="I5" s="150"/>
      <c r="J5" s="2"/>
      <c r="K5" s="3"/>
      <c r="L5" s="4"/>
      <c r="M5" s="25" t="s">
        <v>3</v>
      </c>
      <c r="N5" s="150"/>
      <c r="O5" s="2"/>
      <c r="P5" s="163"/>
    </row>
    <row r="6" spans="1:16" s="153" customFormat="1" ht="14.25" customHeight="1" x14ac:dyDescent="0.25">
      <c r="A6" s="134"/>
      <c r="B6" s="6" t="s">
        <v>5</v>
      </c>
      <c r="C6" s="135"/>
      <c r="D6" s="84" t="s">
        <v>72</v>
      </c>
      <c r="E6" s="95" t="s">
        <v>7</v>
      </c>
      <c r="F6" s="84" t="s">
        <v>73</v>
      </c>
      <c r="G6" s="6" t="s">
        <v>5</v>
      </c>
      <c r="H6" s="135"/>
      <c r="I6" s="84" t="s">
        <v>72</v>
      </c>
      <c r="J6" s="95" t="s">
        <v>7</v>
      </c>
      <c r="K6" s="84" t="s">
        <v>73</v>
      </c>
      <c r="L6" s="6" t="s">
        <v>5</v>
      </c>
      <c r="M6" s="135"/>
      <c r="N6" s="84" t="s">
        <v>72</v>
      </c>
      <c r="O6" s="96" t="s">
        <v>7</v>
      </c>
      <c r="P6" s="85" t="s">
        <v>73</v>
      </c>
    </row>
    <row r="7" spans="1:16" s="153" customFormat="1" ht="14.25" customHeight="1" x14ac:dyDescent="0.25">
      <c r="A7" s="134"/>
      <c r="B7" s="86" t="s">
        <v>82</v>
      </c>
      <c r="C7" s="87" t="s">
        <v>75</v>
      </c>
      <c r="D7" s="88"/>
      <c r="E7" s="89" t="s">
        <v>81</v>
      </c>
      <c r="F7" s="88" t="s">
        <v>77</v>
      </c>
      <c r="G7" s="86" t="s">
        <v>82</v>
      </c>
      <c r="H7" s="87" t="s">
        <v>75</v>
      </c>
      <c r="I7" s="88"/>
      <c r="J7" s="89" t="s">
        <v>81</v>
      </c>
      <c r="K7" s="88" t="s">
        <v>77</v>
      </c>
      <c r="L7" s="86" t="s">
        <v>82</v>
      </c>
      <c r="M7" s="87" t="s">
        <v>75</v>
      </c>
      <c r="N7" s="88"/>
      <c r="O7" s="89" t="s">
        <v>81</v>
      </c>
      <c r="P7" s="86" t="s">
        <v>77</v>
      </c>
    </row>
    <row r="8" spans="1:16" s="153" customFormat="1" ht="14.25" customHeight="1" x14ac:dyDescent="0.25">
      <c r="A8" s="90" t="s">
        <v>78</v>
      </c>
      <c r="B8" s="91" t="s">
        <v>79</v>
      </c>
      <c r="C8" s="136"/>
      <c r="D8" s="90" t="s">
        <v>80</v>
      </c>
      <c r="E8" s="92" t="s">
        <v>7</v>
      </c>
      <c r="F8" s="90" t="s">
        <v>6</v>
      </c>
      <c r="G8" s="91" t="s">
        <v>79</v>
      </c>
      <c r="H8" s="136"/>
      <c r="I8" s="90" t="s">
        <v>80</v>
      </c>
      <c r="J8" s="92" t="s">
        <v>7</v>
      </c>
      <c r="K8" s="90" t="s">
        <v>6</v>
      </c>
      <c r="L8" s="91" t="s">
        <v>79</v>
      </c>
      <c r="M8" s="136"/>
      <c r="N8" s="90" t="s">
        <v>80</v>
      </c>
      <c r="O8" s="92" t="s">
        <v>7</v>
      </c>
      <c r="P8" s="91" t="s">
        <v>6</v>
      </c>
    </row>
    <row r="9" spans="1:16" ht="28.9" customHeight="1" x14ac:dyDescent="0.25">
      <c r="A9" s="8"/>
      <c r="B9" s="7"/>
      <c r="C9" s="115" t="s">
        <v>206</v>
      </c>
      <c r="D9" s="39">
        <v>892</v>
      </c>
      <c r="E9" s="40">
        <v>40.639822059541402</v>
      </c>
      <c r="F9" s="138">
        <v>100</v>
      </c>
      <c r="G9" s="7"/>
      <c r="H9" s="115" t="s">
        <v>206</v>
      </c>
      <c r="I9" s="39">
        <v>602</v>
      </c>
      <c r="J9" s="40">
        <v>52.618514025194003</v>
      </c>
      <c r="K9" s="138">
        <v>100</v>
      </c>
      <c r="L9" s="7"/>
      <c r="M9" s="115" t="s">
        <v>206</v>
      </c>
      <c r="N9" s="39">
        <v>290</v>
      </c>
      <c r="O9" s="40">
        <v>27.597823578533699</v>
      </c>
      <c r="P9" s="137">
        <v>100</v>
      </c>
    </row>
    <row r="10" spans="1:16" s="42" customFormat="1" ht="28.9" customHeight="1" x14ac:dyDescent="0.25">
      <c r="A10" s="8">
        <v>1</v>
      </c>
      <c r="B10" s="9" t="s">
        <v>219</v>
      </c>
      <c r="C10" s="115" t="s">
        <v>220</v>
      </c>
      <c r="D10" s="39">
        <v>329</v>
      </c>
      <c r="E10" s="40">
        <v>14.989351409853301</v>
      </c>
      <c r="F10" s="169">
        <v>36.883408071748903</v>
      </c>
      <c r="G10" s="9" t="s">
        <v>219</v>
      </c>
      <c r="H10" s="115" t="s">
        <v>220</v>
      </c>
      <c r="I10" s="39">
        <v>244</v>
      </c>
      <c r="J10" s="40">
        <v>21.3271053524042</v>
      </c>
      <c r="K10" s="169">
        <v>40.531561461793999</v>
      </c>
      <c r="L10" s="9" t="s">
        <v>225</v>
      </c>
      <c r="M10" s="115" t="s">
        <v>226</v>
      </c>
      <c r="N10" s="39">
        <v>88</v>
      </c>
      <c r="O10" s="40">
        <v>8.3745119824515903</v>
      </c>
      <c r="P10" s="170">
        <v>30.3448275862069</v>
      </c>
    </row>
    <row r="11" spans="1:16" s="42" customFormat="1" ht="28.9" customHeight="1" x14ac:dyDescent="0.25">
      <c r="A11" s="8">
        <v>2</v>
      </c>
      <c r="B11" s="9" t="s">
        <v>225</v>
      </c>
      <c r="C11" s="115" t="s">
        <v>226</v>
      </c>
      <c r="D11" s="39">
        <v>236</v>
      </c>
      <c r="E11" s="40">
        <v>10.7522399170984</v>
      </c>
      <c r="F11" s="169">
        <v>26.457399103139</v>
      </c>
      <c r="G11" s="9" t="s">
        <v>225</v>
      </c>
      <c r="H11" s="115" t="s">
        <v>226</v>
      </c>
      <c r="I11" s="39">
        <v>148</v>
      </c>
      <c r="J11" s="40">
        <v>12.9361130826058</v>
      </c>
      <c r="K11" s="169">
        <v>24.584717607973399</v>
      </c>
      <c r="L11" s="9" t="s">
        <v>219</v>
      </c>
      <c r="M11" s="115" t="s">
        <v>220</v>
      </c>
      <c r="N11" s="39">
        <v>85</v>
      </c>
      <c r="O11" s="40">
        <v>8.0890172557770992</v>
      </c>
      <c r="P11" s="170">
        <v>29.310344827586199</v>
      </c>
    </row>
    <row r="12" spans="1:16" s="42" customFormat="1" ht="28.9" customHeight="1" x14ac:dyDescent="0.25">
      <c r="A12" s="8">
        <v>3</v>
      </c>
      <c r="B12" s="9" t="s">
        <v>207</v>
      </c>
      <c r="C12" s="115" t="s">
        <v>208</v>
      </c>
      <c r="D12" s="39">
        <v>74</v>
      </c>
      <c r="E12" s="40">
        <v>3.3714650587512001</v>
      </c>
      <c r="F12" s="169">
        <v>8.2959641255605003</v>
      </c>
      <c r="G12" s="9" t="s">
        <v>207</v>
      </c>
      <c r="H12" s="115" t="s">
        <v>208</v>
      </c>
      <c r="I12" s="39">
        <v>47</v>
      </c>
      <c r="J12" s="40">
        <v>4.1080899654221197</v>
      </c>
      <c r="K12" s="169">
        <v>7.8073089700997</v>
      </c>
      <c r="L12" s="9" t="s">
        <v>207</v>
      </c>
      <c r="M12" s="115" t="s">
        <v>208</v>
      </c>
      <c r="N12" s="39">
        <v>27</v>
      </c>
      <c r="O12" s="40">
        <v>2.5694525400703698</v>
      </c>
      <c r="P12" s="170">
        <v>9.3103448275861993</v>
      </c>
    </row>
    <row r="13" spans="1:16" s="42" customFormat="1" ht="28.9" customHeight="1" x14ac:dyDescent="0.25">
      <c r="A13" s="8">
        <v>4</v>
      </c>
      <c r="B13" s="9" t="s">
        <v>209</v>
      </c>
      <c r="C13" s="115" t="s">
        <v>210</v>
      </c>
      <c r="D13" s="39">
        <v>34</v>
      </c>
      <c r="E13" s="40">
        <v>1.54905151348028</v>
      </c>
      <c r="F13" s="169">
        <v>3.8116591928251</v>
      </c>
      <c r="G13" s="9" t="s">
        <v>209</v>
      </c>
      <c r="H13" s="115" t="s">
        <v>210</v>
      </c>
      <c r="I13" s="39">
        <v>29</v>
      </c>
      <c r="J13" s="40">
        <v>2.53477891483492</v>
      </c>
      <c r="K13" s="169">
        <v>4.8172757475083001</v>
      </c>
      <c r="L13" s="9" t="s">
        <v>146</v>
      </c>
      <c r="M13" s="115" t="s">
        <v>202</v>
      </c>
      <c r="N13" s="39">
        <v>6</v>
      </c>
      <c r="O13" s="158" t="s">
        <v>180</v>
      </c>
      <c r="P13" s="170">
        <v>2.0689655172413999</v>
      </c>
    </row>
    <row r="14" spans="1:16" s="42" customFormat="1" ht="28.9" customHeight="1" x14ac:dyDescent="0.25">
      <c r="A14" s="8">
        <v>5</v>
      </c>
      <c r="B14" s="9" t="s">
        <v>211</v>
      </c>
      <c r="C14" s="115" t="s">
        <v>212</v>
      </c>
      <c r="D14" s="39">
        <v>14</v>
      </c>
      <c r="E14" s="158" t="s">
        <v>180</v>
      </c>
      <c r="F14" s="169">
        <v>1.5695067264574001</v>
      </c>
      <c r="G14" s="9" t="s">
        <v>211</v>
      </c>
      <c r="H14" s="115" t="s">
        <v>212</v>
      </c>
      <c r="I14" s="39">
        <v>12</v>
      </c>
      <c r="J14" s="158" t="s">
        <v>180</v>
      </c>
      <c r="K14" s="169">
        <v>1.9933554817276</v>
      </c>
      <c r="L14" s="9" t="s">
        <v>209</v>
      </c>
      <c r="M14" s="115" t="s">
        <v>210</v>
      </c>
      <c r="N14" s="39">
        <v>5</v>
      </c>
      <c r="O14" s="158" t="s">
        <v>180</v>
      </c>
      <c r="P14" s="170">
        <v>1.7241379310345</v>
      </c>
    </row>
    <row r="15" spans="1:16" s="42" customFormat="1" ht="28.9" customHeight="1" x14ac:dyDescent="0.25">
      <c r="A15" s="8">
        <v>6</v>
      </c>
      <c r="B15" s="9" t="s">
        <v>146</v>
      </c>
      <c r="C15" s="115" t="s">
        <v>202</v>
      </c>
      <c r="D15" s="39">
        <v>12</v>
      </c>
      <c r="E15" s="158" t="s">
        <v>180</v>
      </c>
      <c r="F15" s="169">
        <v>1.3452914798205999</v>
      </c>
      <c r="G15" s="9" t="s">
        <v>181</v>
      </c>
      <c r="H15" s="115" t="s">
        <v>182</v>
      </c>
      <c r="I15" s="39">
        <v>8</v>
      </c>
      <c r="J15" s="158" t="s">
        <v>180</v>
      </c>
      <c r="K15" s="169">
        <v>1.3289036544849999</v>
      </c>
      <c r="L15" s="9" t="s">
        <v>9</v>
      </c>
      <c r="M15" s="115" t="s">
        <v>201</v>
      </c>
      <c r="N15" s="39">
        <v>5</v>
      </c>
      <c r="O15" s="158" t="s">
        <v>180</v>
      </c>
      <c r="P15" s="170">
        <v>1.7241379310345</v>
      </c>
    </row>
    <row r="16" spans="1:16" s="42" customFormat="1" ht="28.9" customHeight="1" x14ac:dyDescent="0.25">
      <c r="A16" s="8">
        <v>7</v>
      </c>
      <c r="B16" s="9" t="s">
        <v>181</v>
      </c>
      <c r="C16" s="115" t="s">
        <v>182</v>
      </c>
      <c r="D16" s="39">
        <v>12</v>
      </c>
      <c r="E16" s="158" t="s">
        <v>180</v>
      </c>
      <c r="F16" s="169">
        <v>1.3452914798205999</v>
      </c>
      <c r="G16" s="9" t="s">
        <v>146</v>
      </c>
      <c r="H16" s="115" t="s">
        <v>202</v>
      </c>
      <c r="I16" s="39">
        <v>6</v>
      </c>
      <c r="J16" s="158" t="s">
        <v>180</v>
      </c>
      <c r="K16" s="169">
        <v>0.99667774086380001</v>
      </c>
      <c r="L16" s="9" t="s">
        <v>181</v>
      </c>
      <c r="M16" s="115" t="s">
        <v>182</v>
      </c>
      <c r="N16" s="39">
        <v>4</v>
      </c>
      <c r="O16" s="158" t="s">
        <v>180</v>
      </c>
      <c r="P16" s="170">
        <v>1.3793103448276001</v>
      </c>
    </row>
    <row r="17" spans="1:16" s="42" customFormat="1" ht="28.9" customHeight="1" x14ac:dyDescent="0.25">
      <c r="A17" s="8">
        <v>8</v>
      </c>
      <c r="B17" s="9" t="s">
        <v>9</v>
      </c>
      <c r="C17" s="115" t="s">
        <v>201</v>
      </c>
      <c r="D17" s="39">
        <v>9</v>
      </c>
      <c r="E17" s="158" t="s">
        <v>180</v>
      </c>
      <c r="F17" s="169">
        <v>1.0089686098655</v>
      </c>
      <c r="G17" s="9" t="s">
        <v>9</v>
      </c>
      <c r="H17" s="115" t="s">
        <v>201</v>
      </c>
      <c r="I17" s="39">
        <v>4</v>
      </c>
      <c r="J17" s="158" t="s">
        <v>180</v>
      </c>
      <c r="K17" s="170">
        <v>0.66445182724249996</v>
      </c>
      <c r="L17" s="19" t="s">
        <v>215</v>
      </c>
      <c r="M17" s="115" t="s">
        <v>216</v>
      </c>
      <c r="N17" s="39">
        <v>3</v>
      </c>
      <c r="O17" s="158" t="s">
        <v>180</v>
      </c>
      <c r="P17" s="170">
        <v>1.0344827586206999</v>
      </c>
    </row>
    <row r="18" spans="1:16" s="42" customFormat="1" ht="28.9" customHeight="1" x14ac:dyDescent="0.25">
      <c r="A18" s="8">
        <v>9</v>
      </c>
      <c r="B18" s="9" t="s">
        <v>215</v>
      </c>
      <c r="C18" s="115" t="s">
        <v>216</v>
      </c>
      <c r="D18" s="39">
        <v>5</v>
      </c>
      <c r="E18" s="158" t="s">
        <v>180</v>
      </c>
      <c r="F18" s="169">
        <v>0.5605381165919</v>
      </c>
      <c r="G18" s="9" t="s">
        <v>213</v>
      </c>
      <c r="H18" s="115" t="s">
        <v>214</v>
      </c>
      <c r="I18" s="39">
        <v>3</v>
      </c>
      <c r="J18" s="158" t="s">
        <v>180</v>
      </c>
      <c r="K18" s="169">
        <v>0.49833887043190001</v>
      </c>
      <c r="L18" s="44" t="s">
        <v>178</v>
      </c>
      <c r="M18" s="115" t="s">
        <v>179</v>
      </c>
      <c r="N18" s="39">
        <v>2</v>
      </c>
      <c r="O18" s="158" t="s">
        <v>180</v>
      </c>
      <c r="P18" s="170">
        <v>0.68965517241380003</v>
      </c>
    </row>
    <row r="19" spans="1:16" s="42" customFormat="1" ht="28.9" customHeight="1" x14ac:dyDescent="0.25">
      <c r="A19" s="8">
        <v>10</v>
      </c>
      <c r="B19" s="9" t="s">
        <v>213</v>
      </c>
      <c r="C19" s="115" t="s">
        <v>214</v>
      </c>
      <c r="D19" s="39">
        <v>5</v>
      </c>
      <c r="E19" s="158" t="s">
        <v>180</v>
      </c>
      <c r="F19" s="169">
        <v>0.5605381165919</v>
      </c>
      <c r="G19" s="9" t="s">
        <v>183</v>
      </c>
      <c r="H19" s="115" t="s">
        <v>232</v>
      </c>
      <c r="I19" s="39">
        <v>3</v>
      </c>
      <c r="J19" s="158" t="s">
        <v>180</v>
      </c>
      <c r="K19" s="169">
        <v>0.49833887043190001</v>
      </c>
      <c r="L19" s="9" t="s">
        <v>184</v>
      </c>
      <c r="M19" s="115" t="s">
        <v>185</v>
      </c>
      <c r="N19" s="39">
        <v>2</v>
      </c>
      <c r="O19" s="158" t="s">
        <v>180</v>
      </c>
      <c r="P19" s="170">
        <v>0.68965517241380003</v>
      </c>
    </row>
    <row r="20" spans="1:16" s="42" customFormat="1" ht="28.9" customHeight="1" x14ac:dyDescent="0.25">
      <c r="A20" s="8"/>
      <c r="B20" s="44"/>
      <c r="C20" s="115" t="s">
        <v>144</v>
      </c>
      <c r="D20" s="45">
        <v>162</v>
      </c>
      <c r="E20" s="40">
        <v>7.3807748583472099</v>
      </c>
      <c r="F20" s="171">
        <v>18.161434977578502</v>
      </c>
      <c r="G20" s="44"/>
      <c r="H20" s="115" t="s">
        <v>144</v>
      </c>
      <c r="I20" s="45">
        <v>98</v>
      </c>
      <c r="J20" s="46">
        <v>8.5658046087525008</v>
      </c>
      <c r="K20" s="171">
        <v>16.2790697674419</v>
      </c>
      <c r="L20" s="44"/>
      <c r="M20" s="115" t="s">
        <v>144</v>
      </c>
      <c r="N20" s="45">
        <v>63</v>
      </c>
      <c r="O20" s="46">
        <v>5.9953892601642096</v>
      </c>
      <c r="P20" s="170">
        <v>21.724137931034502</v>
      </c>
    </row>
    <row r="21" spans="1:16" s="42" customFormat="1" ht="28.9" customHeight="1" x14ac:dyDescent="0.25">
      <c r="A21" s="10">
        <v>11</v>
      </c>
      <c r="B21" s="22" t="s">
        <v>183</v>
      </c>
      <c r="C21" s="119" t="s">
        <v>232</v>
      </c>
      <c r="D21" s="47">
        <v>5</v>
      </c>
      <c r="E21" s="164" t="s">
        <v>180</v>
      </c>
      <c r="F21" s="169">
        <v>0.5605381165919</v>
      </c>
      <c r="G21" s="22" t="s">
        <v>178</v>
      </c>
      <c r="H21" s="119" t="s">
        <v>179</v>
      </c>
      <c r="I21" s="47">
        <v>2</v>
      </c>
      <c r="J21" s="164" t="s">
        <v>180</v>
      </c>
      <c r="K21" s="169">
        <v>0.3322259136213</v>
      </c>
      <c r="L21" s="22" t="s">
        <v>235</v>
      </c>
      <c r="M21" s="119" t="s">
        <v>236</v>
      </c>
      <c r="N21" s="47">
        <v>2</v>
      </c>
      <c r="O21" s="164" t="s">
        <v>180</v>
      </c>
      <c r="P21" s="172">
        <v>0.68965517241380003</v>
      </c>
    </row>
    <row r="22" spans="1:16" s="42" customFormat="1" ht="28.9" customHeight="1" x14ac:dyDescent="0.25">
      <c r="A22" s="8">
        <v>12</v>
      </c>
      <c r="B22" s="9" t="s">
        <v>178</v>
      </c>
      <c r="C22" s="115" t="s">
        <v>179</v>
      </c>
      <c r="D22" s="39">
        <v>4</v>
      </c>
      <c r="E22" s="158" t="s">
        <v>180</v>
      </c>
      <c r="F22" s="170">
        <v>0.44843049327349999</v>
      </c>
      <c r="G22" s="19" t="s">
        <v>184</v>
      </c>
      <c r="H22" s="115" t="s">
        <v>185</v>
      </c>
      <c r="I22" s="39">
        <v>2</v>
      </c>
      <c r="J22" s="158" t="s">
        <v>180</v>
      </c>
      <c r="K22" s="169">
        <v>0.3322259136213</v>
      </c>
      <c r="L22" s="9" t="s">
        <v>213</v>
      </c>
      <c r="M22" s="115" t="s">
        <v>214</v>
      </c>
      <c r="N22" s="39">
        <v>2</v>
      </c>
      <c r="O22" s="158" t="s">
        <v>180</v>
      </c>
      <c r="P22" s="170">
        <v>0.68965517241380003</v>
      </c>
    </row>
    <row r="23" spans="1:16" s="42" customFormat="1" ht="28.9" customHeight="1" x14ac:dyDescent="0.25">
      <c r="A23" s="8">
        <v>13</v>
      </c>
      <c r="B23" s="9" t="s">
        <v>184</v>
      </c>
      <c r="C23" s="115" t="s">
        <v>185</v>
      </c>
      <c r="D23" s="39">
        <v>4</v>
      </c>
      <c r="E23" s="158" t="s">
        <v>180</v>
      </c>
      <c r="F23" s="169">
        <v>0.44843049327349999</v>
      </c>
      <c r="G23" s="19" t="s">
        <v>191</v>
      </c>
      <c r="H23" s="115" t="s">
        <v>192</v>
      </c>
      <c r="I23" s="39">
        <v>2</v>
      </c>
      <c r="J23" s="158" t="s">
        <v>180</v>
      </c>
      <c r="K23" s="169">
        <v>0.3322259136213</v>
      </c>
      <c r="L23" s="16" t="s">
        <v>183</v>
      </c>
      <c r="M23" s="115" t="s">
        <v>232</v>
      </c>
      <c r="N23" s="39">
        <v>2</v>
      </c>
      <c r="O23" s="158" t="s">
        <v>180</v>
      </c>
      <c r="P23" s="170">
        <v>0.68965517241380003</v>
      </c>
    </row>
    <row r="24" spans="1:16" s="42" customFormat="1" ht="28.9" customHeight="1" x14ac:dyDescent="0.25">
      <c r="A24" s="8">
        <v>14</v>
      </c>
      <c r="B24" s="16" t="s">
        <v>191</v>
      </c>
      <c r="C24" s="115" t="s">
        <v>192</v>
      </c>
      <c r="D24" s="39">
        <v>3</v>
      </c>
      <c r="E24" s="158" t="s">
        <v>180</v>
      </c>
      <c r="F24" s="169">
        <v>0.3363228699552</v>
      </c>
      <c r="G24" s="16" t="s">
        <v>215</v>
      </c>
      <c r="H24" s="115" t="s">
        <v>216</v>
      </c>
      <c r="I24" s="39">
        <v>2</v>
      </c>
      <c r="J24" s="158" t="s">
        <v>180</v>
      </c>
      <c r="K24" s="170">
        <v>0.3322259136213</v>
      </c>
      <c r="L24" s="19" t="s">
        <v>211</v>
      </c>
      <c r="M24" s="115" t="s">
        <v>212</v>
      </c>
      <c r="N24" s="39">
        <v>2</v>
      </c>
      <c r="O24" s="158" t="s">
        <v>180</v>
      </c>
      <c r="P24" s="170">
        <v>0.68965517241380003</v>
      </c>
    </row>
    <row r="25" spans="1:16" s="42" customFormat="1" ht="28.9" customHeight="1" x14ac:dyDescent="0.25">
      <c r="A25" s="11">
        <v>15</v>
      </c>
      <c r="B25" s="12" t="s">
        <v>221</v>
      </c>
      <c r="C25" s="116" t="s">
        <v>222</v>
      </c>
      <c r="D25" s="48">
        <v>3</v>
      </c>
      <c r="E25" s="165" t="s">
        <v>180</v>
      </c>
      <c r="F25" s="171">
        <v>0.3363228699552</v>
      </c>
      <c r="G25" s="12" t="s">
        <v>187</v>
      </c>
      <c r="H25" s="116" t="s">
        <v>188</v>
      </c>
      <c r="I25" s="48">
        <v>1</v>
      </c>
      <c r="J25" s="165" t="s">
        <v>180</v>
      </c>
      <c r="K25" s="171">
        <v>0.16611295681060001</v>
      </c>
      <c r="L25" s="12" t="s">
        <v>221</v>
      </c>
      <c r="M25" s="116" t="s">
        <v>222</v>
      </c>
      <c r="N25" s="48">
        <v>2</v>
      </c>
      <c r="O25" s="165" t="s">
        <v>180</v>
      </c>
      <c r="P25" s="174">
        <v>0.68965517241380003</v>
      </c>
    </row>
    <row r="26" spans="1:16" s="148" customFormat="1" ht="14.25" customHeight="1" x14ac:dyDescent="0.25">
      <c r="A26" s="5" t="s">
        <v>237</v>
      </c>
      <c r="B26" s="5"/>
      <c r="G26" s="98"/>
      <c r="L26" s="98"/>
    </row>
    <row r="27" spans="1:16" s="28" customFormat="1" ht="15.75" x14ac:dyDescent="0.25">
      <c r="A27" s="159" t="s">
        <v>234</v>
      </c>
      <c r="B27" s="160"/>
      <c r="C27" s="42"/>
      <c r="H27" s="133"/>
      <c r="N27" s="133"/>
    </row>
  </sheetData>
  <mergeCells count="2">
    <mergeCell ref="A1:P1"/>
    <mergeCell ref="H3:I3"/>
  </mergeCells>
  <phoneticPr fontId="2" type="noConversion"/>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4F375-6FA9-4865-A18F-8CEA8C08CE28}">
  <dimension ref="A1:P27"/>
  <sheetViews>
    <sheetView showGridLines="0" showZeros="0" view="pageBreakPreview" zoomScaleNormal="90" zoomScaleSheetLayoutView="100" workbookViewId="0">
      <selection activeCell="D10" sqref="D10"/>
    </sheetView>
  </sheetViews>
  <sheetFormatPr defaultRowHeight="16.5" x14ac:dyDescent="0.25"/>
  <cols>
    <col min="1" max="1" width="3" style="28" customWidth="1"/>
    <col min="2" max="2" width="13.125" style="133" customWidth="1"/>
    <col min="3" max="3" width="19.875" style="42" customWidth="1"/>
    <col min="4" max="6" width="7.875" style="28" customWidth="1"/>
    <col min="7" max="7" width="13.125" style="133" customWidth="1"/>
    <col min="8" max="8" width="19.875" style="28" customWidth="1"/>
    <col min="9" max="11" width="7.875" style="28" customWidth="1"/>
    <col min="12" max="12" width="13.125" style="133" customWidth="1"/>
    <col min="13" max="13" width="19.875" style="28" customWidth="1"/>
    <col min="14" max="16" width="7.875" style="28" customWidth="1"/>
    <col min="17" max="16384" width="9" style="168"/>
  </cols>
  <sheetData>
    <row r="1" spans="1:16" ht="25.5" x14ac:dyDescent="0.25">
      <c r="A1" s="254" t="s">
        <v>161</v>
      </c>
      <c r="B1" s="254"/>
      <c r="C1" s="254"/>
      <c r="D1" s="254"/>
      <c r="E1" s="254"/>
      <c r="F1" s="254"/>
      <c r="G1" s="254"/>
      <c r="H1" s="254"/>
      <c r="I1" s="254"/>
      <c r="J1" s="254"/>
      <c r="K1" s="254"/>
      <c r="L1" s="254"/>
      <c r="M1" s="254"/>
      <c r="N1" s="254"/>
      <c r="O1" s="254"/>
      <c r="P1" s="254"/>
    </row>
    <row r="2" spans="1:16" ht="5.25" customHeight="1" x14ac:dyDescent="0.25">
      <c r="A2" s="80"/>
      <c r="B2" s="81"/>
      <c r="C2" s="29"/>
      <c r="D2" s="29"/>
      <c r="E2" s="29"/>
      <c r="F2" s="29"/>
      <c r="G2" s="81"/>
      <c r="H2" s="29"/>
      <c r="I2" s="29"/>
      <c r="J2" s="29"/>
      <c r="K2" s="29"/>
      <c r="L2" s="81"/>
      <c r="M2" s="29"/>
      <c r="N2" s="29"/>
      <c r="O2" s="29"/>
      <c r="P2" s="29"/>
    </row>
    <row r="3" spans="1:16" x14ac:dyDescent="0.25">
      <c r="A3" s="161" t="s">
        <v>205</v>
      </c>
      <c r="B3" s="81"/>
      <c r="C3" s="82"/>
      <c r="D3" s="29"/>
      <c r="E3" s="29"/>
      <c r="F3" s="29"/>
      <c r="G3" s="81"/>
      <c r="H3" s="167"/>
      <c r="I3" s="29"/>
      <c r="J3" s="29"/>
      <c r="K3" s="29"/>
      <c r="L3" s="81"/>
      <c r="M3" s="29"/>
      <c r="N3" s="29"/>
      <c r="O3" s="29"/>
      <c r="P3" s="82"/>
    </row>
    <row r="4" spans="1:16" x14ac:dyDescent="0.25">
      <c r="P4" s="83" t="s">
        <v>71</v>
      </c>
    </row>
    <row r="5" spans="1:16" s="5" customFormat="1" ht="14.25" x14ac:dyDescent="0.25">
      <c r="A5" s="1" t="s">
        <v>0</v>
      </c>
      <c r="B5" s="150"/>
      <c r="C5" s="25" t="s">
        <v>1</v>
      </c>
      <c r="D5" s="150"/>
      <c r="E5" s="151"/>
      <c r="F5" s="152"/>
      <c r="G5" s="150"/>
      <c r="H5" s="25" t="s">
        <v>2</v>
      </c>
      <c r="I5" s="150"/>
      <c r="J5" s="2"/>
      <c r="K5" s="3"/>
      <c r="L5" s="4"/>
      <c r="M5" s="25" t="s">
        <v>3</v>
      </c>
      <c r="N5" s="150"/>
      <c r="O5" s="2"/>
      <c r="P5" s="163"/>
    </row>
    <row r="6" spans="1:16" s="153" customFormat="1" ht="13.7" customHeight="1" x14ac:dyDescent="0.25">
      <c r="A6" s="134"/>
      <c r="B6" s="6" t="s">
        <v>5</v>
      </c>
      <c r="C6" s="135"/>
      <c r="D6" s="84" t="s">
        <v>72</v>
      </c>
      <c r="E6" s="95" t="s">
        <v>7</v>
      </c>
      <c r="F6" s="84" t="s">
        <v>73</v>
      </c>
      <c r="G6" s="6" t="s">
        <v>5</v>
      </c>
      <c r="H6" s="135"/>
      <c r="I6" s="84" t="s">
        <v>72</v>
      </c>
      <c r="J6" s="95" t="s">
        <v>7</v>
      </c>
      <c r="K6" s="84" t="s">
        <v>73</v>
      </c>
      <c r="L6" s="6" t="s">
        <v>5</v>
      </c>
      <c r="M6" s="135"/>
      <c r="N6" s="84" t="s">
        <v>72</v>
      </c>
      <c r="O6" s="96" t="s">
        <v>7</v>
      </c>
      <c r="P6" s="85" t="s">
        <v>73</v>
      </c>
    </row>
    <row r="7" spans="1:16" s="153" customFormat="1" ht="13.7" customHeight="1" x14ac:dyDescent="0.25">
      <c r="A7" s="134"/>
      <c r="B7" s="86" t="s">
        <v>82</v>
      </c>
      <c r="C7" s="87" t="s">
        <v>75</v>
      </c>
      <c r="D7" s="88"/>
      <c r="E7" s="89" t="s">
        <v>81</v>
      </c>
      <c r="F7" s="88" t="s">
        <v>77</v>
      </c>
      <c r="G7" s="86" t="s">
        <v>82</v>
      </c>
      <c r="H7" s="87" t="s">
        <v>75</v>
      </c>
      <c r="I7" s="88"/>
      <c r="J7" s="89" t="s">
        <v>81</v>
      </c>
      <c r="K7" s="88" t="s">
        <v>77</v>
      </c>
      <c r="L7" s="86" t="s">
        <v>82</v>
      </c>
      <c r="M7" s="87" t="s">
        <v>75</v>
      </c>
      <c r="N7" s="88"/>
      <c r="O7" s="89" t="s">
        <v>81</v>
      </c>
      <c r="P7" s="86" t="s">
        <v>77</v>
      </c>
    </row>
    <row r="8" spans="1:16" s="153" customFormat="1" ht="13.7" customHeight="1" x14ac:dyDescent="0.25">
      <c r="A8" s="90" t="s">
        <v>78</v>
      </c>
      <c r="B8" s="91" t="s">
        <v>79</v>
      </c>
      <c r="C8" s="136"/>
      <c r="D8" s="90" t="s">
        <v>80</v>
      </c>
      <c r="E8" s="92" t="s">
        <v>7</v>
      </c>
      <c r="F8" s="90" t="s">
        <v>6</v>
      </c>
      <c r="G8" s="91" t="s">
        <v>79</v>
      </c>
      <c r="H8" s="136"/>
      <c r="I8" s="90" t="s">
        <v>80</v>
      </c>
      <c r="J8" s="92" t="s">
        <v>7</v>
      </c>
      <c r="K8" s="90" t="s">
        <v>6</v>
      </c>
      <c r="L8" s="91" t="s">
        <v>79</v>
      </c>
      <c r="M8" s="136"/>
      <c r="N8" s="90" t="s">
        <v>80</v>
      </c>
      <c r="O8" s="92" t="s">
        <v>7</v>
      </c>
      <c r="P8" s="91" t="s">
        <v>6</v>
      </c>
    </row>
    <row r="9" spans="1:16" ht="28.9" customHeight="1" x14ac:dyDescent="0.25">
      <c r="A9" s="8"/>
      <c r="B9" s="7"/>
      <c r="C9" s="115" t="s">
        <v>206</v>
      </c>
      <c r="D9" s="39">
        <v>6727</v>
      </c>
      <c r="E9" s="40">
        <v>101.732515168194</v>
      </c>
      <c r="F9" s="138">
        <v>100</v>
      </c>
      <c r="G9" s="7"/>
      <c r="H9" s="115" t="s">
        <v>206</v>
      </c>
      <c r="I9" s="39">
        <v>4531</v>
      </c>
      <c r="J9" s="40">
        <v>134.73424035357399</v>
      </c>
      <c r="K9" s="138">
        <v>100</v>
      </c>
      <c r="L9" s="7"/>
      <c r="M9" s="115" t="s">
        <v>206</v>
      </c>
      <c r="N9" s="39">
        <v>2196</v>
      </c>
      <c r="O9" s="40">
        <v>67.579170105634006</v>
      </c>
      <c r="P9" s="137">
        <v>100</v>
      </c>
    </row>
    <row r="10" spans="1:16" s="42" customFormat="1" ht="28.9" customHeight="1" x14ac:dyDescent="0.25">
      <c r="A10" s="8">
        <v>1</v>
      </c>
      <c r="B10" s="9" t="s">
        <v>207</v>
      </c>
      <c r="C10" s="115" t="s">
        <v>208</v>
      </c>
      <c r="D10" s="39">
        <v>1362</v>
      </c>
      <c r="E10" s="40">
        <v>20.5975450660146</v>
      </c>
      <c r="F10" s="169">
        <v>20.246766760814602</v>
      </c>
      <c r="G10" s="9" t="s">
        <v>225</v>
      </c>
      <c r="H10" s="115" t="s">
        <v>226</v>
      </c>
      <c r="I10" s="39">
        <v>759</v>
      </c>
      <c r="J10" s="40">
        <v>22.569695084608899</v>
      </c>
      <c r="K10" s="169">
        <v>16.751269035532999</v>
      </c>
      <c r="L10" s="9" t="s">
        <v>207</v>
      </c>
      <c r="M10" s="115" t="s">
        <v>208</v>
      </c>
      <c r="N10" s="39">
        <v>632</v>
      </c>
      <c r="O10" s="40">
        <v>19.449014347340899</v>
      </c>
      <c r="P10" s="170">
        <v>28.779599271402599</v>
      </c>
    </row>
    <row r="11" spans="1:16" s="42" customFormat="1" ht="28.9" customHeight="1" x14ac:dyDescent="0.25">
      <c r="A11" s="8">
        <v>2</v>
      </c>
      <c r="B11" s="9" t="s">
        <v>225</v>
      </c>
      <c r="C11" s="115" t="s">
        <v>226</v>
      </c>
      <c r="D11" s="39">
        <v>1177</v>
      </c>
      <c r="E11" s="40">
        <v>17.799787476284301</v>
      </c>
      <c r="F11" s="169">
        <v>17.496655269808201</v>
      </c>
      <c r="G11" s="9" t="s">
        <v>207</v>
      </c>
      <c r="H11" s="115" t="s">
        <v>208</v>
      </c>
      <c r="I11" s="39">
        <v>730</v>
      </c>
      <c r="J11" s="40">
        <v>21.707348368596101</v>
      </c>
      <c r="K11" s="169">
        <v>16.111233723239899</v>
      </c>
      <c r="L11" s="9" t="s">
        <v>225</v>
      </c>
      <c r="M11" s="115" t="s">
        <v>226</v>
      </c>
      <c r="N11" s="39">
        <v>418</v>
      </c>
      <c r="O11" s="40">
        <v>12.8634303752983</v>
      </c>
      <c r="P11" s="170">
        <v>19.034608378870701</v>
      </c>
    </row>
    <row r="12" spans="1:16" s="42" customFormat="1" ht="28.9" customHeight="1" x14ac:dyDescent="0.25">
      <c r="A12" s="8">
        <v>3</v>
      </c>
      <c r="B12" s="9" t="s">
        <v>219</v>
      </c>
      <c r="C12" s="115" t="s">
        <v>220</v>
      </c>
      <c r="D12" s="39">
        <v>882</v>
      </c>
      <c r="E12" s="40">
        <v>13.338498346714299</v>
      </c>
      <c r="F12" s="169">
        <v>13.111342351716999</v>
      </c>
      <c r="G12" s="9" t="s">
        <v>219</v>
      </c>
      <c r="H12" s="115" t="s">
        <v>220</v>
      </c>
      <c r="I12" s="39">
        <v>681</v>
      </c>
      <c r="J12" s="40">
        <v>20.2502797794712</v>
      </c>
      <c r="K12" s="169">
        <v>15.0297947472964</v>
      </c>
      <c r="L12" s="9" t="s">
        <v>219</v>
      </c>
      <c r="M12" s="115" t="s">
        <v>220</v>
      </c>
      <c r="N12" s="39">
        <v>201</v>
      </c>
      <c r="O12" s="40">
        <v>6.1855251326195102</v>
      </c>
      <c r="P12" s="170">
        <v>9.1530054644809002</v>
      </c>
    </row>
    <row r="13" spans="1:16" s="42" customFormat="1" ht="28.9" customHeight="1" x14ac:dyDescent="0.25">
      <c r="A13" s="8">
        <v>4</v>
      </c>
      <c r="B13" s="9" t="s">
        <v>209</v>
      </c>
      <c r="C13" s="115" t="s">
        <v>210</v>
      </c>
      <c r="D13" s="39">
        <v>762</v>
      </c>
      <c r="E13" s="40">
        <v>11.523736666889199</v>
      </c>
      <c r="F13" s="169">
        <v>11.327486249442501</v>
      </c>
      <c r="G13" s="9" t="s">
        <v>209</v>
      </c>
      <c r="H13" s="115" t="s">
        <v>210</v>
      </c>
      <c r="I13" s="39">
        <v>587</v>
      </c>
      <c r="J13" s="40">
        <v>17.455086975843699</v>
      </c>
      <c r="K13" s="169">
        <v>12.9551975281395</v>
      </c>
      <c r="L13" s="9" t="s">
        <v>209</v>
      </c>
      <c r="M13" s="115" t="s">
        <v>210</v>
      </c>
      <c r="N13" s="39">
        <v>175</v>
      </c>
      <c r="O13" s="40">
        <v>5.3854074537732002</v>
      </c>
      <c r="P13" s="170">
        <v>7.9690346083788999</v>
      </c>
    </row>
    <row r="14" spans="1:16" s="42" customFormat="1" ht="28.9" customHeight="1" x14ac:dyDescent="0.25">
      <c r="A14" s="8">
        <v>5</v>
      </c>
      <c r="B14" s="9" t="s">
        <v>213</v>
      </c>
      <c r="C14" s="115" t="s">
        <v>214</v>
      </c>
      <c r="D14" s="39">
        <v>310</v>
      </c>
      <c r="E14" s="40">
        <v>4.6881343395481103</v>
      </c>
      <c r="F14" s="169">
        <v>4.6082949308755996</v>
      </c>
      <c r="G14" s="9" t="s">
        <v>175</v>
      </c>
      <c r="H14" s="115" t="s">
        <v>176</v>
      </c>
      <c r="I14" s="39">
        <v>252</v>
      </c>
      <c r="J14" s="40">
        <v>7.4934956012140104</v>
      </c>
      <c r="K14" s="169">
        <v>5.5616861619950999</v>
      </c>
      <c r="L14" s="9" t="s">
        <v>213</v>
      </c>
      <c r="M14" s="115" t="s">
        <v>214</v>
      </c>
      <c r="N14" s="39">
        <v>104</v>
      </c>
      <c r="O14" s="40">
        <v>3.2004707153852201</v>
      </c>
      <c r="P14" s="170">
        <v>4.7358834244079997</v>
      </c>
    </row>
    <row r="15" spans="1:16" s="42" customFormat="1" ht="28.9" customHeight="1" x14ac:dyDescent="0.25">
      <c r="A15" s="8">
        <v>6</v>
      </c>
      <c r="B15" s="9" t="s">
        <v>175</v>
      </c>
      <c r="C15" s="115" t="s">
        <v>176</v>
      </c>
      <c r="D15" s="39">
        <v>281</v>
      </c>
      <c r="E15" s="40">
        <v>4.2495669335903798</v>
      </c>
      <c r="F15" s="169">
        <v>4.1771963728259003</v>
      </c>
      <c r="G15" s="9" t="s">
        <v>213</v>
      </c>
      <c r="H15" s="115" t="s">
        <v>214</v>
      </c>
      <c r="I15" s="39">
        <v>206</v>
      </c>
      <c r="J15" s="40">
        <v>6.1256352930558897</v>
      </c>
      <c r="K15" s="169">
        <v>4.5464577355992004</v>
      </c>
      <c r="L15" s="9" t="s">
        <v>215</v>
      </c>
      <c r="M15" s="115" t="s">
        <v>216</v>
      </c>
      <c r="N15" s="39">
        <v>60</v>
      </c>
      <c r="O15" s="40">
        <v>1.8464254127222399</v>
      </c>
      <c r="P15" s="170">
        <v>2.7322404371585001</v>
      </c>
    </row>
    <row r="16" spans="1:16" s="42" customFormat="1" ht="28.9" customHeight="1" x14ac:dyDescent="0.25">
      <c r="A16" s="8">
        <v>7</v>
      </c>
      <c r="B16" s="9" t="s">
        <v>215</v>
      </c>
      <c r="C16" s="115" t="s">
        <v>216</v>
      </c>
      <c r="D16" s="39">
        <v>190</v>
      </c>
      <c r="E16" s="40">
        <v>2.87337265972304</v>
      </c>
      <c r="F16" s="169">
        <v>2.8244388286011999</v>
      </c>
      <c r="G16" s="9" t="s">
        <v>215</v>
      </c>
      <c r="H16" s="115" t="s">
        <v>216</v>
      </c>
      <c r="I16" s="39">
        <v>130</v>
      </c>
      <c r="J16" s="40">
        <v>3.8656921752294502</v>
      </c>
      <c r="K16" s="169">
        <v>2.8691238137277</v>
      </c>
      <c r="L16" s="9" t="s">
        <v>211</v>
      </c>
      <c r="M16" s="115" t="s">
        <v>212</v>
      </c>
      <c r="N16" s="39">
        <v>45</v>
      </c>
      <c r="O16" s="40">
        <v>1.3848190595416801</v>
      </c>
      <c r="P16" s="170">
        <v>2.0491803278688998</v>
      </c>
    </row>
    <row r="17" spans="1:16" s="42" customFormat="1" ht="28.9" customHeight="1" x14ac:dyDescent="0.25">
      <c r="A17" s="8">
        <v>8</v>
      </c>
      <c r="B17" s="9" t="s">
        <v>211</v>
      </c>
      <c r="C17" s="115" t="s">
        <v>212</v>
      </c>
      <c r="D17" s="39">
        <v>128</v>
      </c>
      <c r="E17" s="40">
        <v>1.93574579181341</v>
      </c>
      <c r="F17" s="169">
        <v>1.9027798424260001</v>
      </c>
      <c r="G17" s="9" t="s">
        <v>217</v>
      </c>
      <c r="H17" s="115" t="s">
        <v>218</v>
      </c>
      <c r="I17" s="39">
        <v>95</v>
      </c>
      <c r="J17" s="40">
        <v>2.8249288972830602</v>
      </c>
      <c r="K17" s="170">
        <v>2.0966674023394001</v>
      </c>
      <c r="L17" s="19" t="s">
        <v>9</v>
      </c>
      <c r="M17" s="115" t="s">
        <v>201</v>
      </c>
      <c r="N17" s="39">
        <v>39</v>
      </c>
      <c r="O17" s="40">
        <v>1.2001765182694599</v>
      </c>
      <c r="P17" s="170">
        <v>1.7759562841530001</v>
      </c>
    </row>
    <row r="18" spans="1:16" s="42" customFormat="1" ht="28.9" customHeight="1" x14ac:dyDescent="0.25">
      <c r="A18" s="43">
        <v>9</v>
      </c>
      <c r="B18" s="19" t="s">
        <v>217</v>
      </c>
      <c r="C18" s="115" t="s">
        <v>218</v>
      </c>
      <c r="D18" s="39">
        <v>114</v>
      </c>
      <c r="E18" s="40">
        <v>1.7240235958338199</v>
      </c>
      <c r="F18" s="169">
        <v>1.6946632971607001</v>
      </c>
      <c r="G18" s="19" t="s">
        <v>211</v>
      </c>
      <c r="H18" s="115" t="s">
        <v>212</v>
      </c>
      <c r="I18" s="39">
        <v>83</v>
      </c>
      <c r="J18" s="40">
        <v>2.4680957734157198</v>
      </c>
      <c r="K18" s="169">
        <v>1.8318252041492</v>
      </c>
      <c r="L18" s="44" t="s">
        <v>175</v>
      </c>
      <c r="M18" s="115" t="s">
        <v>176</v>
      </c>
      <c r="N18" s="39">
        <v>29</v>
      </c>
      <c r="O18" s="40">
        <v>0.89243894948241598</v>
      </c>
      <c r="P18" s="170">
        <v>1.3205828779599</v>
      </c>
    </row>
    <row r="19" spans="1:16" s="42" customFormat="1" ht="28.9" customHeight="1" x14ac:dyDescent="0.25">
      <c r="A19" s="8">
        <v>10</v>
      </c>
      <c r="B19" s="44" t="s">
        <v>221</v>
      </c>
      <c r="C19" s="115" t="s">
        <v>222</v>
      </c>
      <c r="D19" s="39">
        <v>75</v>
      </c>
      <c r="E19" s="40">
        <v>1.13422604989067</v>
      </c>
      <c r="F19" s="169">
        <v>1.1149100639214999</v>
      </c>
      <c r="G19" s="9" t="s">
        <v>221</v>
      </c>
      <c r="H19" s="115" t="s">
        <v>222</v>
      </c>
      <c r="I19" s="39">
        <v>48</v>
      </c>
      <c r="J19" s="40">
        <v>1.4273324954693301</v>
      </c>
      <c r="K19" s="169">
        <v>1.059368792761</v>
      </c>
      <c r="L19" s="9" t="s">
        <v>221</v>
      </c>
      <c r="M19" s="115" t="s">
        <v>222</v>
      </c>
      <c r="N19" s="39">
        <v>27</v>
      </c>
      <c r="O19" s="40">
        <v>0.83089143572500801</v>
      </c>
      <c r="P19" s="170">
        <v>1.2295081967213</v>
      </c>
    </row>
    <row r="20" spans="1:16" s="42" customFormat="1" ht="28.9" customHeight="1" x14ac:dyDescent="0.25">
      <c r="A20" s="8"/>
      <c r="B20" s="13"/>
      <c r="C20" s="116" t="s">
        <v>144</v>
      </c>
      <c r="D20" s="45">
        <v>1446</v>
      </c>
      <c r="E20" s="46">
        <v>21.8678782418922</v>
      </c>
      <c r="F20" s="171">
        <v>21.4954660324067</v>
      </c>
      <c r="G20" s="13"/>
      <c r="H20" s="116" t="s">
        <v>144</v>
      </c>
      <c r="I20" s="45">
        <v>960</v>
      </c>
      <c r="J20" s="46">
        <v>28.546649909386701</v>
      </c>
      <c r="K20" s="171">
        <v>21.187375855219599</v>
      </c>
      <c r="L20" s="13"/>
      <c r="M20" s="116" t="s">
        <v>144</v>
      </c>
      <c r="N20" s="45">
        <v>466</v>
      </c>
      <c r="O20" s="46">
        <v>14.3405707054761</v>
      </c>
      <c r="P20" s="170">
        <v>21.2204007285975</v>
      </c>
    </row>
    <row r="21" spans="1:16" s="42" customFormat="1" ht="28.9" customHeight="1" x14ac:dyDescent="0.25">
      <c r="A21" s="10">
        <v>11</v>
      </c>
      <c r="B21" s="9" t="s">
        <v>9</v>
      </c>
      <c r="C21" s="115" t="s">
        <v>201</v>
      </c>
      <c r="D21" s="47">
        <v>64</v>
      </c>
      <c r="E21" s="40">
        <v>0.967872895906707</v>
      </c>
      <c r="F21" s="169">
        <v>0.95138992121300003</v>
      </c>
      <c r="G21" s="9" t="s">
        <v>195</v>
      </c>
      <c r="H21" s="115" t="s">
        <v>196</v>
      </c>
      <c r="I21" s="47">
        <v>39</v>
      </c>
      <c r="J21" s="40">
        <v>1.1597076525688299</v>
      </c>
      <c r="K21" s="169">
        <v>0.86073714411830005</v>
      </c>
      <c r="L21" s="9" t="s">
        <v>178</v>
      </c>
      <c r="M21" s="115" t="s">
        <v>179</v>
      </c>
      <c r="N21" s="47">
        <v>19</v>
      </c>
      <c r="O21" s="164" t="s">
        <v>180</v>
      </c>
      <c r="P21" s="172">
        <v>0.86520947176679996</v>
      </c>
    </row>
    <row r="22" spans="1:16" s="42" customFormat="1" ht="28.9" customHeight="1" x14ac:dyDescent="0.25">
      <c r="A22" s="8">
        <v>12</v>
      </c>
      <c r="B22" s="9" t="s">
        <v>178</v>
      </c>
      <c r="C22" s="115" t="s">
        <v>179</v>
      </c>
      <c r="D22" s="39">
        <v>45</v>
      </c>
      <c r="E22" s="40">
        <v>0.68053562993440297</v>
      </c>
      <c r="F22" s="169">
        <v>0.66894603835290001</v>
      </c>
      <c r="G22" s="9" t="s">
        <v>178</v>
      </c>
      <c r="H22" s="115" t="s">
        <v>179</v>
      </c>
      <c r="I22" s="39">
        <v>26</v>
      </c>
      <c r="J22" s="40">
        <v>0.77313843504588997</v>
      </c>
      <c r="K22" s="169">
        <v>0.57382476274549998</v>
      </c>
      <c r="L22" s="9" t="s">
        <v>217</v>
      </c>
      <c r="M22" s="115" t="s">
        <v>218</v>
      </c>
      <c r="N22" s="39">
        <v>19</v>
      </c>
      <c r="O22" s="158" t="s">
        <v>180</v>
      </c>
      <c r="P22" s="170">
        <v>0.86520947176679996</v>
      </c>
    </row>
    <row r="23" spans="1:16" s="42" customFormat="1" ht="28.9" customHeight="1" x14ac:dyDescent="0.25">
      <c r="A23" s="8">
        <v>13</v>
      </c>
      <c r="B23" s="9" t="s">
        <v>195</v>
      </c>
      <c r="C23" s="115" t="s">
        <v>196</v>
      </c>
      <c r="D23" s="39">
        <v>44</v>
      </c>
      <c r="E23" s="40">
        <v>0.66541261593586098</v>
      </c>
      <c r="F23" s="169">
        <v>0.65408057083399995</v>
      </c>
      <c r="G23" s="9" t="s">
        <v>9</v>
      </c>
      <c r="H23" s="115" t="s">
        <v>201</v>
      </c>
      <c r="I23" s="39">
        <v>25</v>
      </c>
      <c r="J23" s="40">
        <v>0.74340234139027805</v>
      </c>
      <c r="K23" s="169">
        <v>0.551754579563</v>
      </c>
      <c r="L23" s="19" t="s">
        <v>184</v>
      </c>
      <c r="M23" s="115" t="s">
        <v>185</v>
      </c>
      <c r="N23" s="39">
        <v>18</v>
      </c>
      <c r="O23" s="158" t="s">
        <v>180</v>
      </c>
      <c r="P23" s="170">
        <v>0.81967213114750004</v>
      </c>
    </row>
    <row r="24" spans="1:16" s="42" customFormat="1" ht="28.9" customHeight="1" x14ac:dyDescent="0.25">
      <c r="A24" s="8">
        <v>14</v>
      </c>
      <c r="B24" s="9" t="s">
        <v>184</v>
      </c>
      <c r="C24" s="115" t="s">
        <v>185</v>
      </c>
      <c r="D24" s="39">
        <v>37</v>
      </c>
      <c r="E24" s="40">
        <v>0.55955151794606495</v>
      </c>
      <c r="F24" s="169">
        <v>0.5500222982013</v>
      </c>
      <c r="G24" s="9" t="s">
        <v>189</v>
      </c>
      <c r="H24" s="115" t="s">
        <v>190</v>
      </c>
      <c r="I24" s="39">
        <v>23</v>
      </c>
      <c r="J24" s="40">
        <v>0.683930154079056</v>
      </c>
      <c r="K24" s="169">
        <v>0.50761421319800004</v>
      </c>
      <c r="L24" s="9" t="s">
        <v>146</v>
      </c>
      <c r="M24" s="115" t="s">
        <v>202</v>
      </c>
      <c r="N24" s="39">
        <v>15</v>
      </c>
      <c r="O24" s="158" t="s">
        <v>180</v>
      </c>
      <c r="P24" s="170">
        <v>0.68306010928960004</v>
      </c>
    </row>
    <row r="25" spans="1:16" s="42" customFormat="1" ht="28.9" customHeight="1" x14ac:dyDescent="0.25">
      <c r="A25" s="11">
        <v>15</v>
      </c>
      <c r="B25" s="12" t="s">
        <v>181</v>
      </c>
      <c r="C25" s="116" t="s">
        <v>182</v>
      </c>
      <c r="D25" s="48">
        <v>35</v>
      </c>
      <c r="E25" s="46">
        <v>0.52930548994897997</v>
      </c>
      <c r="F25" s="171">
        <v>0.52029136316339997</v>
      </c>
      <c r="G25" s="12" t="s">
        <v>181</v>
      </c>
      <c r="H25" s="116" t="s">
        <v>182</v>
      </c>
      <c r="I25" s="48">
        <v>22</v>
      </c>
      <c r="J25" s="46">
        <v>0.65419406042344497</v>
      </c>
      <c r="K25" s="171">
        <v>0.48554403001539997</v>
      </c>
      <c r="L25" s="12" t="s">
        <v>223</v>
      </c>
      <c r="M25" s="116" t="s">
        <v>224</v>
      </c>
      <c r="N25" s="48">
        <v>13</v>
      </c>
      <c r="O25" s="165" t="s">
        <v>180</v>
      </c>
      <c r="P25" s="174">
        <v>0.59198542805099996</v>
      </c>
    </row>
    <row r="26" spans="1:16" s="149" customFormat="1" ht="15" customHeight="1" x14ac:dyDescent="0.25">
      <c r="A26" s="5" t="s">
        <v>238</v>
      </c>
      <c r="B26" s="5"/>
      <c r="C26" s="148"/>
      <c r="D26" s="148"/>
      <c r="E26" s="148"/>
      <c r="F26" s="148"/>
      <c r="G26" s="98"/>
      <c r="H26" s="148"/>
      <c r="I26" s="148"/>
      <c r="J26" s="148"/>
      <c r="K26" s="148"/>
      <c r="L26" s="98"/>
      <c r="M26" s="148"/>
      <c r="N26" s="148"/>
      <c r="O26" s="148"/>
      <c r="P26" s="148"/>
    </row>
    <row r="27" spans="1:16" s="28" customFormat="1" ht="15.75" x14ac:dyDescent="0.25">
      <c r="A27" s="159" t="s">
        <v>234</v>
      </c>
      <c r="B27" s="160"/>
      <c r="C27" s="42"/>
      <c r="H27" s="133"/>
      <c r="N27" s="133"/>
    </row>
  </sheetData>
  <mergeCells count="1">
    <mergeCell ref="A1:P1"/>
  </mergeCells>
  <phoneticPr fontId="2" type="noConversion"/>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33AD7-38A5-462C-95B2-C800A311D00D}">
  <dimension ref="A1:P26"/>
  <sheetViews>
    <sheetView showGridLines="0" showZeros="0" view="pageBreakPreview" zoomScaleNormal="90" zoomScaleSheetLayoutView="100" workbookViewId="0">
      <selection activeCell="D10" sqref="D10"/>
    </sheetView>
  </sheetViews>
  <sheetFormatPr defaultRowHeight="16.5" x14ac:dyDescent="0.25"/>
  <cols>
    <col min="1" max="1" width="3" style="28" customWidth="1"/>
    <col min="2" max="2" width="13.125" style="133" customWidth="1"/>
    <col min="3" max="3" width="19.875" style="42" customWidth="1"/>
    <col min="4" max="6" width="7.875" style="28" customWidth="1"/>
    <col min="7" max="7" width="13.125" style="133" customWidth="1"/>
    <col min="8" max="8" width="19.875" style="28" customWidth="1"/>
    <col min="9" max="11" width="7.875" style="28" customWidth="1"/>
    <col min="12" max="12" width="13.125" style="133" customWidth="1"/>
    <col min="13" max="13" width="19.875" style="28" customWidth="1"/>
    <col min="14" max="16" width="7.875" style="28" customWidth="1"/>
    <col min="17" max="16384" width="9" style="168"/>
  </cols>
  <sheetData>
    <row r="1" spans="1:16" ht="25.5" x14ac:dyDescent="0.25">
      <c r="A1" s="254" t="s">
        <v>162</v>
      </c>
      <c r="B1" s="254"/>
      <c r="C1" s="254"/>
      <c r="D1" s="254"/>
      <c r="E1" s="254"/>
      <c r="F1" s="254"/>
      <c r="G1" s="254"/>
      <c r="H1" s="254"/>
      <c r="I1" s="254"/>
      <c r="J1" s="254"/>
      <c r="K1" s="254"/>
      <c r="L1" s="254"/>
      <c r="M1" s="254"/>
      <c r="N1" s="254"/>
      <c r="O1" s="254"/>
      <c r="P1" s="254"/>
    </row>
    <row r="2" spans="1:16" ht="10.5" customHeight="1" x14ac:dyDescent="0.25">
      <c r="A2" s="80"/>
      <c r="B2" s="81"/>
      <c r="C2" s="29"/>
      <c r="D2" s="29"/>
      <c r="E2" s="29"/>
      <c r="F2" s="29"/>
      <c r="G2" s="81"/>
      <c r="H2" s="29"/>
      <c r="I2" s="29"/>
      <c r="J2" s="29"/>
      <c r="K2" s="29"/>
      <c r="L2" s="81"/>
      <c r="M2" s="29"/>
      <c r="N2" s="29"/>
      <c r="O2" s="29"/>
      <c r="P2" s="29"/>
    </row>
    <row r="3" spans="1:16" x14ac:dyDescent="0.25">
      <c r="A3" s="161" t="s">
        <v>205</v>
      </c>
      <c r="B3" s="81"/>
      <c r="C3" s="82"/>
      <c r="D3" s="29"/>
      <c r="E3" s="29"/>
      <c r="F3" s="29"/>
      <c r="G3" s="81"/>
      <c r="H3" s="167"/>
      <c r="I3" s="29"/>
      <c r="J3" s="29"/>
      <c r="K3" s="29"/>
      <c r="L3" s="81"/>
      <c r="M3" s="29"/>
      <c r="N3" s="29"/>
      <c r="O3" s="29"/>
      <c r="P3" s="82"/>
    </row>
    <row r="4" spans="1:16" x14ac:dyDescent="0.25">
      <c r="P4" s="83" t="s">
        <v>71</v>
      </c>
    </row>
    <row r="5" spans="1:16" s="5" customFormat="1" ht="14.25" x14ac:dyDescent="0.25">
      <c r="A5" s="1" t="s">
        <v>0</v>
      </c>
      <c r="B5" s="150"/>
      <c r="C5" s="25" t="s">
        <v>1</v>
      </c>
      <c r="D5" s="150"/>
      <c r="E5" s="151"/>
      <c r="F5" s="152"/>
      <c r="G5" s="150"/>
      <c r="H5" s="25" t="s">
        <v>2</v>
      </c>
      <c r="I5" s="150"/>
      <c r="J5" s="2"/>
      <c r="K5" s="3"/>
      <c r="L5" s="4"/>
      <c r="M5" s="25" t="s">
        <v>3</v>
      </c>
      <c r="N5" s="150"/>
      <c r="O5" s="2"/>
      <c r="P5" s="163"/>
    </row>
    <row r="6" spans="1:16" s="153" customFormat="1" ht="14.25" x14ac:dyDescent="0.25">
      <c r="A6" s="134"/>
      <c r="B6" s="6" t="s">
        <v>5</v>
      </c>
      <c r="C6" s="135"/>
      <c r="D6" s="84" t="s">
        <v>72</v>
      </c>
      <c r="E6" s="95" t="s">
        <v>7</v>
      </c>
      <c r="F6" s="84" t="s">
        <v>73</v>
      </c>
      <c r="G6" s="6" t="s">
        <v>5</v>
      </c>
      <c r="H6" s="135"/>
      <c r="I6" s="84" t="s">
        <v>72</v>
      </c>
      <c r="J6" s="95" t="s">
        <v>7</v>
      </c>
      <c r="K6" s="84" t="s">
        <v>73</v>
      </c>
      <c r="L6" s="6" t="s">
        <v>5</v>
      </c>
      <c r="M6" s="135"/>
      <c r="N6" s="84" t="s">
        <v>72</v>
      </c>
      <c r="O6" s="96" t="s">
        <v>7</v>
      </c>
      <c r="P6" s="85" t="s">
        <v>73</v>
      </c>
    </row>
    <row r="7" spans="1:16" s="153" customFormat="1" ht="14.25" x14ac:dyDescent="0.25">
      <c r="A7" s="134"/>
      <c r="B7" s="86" t="s">
        <v>82</v>
      </c>
      <c r="C7" s="87" t="s">
        <v>75</v>
      </c>
      <c r="D7" s="88"/>
      <c r="E7" s="89" t="s">
        <v>81</v>
      </c>
      <c r="F7" s="88" t="s">
        <v>77</v>
      </c>
      <c r="G7" s="86" t="s">
        <v>82</v>
      </c>
      <c r="H7" s="87" t="s">
        <v>75</v>
      </c>
      <c r="I7" s="88"/>
      <c r="J7" s="89" t="s">
        <v>81</v>
      </c>
      <c r="K7" s="88" t="s">
        <v>77</v>
      </c>
      <c r="L7" s="86" t="s">
        <v>82</v>
      </c>
      <c r="M7" s="87" t="s">
        <v>75</v>
      </c>
      <c r="N7" s="88"/>
      <c r="O7" s="89" t="s">
        <v>81</v>
      </c>
      <c r="P7" s="86" t="s">
        <v>77</v>
      </c>
    </row>
    <row r="8" spans="1:16" s="153" customFormat="1" ht="14.25" x14ac:dyDescent="0.25">
      <c r="A8" s="90" t="s">
        <v>78</v>
      </c>
      <c r="B8" s="91" t="s">
        <v>79</v>
      </c>
      <c r="C8" s="136"/>
      <c r="D8" s="90" t="s">
        <v>80</v>
      </c>
      <c r="E8" s="92" t="s">
        <v>7</v>
      </c>
      <c r="F8" s="90" t="s">
        <v>6</v>
      </c>
      <c r="G8" s="91" t="s">
        <v>79</v>
      </c>
      <c r="H8" s="136"/>
      <c r="I8" s="90" t="s">
        <v>80</v>
      </c>
      <c r="J8" s="92" t="s">
        <v>7</v>
      </c>
      <c r="K8" s="90" t="s">
        <v>6</v>
      </c>
      <c r="L8" s="91" t="s">
        <v>79</v>
      </c>
      <c r="M8" s="136"/>
      <c r="N8" s="90" t="s">
        <v>80</v>
      </c>
      <c r="O8" s="92" t="s">
        <v>7</v>
      </c>
      <c r="P8" s="91" t="s">
        <v>6</v>
      </c>
    </row>
    <row r="9" spans="1:16" ht="28.9" customHeight="1" x14ac:dyDescent="0.25">
      <c r="A9" s="8"/>
      <c r="B9" s="7"/>
      <c r="C9" s="115" t="s">
        <v>206</v>
      </c>
      <c r="D9" s="39">
        <v>39132</v>
      </c>
      <c r="E9" s="40">
        <v>539.80555578163205</v>
      </c>
      <c r="F9" s="138">
        <v>100</v>
      </c>
      <c r="G9" s="7"/>
      <c r="H9" s="115" t="s">
        <v>206</v>
      </c>
      <c r="I9" s="39">
        <v>27608</v>
      </c>
      <c r="J9" s="40">
        <v>784.44565423699498</v>
      </c>
      <c r="K9" s="138">
        <v>100</v>
      </c>
      <c r="L9" s="7"/>
      <c r="M9" s="115" t="s">
        <v>206</v>
      </c>
      <c r="N9" s="39">
        <v>11524</v>
      </c>
      <c r="O9" s="40">
        <v>308.96693136907197</v>
      </c>
      <c r="P9" s="137">
        <v>100</v>
      </c>
    </row>
    <row r="10" spans="1:16" s="42" customFormat="1" ht="28.9" customHeight="1" x14ac:dyDescent="0.25">
      <c r="A10" s="8">
        <v>1</v>
      </c>
      <c r="B10" s="9" t="s">
        <v>207</v>
      </c>
      <c r="C10" s="115" t="s">
        <v>208</v>
      </c>
      <c r="D10" s="39">
        <v>15418</v>
      </c>
      <c r="E10" s="40">
        <v>212.68327862212999</v>
      </c>
      <c r="F10" s="169">
        <v>39.399979556373303</v>
      </c>
      <c r="G10" s="9" t="s">
        <v>207</v>
      </c>
      <c r="H10" s="115" t="s">
        <v>208</v>
      </c>
      <c r="I10" s="39">
        <v>9718</v>
      </c>
      <c r="J10" s="40">
        <v>276.12441567209203</v>
      </c>
      <c r="K10" s="169">
        <v>35.1999420457838</v>
      </c>
      <c r="L10" s="9" t="s">
        <v>207</v>
      </c>
      <c r="M10" s="115" t="s">
        <v>208</v>
      </c>
      <c r="N10" s="39">
        <v>5700</v>
      </c>
      <c r="O10" s="40">
        <v>152.82120000032199</v>
      </c>
      <c r="P10" s="170">
        <v>49.461992363762597</v>
      </c>
    </row>
    <row r="11" spans="1:16" s="42" customFormat="1" ht="28.9" customHeight="1" x14ac:dyDescent="0.25">
      <c r="A11" s="8">
        <v>2</v>
      </c>
      <c r="B11" s="9" t="s">
        <v>209</v>
      </c>
      <c r="C11" s="115" t="s">
        <v>210</v>
      </c>
      <c r="D11" s="39">
        <v>4552</v>
      </c>
      <c r="E11" s="40">
        <v>62.792468821373497</v>
      </c>
      <c r="F11" s="169">
        <v>11.6324235919452</v>
      </c>
      <c r="G11" s="9" t="s">
        <v>209</v>
      </c>
      <c r="H11" s="115" t="s">
        <v>210</v>
      </c>
      <c r="I11" s="39">
        <v>3653</v>
      </c>
      <c r="J11" s="40">
        <v>103.79527582323</v>
      </c>
      <c r="K11" s="169">
        <v>13.2316719791365</v>
      </c>
      <c r="L11" s="9" t="s">
        <v>209</v>
      </c>
      <c r="M11" s="115" t="s">
        <v>210</v>
      </c>
      <c r="N11" s="39">
        <v>899</v>
      </c>
      <c r="O11" s="40">
        <v>24.1028524211034</v>
      </c>
      <c r="P11" s="170">
        <v>7.8011107254425998</v>
      </c>
    </row>
    <row r="12" spans="1:16" s="42" customFormat="1" ht="28.9" customHeight="1" x14ac:dyDescent="0.25">
      <c r="A12" s="8">
        <v>3</v>
      </c>
      <c r="B12" s="9" t="s">
        <v>213</v>
      </c>
      <c r="C12" s="115" t="s">
        <v>214</v>
      </c>
      <c r="D12" s="39">
        <v>2243</v>
      </c>
      <c r="E12" s="40">
        <v>30.941016600689998</v>
      </c>
      <c r="F12" s="169">
        <v>5.7318818358376999</v>
      </c>
      <c r="G12" s="9" t="s">
        <v>213</v>
      </c>
      <c r="H12" s="115" t="s">
        <v>214</v>
      </c>
      <c r="I12" s="39">
        <v>1669</v>
      </c>
      <c r="J12" s="40">
        <v>47.422478880090701</v>
      </c>
      <c r="K12" s="169">
        <v>6.0453491741523999</v>
      </c>
      <c r="L12" s="9" t="s">
        <v>213</v>
      </c>
      <c r="M12" s="115" t="s">
        <v>214</v>
      </c>
      <c r="N12" s="39">
        <v>574</v>
      </c>
      <c r="O12" s="40">
        <v>15.3893629474008</v>
      </c>
      <c r="P12" s="170">
        <v>4.9809094064561004</v>
      </c>
    </row>
    <row r="13" spans="1:16" s="42" customFormat="1" ht="28.9" customHeight="1" x14ac:dyDescent="0.25">
      <c r="A13" s="8">
        <v>4</v>
      </c>
      <c r="B13" s="9" t="s">
        <v>219</v>
      </c>
      <c r="C13" s="115" t="s">
        <v>220</v>
      </c>
      <c r="D13" s="39">
        <v>1851</v>
      </c>
      <c r="E13" s="40">
        <v>25.533580797091901</v>
      </c>
      <c r="F13" s="169">
        <v>4.7301441275681997</v>
      </c>
      <c r="G13" s="9" t="s">
        <v>219</v>
      </c>
      <c r="H13" s="115" t="s">
        <v>220</v>
      </c>
      <c r="I13" s="39">
        <v>1405</v>
      </c>
      <c r="J13" s="40">
        <v>39.921259932011701</v>
      </c>
      <c r="K13" s="169">
        <v>5.0891046073602002</v>
      </c>
      <c r="L13" s="9" t="s">
        <v>225</v>
      </c>
      <c r="M13" s="115" t="s">
        <v>226</v>
      </c>
      <c r="N13" s="39">
        <v>494</v>
      </c>
      <c r="O13" s="40">
        <v>13.2445040000279</v>
      </c>
      <c r="P13" s="170">
        <v>4.2867060048593997</v>
      </c>
    </row>
    <row r="14" spans="1:16" s="42" customFormat="1" ht="28.9" customHeight="1" x14ac:dyDescent="0.25">
      <c r="A14" s="8">
        <v>5</v>
      </c>
      <c r="B14" s="9" t="s">
        <v>215</v>
      </c>
      <c r="C14" s="115" t="s">
        <v>216</v>
      </c>
      <c r="D14" s="39">
        <v>1728</v>
      </c>
      <c r="E14" s="40">
        <v>23.836859868922101</v>
      </c>
      <c r="F14" s="169">
        <v>4.4158233670653004</v>
      </c>
      <c r="G14" s="9" t="s">
        <v>175</v>
      </c>
      <c r="H14" s="115" t="s">
        <v>176</v>
      </c>
      <c r="I14" s="39">
        <v>1366</v>
      </c>
      <c r="J14" s="40">
        <v>38.813125314681798</v>
      </c>
      <c r="K14" s="169">
        <v>4.9478412054477001</v>
      </c>
      <c r="L14" s="9" t="s">
        <v>219</v>
      </c>
      <c r="M14" s="115" t="s">
        <v>220</v>
      </c>
      <c r="N14" s="39">
        <v>446</v>
      </c>
      <c r="O14" s="40">
        <v>11.9575886316041</v>
      </c>
      <c r="P14" s="170">
        <v>3.8701839639014</v>
      </c>
    </row>
    <row r="15" spans="1:16" s="42" customFormat="1" ht="28.9" customHeight="1" x14ac:dyDescent="0.25">
      <c r="A15" s="8">
        <v>6</v>
      </c>
      <c r="B15" s="9" t="s">
        <v>175</v>
      </c>
      <c r="C15" s="115" t="s">
        <v>176</v>
      </c>
      <c r="D15" s="39">
        <v>1568</v>
      </c>
      <c r="E15" s="40">
        <v>21.629743214392299</v>
      </c>
      <c r="F15" s="169">
        <v>4.0069508330778003</v>
      </c>
      <c r="G15" s="9" t="s">
        <v>215</v>
      </c>
      <c r="H15" s="115" t="s">
        <v>216</v>
      </c>
      <c r="I15" s="39">
        <v>1295</v>
      </c>
      <c r="J15" s="40">
        <v>36.795752036978698</v>
      </c>
      <c r="K15" s="169">
        <v>4.6906693711968002</v>
      </c>
      <c r="L15" s="9" t="s">
        <v>215</v>
      </c>
      <c r="M15" s="115" t="s">
        <v>216</v>
      </c>
      <c r="N15" s="39">
        <v>433</v>
      </c>
      <c r="O15" s="40">
        <v>11.609049052655999</v>
      </c>
      <c r="P15" s="170">
        <v>3.7573759111420002</v>
      </c>
    </row>
    <row r="16" spans="1:16" s="42" customFormat="1" ht="28.9" customHeight="1" x14ac:dyDescent="0.25">
      <c r="A16" s="8">
        <v>7</v>
      </c>
      <c r="B16" s="9" t="s">
        <v>225</v>
      </c>
      <c r="C16" s="115" t="s">
        <v>226</v>
      </c>
      <c r="D16" s="39">
        <v>1411</v>
      </c>
      <c r="E16" s="40">
        <v>19.464009997134902</v>
      </c>
      <c r="F16" s="169">
        <v>3.6057446591025002</v>
      </c>
      <c r="G16" s="9" t="s">
        <v>211</v>
      </c>
      <c r="H16" s="115" t="s">
        <v>212</v>
      </c>
      <c r="I16" s="39">
        <v>992</v>
      </c>
      <c r="J16" s="40">
        <v>28.186398471569799</v>
      </c>
      <c r="K16" s="169">
        <v>3.593161402492</v>
      </c>
      <c r="L16" s="9" t="s">
        <v>211</v>
      </c>
      <c r="M16" s="115" t="s">
        <v>212</v>
      </c>
      <c r="N16" s="39">
        <v>314</v>
      </c>
      <c r="O16" s="40">
        <v>8.41857136843878</v>
      </c>
      <c r="P16" s="170">
        <v>2.7247483512669</v>
      </c>
    </row>
    <row r="17" spans="1:16" s="42" customFormat="1" ht="28.9" customHeight="1" x14ac:dyDescent="0.25">
      <c r="A17" s="8">
        <v>8</v>
      </c>
      <c r="B17" s="9" t="s">
        <v>211</v>
      </c>
      <c r="C17" s="115" t="s">
        <v>212</v>
      </c>
      <c r="D17" s="39">
        <v>1306</v>
      </c>
      <c r="E17" s="40">
        <v>18.015589692599701</v>
      </c>
      <c r="F17" s="169">
        <v>3.3374220586732002</v>
      </c>
      <c r="G17" s="9" t="s">
        <v>225</v>
      </c>
      <c r="H17" s="115" t="s">
        <v>226</v>
      </c>
      <c r="I17" s="39">
        <v>917</v>
      </c>
      <c r="J17" s="40">
        <v>26.055370361320101</v>
      </c>
      <c r="K17" s="169">
        <v>3.3215010141988</v>
      </c>
      <c r="L17" s="9" t="s">
        <v>221</v>
      </c>
      <c r="M17" s="115" t="s">
        <v>222</v>
      </c>
      <c r="N17" s="39">
        <v>217</v>
      </c>
      <c r="O17" s="40">
        <v>5.8179298947490903</v>
      </c>
      <c r="P17" s="170">
        <v>1.8830267268309999</v>
      </c>
    </row>
    <row r="18" spans="1:16" s="42" customFormat="1" ht="28.9" customHeight="1" x14ac:dyDescent="0.25">
      <c r="A18" s="8">
        <v>9</v>
      </c>
      <c r="B18" s="9" t="s">
        <v>217</v>
      </c>
      <c r="C18" s="115" t="s">
        <v>218</v>
      </c>
      <c r="D18" s="39">
        <v>1049</v>
      </c>
      <c r="E18" s="40">
        <v>14.470408566261201</v>
      </c>
      <c r="F18" s="169">
        <v>2.6806705509556998</v>
      </c>
      <c r="G18" s="9" t="s">
        <v>217</v>
      </c>
      <c r="H18" s="115" t="s">
        <v>218</v>
      </c>
      <c r="I18" s="39">
        <v>853</v>
      </c>
      <c r="J18" s="40">
        <v>24.236893040573602</v>
      </c>
      <c r="K18" s="169">
        <v>3.0896841495218998</v>
      </c>
      <c r="L18" s="9" t="s">
        <v>175</v>
      </c>
      <c r="M18" s="115" t="s">
        <v>176</v>
      </c>
      <c r="N18" s="39">
        <v>202</v>
      </c>
      <c r="O18" s="40">
        <v>5.4157688421166696</v>
      </c>
      <c r="P18" s="170">
        <v>1.7528635890316</v>
      </c>
    </row>
    <row r="19" spans="1:16" s="42" customFormat="1" ht="28.9" customHeight="1" x14ac:dyDescent="0.25">
      <c r="A19" s="8">
        <v>10</v>
      </c>
      <c r="B19" s="9" t="s">
        <v>221</v>
      </c>
      <c r="C19" s="115" t="s">
        <v>222</v>
      </c>
      <c r="D19" s="39">
        <v>730</v>
      </c>
      <c r="E19" s="40">
        <v>10.0699697362923</v>
      </c>
      <c r="F19" s="169">
        <v>1.8654809363181</v>
      </c>
      <c r="G19" s="9" t="s">
        <v>221</v>
      </c>
      <c r="H19" s="115" t="s">
        <v>222</v>
      </c>
      <c r="I19" s="39">
        <v>513</v>
      </c>
      <c r="J19" s="40">
        <v>14.5762322741082</v>
      </c>
      <c r="K19" s="169">
        <v>1.8581570559258</v>
      </c>
      <c r="L19" s="9" t="s">
        <v>217</v>
      </c>
      <c r="M19" s="115" t="s">
        <v>218</v>
      </c>
      <c r="N19" s="39">
        <v>196</v>
      </c>
      <c r="O19" s="40">
        <v>5.2549044210636904</v>
      </c>
      <c r="P19" s="170">
        <v>1.7007983339118</v>
      </c>
    </row>
    <row r="20" spans="1:16" s="42" customFormat="1" ht="28.9" customHeight="1" x14ac:dyDescent="0.25">
      <c r="A20" s="8"/>
      <c r="B20" s="44"/>
      <c r="C20" s="115" t="s">
        <v>144</v>
      </c>
      <c r="D20" s="45">
        <v>7276</v>
      </c>
      <c r="E20" s="46">
        <v>100.36862986474399</v>
      </c>
      <c r="F20" s="171">
        <v>18.593478483082901</v>
      </c>
      <c r="G20" s="44"/>
      <c r="H20" s="115" t="s">
        <v>144</v>
      </c>
      <c r="I20" s="45">
        <v>5227</v>
      </c>
      <c r="J20" s="46">
        <v>148.51845243033799</v>
      </c>
      <c r="K20" s="171">
        <v>18.932917994784098</v>
      </c>
      <c r="L20" s="44"/>
      <c r="M20" s="115" t="s">
        <v>144</v>
      </c>
      <c r="N20" s="45">
        <v>2049</v>
      </c>
      <c r="O20" s="46">
        <v>54.935199789589298</v>
      </c>
      <c r="P20" s="170">
        <v>17.780284623394699</v>
      </c>
    </row>
    <row r="21" spans="1:16" s="42" customFormat="1" ht="28.9" customHeight="1" x14ac:dyDescent="0.25">
      <c r="A21" s="10">
        <v>11</v>
      </c>
      <c r="B21" s="50" t="s">
        <v>223</v>
      </c>
      <c r="C21" s="119" t="s">
        <v>224</v>
      </c>
      <c r="D21" s="47">
        <v>427</v>
      </c>
      <c r="E21" s="40">
        <v>5.8902425717764704</v>
      </c>
      <c r="F21" s="169">
        <v>1.0911785750792</v>
      </c>
      <c r="G21" s="50" t="s">
        <v>223</v>
      </c>
      <c r="H21" s="119" t="s">
        <v>224</v>
      </c>
      <c r="I21" s="47">
        <v>344</v>
      </c>
      <c r="J21" s="40">
        <v>9.7743155990121107</v>
      </c>
      <c r="K21" s="169">
        <v>1.2460156476383999</v>
      </c>
      <c r="L21" s="50" t="s">
        <v>9</v>
      </c>
      <c r="M21" s="119" t="s">
        <v>201</v>
      </c>
      <c r="N21" s="47">
        <v>151</v>
      </c>
      <c r="O21" s="40">
        <v>4.0484212631664196</v>
      </c>
      <c r="P21" s="172">
        <v>1.3103089205137</v>
      </c>
    </row>
    <row r="22" spans="1:16" s="42" customFormat="1" ht="28.9" customHeight="1" x14ac:dyDescent="0.25">
      <c r="A22" s="8">
        <v>12</v>
      </c>
      <c r="B22" s="9" t="s">
        <v>9</v>
      </c>
      <c r="C22" s="115" t="s">
        <v>201</v>
      </c>
      <c r="D22" s="39">
        <v>373</v>
      </c>
      <c r="E22" s="40">
        <v>5.1453407008726497</v>
      </c>
      <c r="F22" s="169">
        <v>0.95318409485840006</v>
      </c>
      <c r="G22" s="9" t="s">
        <v>178</v>
      </c>
      <c r="H22" s="115" t="s">
        <v>179</v>
      </c>
      <c r="I22" s="39">
        <v>224</v>
      </c>
      <c r="J22" s="40">
        <v>6.3646706226125396</v>
      </c>
      <c r="K22" s="169">
        <v>0.81135902636919999</v>
      </c>
      <c r="L22" s="9" t="s">
        <v>178</v>
      </c>
      <c r="M22" s="115" t="s">
        <v>179</v>
      </c>
      <c r="N22" s="39">
        <v>89</v>
      </c>
      <c r="O22" s="40">
        <v>2.3861555789523901</v>
      </c>
      <c r="P22" s="170">
        <v>0.77230128427629996</v>
      </c>
    </row>
    <row r="23" spans="1:16" s="42" customFormat="1" ht="28.9" customHeight="1" x14ac:dyDescent="0.25">
      <c r="A23" s="8">
        <v>13</v>
      </c>
      <c r="B23" s="9" t="s">
        <v>178</v>
      </c>
      <c r="C23" s="115" t="s">
        <v>179</v>
      </c>
      <c r="D23" s="39">
        <v>313</v>
      </c>
      <c r="E23" s="40">
        <v>4.31767195542397</v>
      </c>
      <c r="F23" s="169">
        <v>0.79985689461309994</v>
      </c>
      <c r="G23" s="9" t="s">
        <v>195</v>
      </c>
      <c r="H23" s="115" t="s">
        <v>196</v>
      </c>
      <c r="I23" s="39">
        <v>223</v>
      </c>
      <c r="J23" s="40">
        <v>6.3362569144758796</v>
      </c>
      <c r="K23" s="169">
        <v>0.80773688785859998</v>
      </c>
      <c r="L23" s="9" t="s">
        <v>184</v>
      </c>
      <c r="M23" s="115" t="s">
        <v>185</v>
      </c>
      <c r="N23" s="39">
        <v>86</v>
      </c>
      <c r="O23" s="40">
        <v>2.3057233684259102</v>
      </c>
      <c r="P23" s="170">
        <v>0.74626865671639997</v>
      </c>
    </row>
    <row r="24" spans="1:16" s="42" customFormat="1" ht="28.9" customHeight="1" x14ac:dyDescent="0.25">
      <c r="A24" s="8">
        <v>14</v>
      </c>
      <c r="B24" s="9" t="s">
        <v>195</v>
      </c>
      <c r="C24" s="115" t="s">
        <v>196</v>
      </c>
      <c r="D24" s="39">
        <v>287</v>
      </c>
      <c r="E24" s="40">
        <v>3.9590154990628701</v>
      </c>
      <c r="F24" s="169">
        <v>0.7334151078401</v>
      </c>
      <c r="G24" s="9" t="s">
        <v>9</v>
      </c>
      <c r="H24" s="115" t="s">
        <v>201</v>
      </c>
      <c r="I24" s="39">
        <v>222</v>
      </c>
      <c r="J24" s="40">
        <v>6.3078432063392098</v>
      </c>
      <c r="K24" s="169">
        <v>0.80411474934799998</v>
      </c>
      <c r="L24" s="9" t="s">
        <v>223</v>
      </c>
      <c r="M24" s="115" t="s">
        <v>224</v>
      </c>
      <c r="N24" s="39">
        <v>83</v>
      </c>
      <c r="O24" s="40">
        <v>2.2252911578994201</v>
      </c>
      <c r="P24" s="170">
        <v>0.72023602915649998</v>
      </c>
    </row>
    <row r="25" spans="1:16" s="42" customFormat="1" ht="28.9" customHeight="1" x14ac:dyDescent="0.25">
      <c r="A25" s="11">
        <v>15</v>
      </c>
      <c r="B25" s="12" t="s">
        <v>184</v>
      </c>
      <c r="C25" s="116" t="s">
        <v>185</v>
      </c>
      <c r="D25" s="48">
        <v>241</v>
      </c>
      <c r="E25" s="46">
        <v>3.3244694608855498</v>
      </c>
      <c r="F25" s="171">
        <v>0.61586425431869996</v>
      </c>
      <c r="G25" s="12" t="s">
        <v>184</v>
      </c>
      <c r="H25" s="116" t="s">
        <v>185</v>
      </c>
      <c r="I25" s="48">
        <v>155</v>
      </c>
      <c r="J25" s="46">
        <v>4.4041247611827803</v>
      </c>
      <c r="K25" s="171">
        <v>0.56143146913940001</v>
      </c>
      <c r="L25" s="12" t="s">
        <v>195</v>
      </c>
      <c r="M25" s="116" t="s">
        <v>196</v>
      </c>
      <c r="N25" s="48">
        <v>64</v>
      </c>
      <c r="O25" s="46">
        <v>1.7158871578983499</v>
      </c>
      <c r="P25" s="174">
        <v>0.55536272127730002</v>
      </c>
    </row>
    <row r="26" spans="1:16" s="98" customFormat="1" ht="15.75" customHeight="1" x14ac:dyDescent="0.25">
      <c r="A26" s="5" t="s">
        <v>239</v>
      </c>
      <c r="B26" s="5"/>
      <c r="C26" s="148"/>
      <c r="D26" s="148"/>
      <c r="E26" s="148"/>
      <c r="F26" s="148"/>
      <c r="H26" s="148"/>
      <c r="I26" s="148"/>
      <c r="J26" s="148"/>
      <c r="K26" s="148"/>
      <c r="M26" s="148"/>
      <c r="N26" s="148"/>
      <c r="O26" s="148"/>
      <c r="P26" s="148"/>
    </row>
  </sheetData>
  <mergeCells count="1">
    <mergeCell ref="A1:P1"/>
  </mergeCells>
  <phoneticPr fontId="2" type="noConversion"/>
  <conditionalFormatting sqref="D9:D25">
    <cfRule type="cellIs" dxfId="5" priority="6" operator="between">
      <formula>1</formula>
      <formula>19</formula>
    </cfRule>
  </conditionalFormatting>
  <conditionalFormatting sqref="I9:I25">
    <cfRule type="cellIs" dxfId="4" priority="5" operator="between">
      <formula>1</formula>
      <formula>19</formula>
    </cfRule>
  </conditionalFormatting>
  <conditionalFormatting sqref="N9:N25">
    <cfRule type="cellIs" dxfId="3" priority="4" operator="between">
      <formula>1</formula>
      <formula>19</formula>
    </cfRule>
  </conditionalFormatting>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0D24F-4285-4753-9EC8-285D6BDC605F}">
  <dimension ref="A1:P26"/>
  <sheetViews>
    <sheetView showGridLines="0" showZeros="0" view="pageBreakPreview" zoomScaleNormal="90" zoomScaleSheetLayoutView="100" workbookViewId="0">
      <selection activeCell="D10" sqref="D10"/>
    </sheetView>
  </sheetViews>
  <sheetFormatPr defaultRowHeight="16.5" x14ac:dyDescent="0.25"/>
  <cols>
    <col min="1" max="1" width="3" style="28" customWidth="1"/>
    <col min="2" max="2" width="13.125" style="133" customWidth="1"/>
    <col min="3" max="3" width="19.875" style="42" customWidth="1"/>
    <col min="4" max="6" width="7.875" style="28" customWidth="1"/>
    <col min="7" max="7" width="13.125" style="133" customWidth="1"/>
    <col min="8" max="8" width="19.875" style="28" customWidth="1"/>
    <col min="9" max="11" width="7.875" style="28" customWidth="1"/>
    <col min="12" max="12" width="13.125" style="133" customWidth="1"/>
    <col min="13" max="13" width="19.875" style="28" customWidth="1"/>
    <col min="14" max="16" width="7.875" style="28" customWidth="1"/>
    <col min="17" max="16384" width="9" style="168"/>
  </cols>
  <sheetData>
    <row r="1" spans="1:16" ht="25.5" customHeight="1" x14ac:dyDescent="0.25">
      <c r="A1" s="254" t="s">
        <v>83</v>
      </c>
      <c r="B1" s="254"/>
      <c r="C1" s="254"/>
      <c r="D1" s="254"/>
      <c r="E1" s="254"/>
      <c r="F1" s="254"/>
      <c r="G1" s="254"/>
      <c r="H1" s="254"/>
      <c r="I1" s="254"/>
      <c r="J1" s="254"/>
      <c r="K1" s="254"/>
      <c r="L1" s="254"/>
      <c r="M1" s="254"/>
      <c r="N1" s="254"/>
      <c r="O1" s="254"/>
      <c r="P1" s="254"/>
    </row>
    <row r="2" spans="1:16" ht="10.5" customHeight="1" x14ac:dyDescent="0.25">
      <c r="A2" s="254"/>
      <c r="B2" s="254"/>
      <c r="C2" s="254"/>
      <c r="D2" s="254"/>
      <c r="E2" s="254"/>
      <c r="F2" s="254"/>
      <c r="G2" s="254"/>
      <c r="H2" s="254"/>
      <c r="I2" s="254"/>
      <c r="J2" s="254"/>
      <c r="K2" s="254"/>
      <c r="L2" s="254"/>
      <c r="M2" s="254"/>
      <c r="N2" s="254"/>
      <c r="O2" s="254"/>
      <c r="P2" s="254"/>
    </row>
    <row r="3" spans="1:16" x14ac:dyDescent="0.25">
      <c r="A3" s="161" t="s">
        <v>205</v>
      </c>
      <c r="B3" s="81"/>
      <c r="C3" s="82"/>
      <c r="D3" s="29"/>
      <c r="E3" s="29"/>
      <c r="F3" s="29"/>
      <c r="G3" s="81"/>
      <c r="H3" s="167"/>
      <c r="I3" s="29"/>
      <c r="J3" s="29"/>
      <c r="K3" s="29"/>
      <c r="L3" s="81"/>
      <c r="M3" s="29"/>
      <c r="N3" s="29"/>
      <c r="O3" s="29"/>
      <c r="P3" s="82"/>
    </row>
    <row r="4" spans="1:16" x14ac:dyDescent="0.25">
      <c r="P4" s="83" t="s">
        <v>71</v>
      </c>
    </row>
    <row r="5" spans="1:16" s="5" customFormat="1" ht="14.25" x14ac:dyDescent="0.25">
      <c r="A5" s="1" t="s">
        <v>0</v>
      </c>
      <c r="B5" s="150"/>
      <c r="C5" s="25" t="s">
        <v>1</v>
      </c>
      <c r="D5" s="150"/>
      <c r="E5" s="151"/>
      <c r="F5" s="152"/>
      <c r="G5" s="150"/>
      <c r="H5" s="25" t="s">
        <v>2</v>
      </c>
      <c r="I5" s="150"/>
      <c r="J5" s="2"/>
      <c r="K5" s="3"/>
      <c r="L5" s="4"/>
      <c r="M5" s="25" t="s">
        <v>3</v>
      </c>
      <c r="N5" s="150"/>
      <c r="O5" s="2"/>
      <c r="P5" s="163"/>
    </row>
    <row r="6" spans="1:16" s="153" customFormat="1" ht="14.25" x14ac:dyDescent="0.25">
      <c r="A6" s="134"/>
      <c r="B6" s="6" t="s">
        <v>5</v>
      </c>
      <c r="C6" s="135"/>
      <c r="D6" s="84" t="s">
        <v>72</v>
      </c>
      <c r="E6" s="95" t="s">
        <v>7</v>
      </c>
      <c r="F6" s="84" t="s">
        <v>73</v>
      </c>
      <c r="G6" s="6" t="s">
        <v>5</v>
      </c>
      <c r="H6" s="135"/>
      <c r="I6" s="84" t="s">
        <v>72</v>
      </c>
      <c r="J6" s="95" t="s">
        <v>7</v>
      </c>
      <c r="K6" s="84" t="s">
        <v>73</v>
      </c>
      <c r="L6" s="6" t="s">
        <v>5</v>
      </c>
      <c r="M6" s="135"/>
      <c r="N6" s="84" t="s">
        <v>72</v>
      </c>
      <c r="O6" s="96" t="s">
        <v>7</v>
      </c>
      <c r="P6" s="85" t="s">
        <v>73</v>
      </c>
    </row>
    <row r="7" spans="1:16" s="153" customFormat="1" ht="14.25" x14ac:dyDescent="0.25">
      <c r="A7" s="134"/>
      <c r="B7" s="86" t="s">
        <v>82</v>
      </c>
      <c r="C7" s="87" t="s">
        <v>75</v>
      </c>
      <c r="D7" s="88"/>
      <c r="E7" s="89" t="s">
        <v>81</v>
      </c>
      <c r="F7" s="88" t="s">
        <v>77</v>
      </c>
      <c r="G7" s="86" t="s">
        <v>82</v>
      </c>
      <c r="H7" s="87" t="s">
        <v>75</v>
      </c>
      <c r="I7" s="88"/>
      <c r="J7" s="89" t="s">
        <v>81</v>
      </c>
      <c r="K7" s="88" t="s">
        <v>77</v>
      </c>
      <c r="L7" s="86" t="s">
        <v>82</v>
      </c>
      <c r="M7" s="87" t="s">
        <v>75</v>
      </c>
      <c r="N7" s="88"/>
      <c r="O7" s="89" t="s">
        <v>81</v>
      </c>
      <c r="P7" s="86" t="s">
        <v>77</v>
      </c>
    </row>
    <row r="8" spans="1:16" s="153" customFormat="1" ht="14.25" x14ac:dyDescent="0.25">
      <c r="A8" s="90" t="s">
        <v>78</v>
      </c>
      <c r="B8" s="91" t="s">
        <v>79</v>
      </c>
      <c r="C8" s="136"/>
      <c r="D8" s="90" t="s">
        <v>80</v>
      </c>
      <c r="E8" s="92" t="s">
        <v>7</v>
      </c>
      <c r="F8" s="90" t="s">
        <v>6</v>
      </c>
      <c r="G8" s="91" t="s">
        <v>79</v>
      </c>
      <c r="H8" s="136"/>
      <c r="I8" s="90" t="s">
        <v>80</v>
      </c>
      <c r="J8" s="92" t="s">
        <v>7</v>
      </c>
      <c r="K8" s="90" t="s">
        <v>6</v>
      </c>
      <c r="L8" s="91" t="s">
        <v>79</v>
      </c>
      <c r="M8" s="136"/>
      <c r="N8" s="90" t="s">
        <v>80</v>
      </c>
      <c r="O8" s="92" t="s">
        <v>7</v>
      </c>
      <c r="P8" s="91" t="s">
        <v>6</v>
      </c>
    </row>
    <row r="9" spans="1:16" ht="28.9" customHeight="1" x14ac:dyDescent="0.25">
      <c r="A9" s="8"/>
      <c r="B9" s="7"/>
      <c r="C9" s="115" t="s">
        <v>206</v>
      </c>
      <c r="D9" s="39">
        <v>152015</v>
      </c>
      <c r="E9" s="40">
        <v>3318.43024922227</v>
      </c>
      <c r="F9" s="138">
        <v>100</v>
      </c>
      <c r="G9" s="7"/>
      <c r="H9" s="115" t="s">
        <v>206</v>
      </c>
      <c r="I9" s="39">
        <v>81490</v>
      </c>
      <c r="J9" s="40">
        <v>3948.4018638743801</v>
      </c>
      <c r="K9" s="138">
        <v>100</v>
      </c>
      <c r="L9" s="7"/>
      <c r="M9" s="115" t="s">
        <v>206</v>
      </c>
      <c r="N9" s="39">
        <v>70525</v>
      </c>
      <c r="O9" s="40">
        <v>2801.8821973907602</v>
      </c>
      <c r="P9" s="137">
        <v>100</v>
      </c>
    </row>
    <row r="10" spans="1:16" s="42" customFormat="1" ht="28.9" customHeight="1" x14ac:dyDescent="0.25">
      <c r="A10" s="8">
        <v>1</v>
      </c>
      <c r="B10" s="9" t="s">
        <v>207</v>
      </c>
      <c r="C10" s="115" t="s">
        <v>208</v>
      </c>
      <c r="D10" s="39">
        <v>37918</v>
      </c>
      <c r="E10" s="40">
        <v>827.73567207190001</v>
      </c>
      <c r="F10" s="169">
        <v>24.9435910929842</v>
      </c>
      <c r="G10" s="9" t="s">
        <v>207</v>
      </c>
      <c r="H10" s="115" t="s">
        <v>208</v>
      </c>
      <c r="I10" s="39">
        <v>22011</v>
      </c>
      <c r="J10" s="40">
        <v>1066.49004081162</v>
      </c>
      <c r="K10" s="169">
        <v>27.0106761565836</v>
      </c>
      <c r="L10" s="9" t="s">
        <v>207</v>
      </c>
      <c r="M10" s="115" t="s">
        <v>208</v>
      </c>
      <c r="N10" s="39">
        <v>15907</v>
      </c>
      <c r="O10" s="40">
        <v>631.96795624097695</v>
      </c>
      <c r="P10" s="170">
        <v>22.5551222970578</v>
      </c>
    </row>
    <row r="11" spans="1:16" s="42" customFormat="1" ht="28.9" customHeight="1" x14ac:dyDescent="0.25">
      <c r="A11" s="8">
        <v>2</v>
      </c>
      <c r="B11" s="9" t="s">
        <v>209</v>
      </c>
      <c r="C11" s="115" t="s">
        <v>210</v>
      </c>
      <c r="D11" s="39">
        <v>17532</v>
      </c>
      <c r="E11" s="40">
        <v>382.71696299289403</v>
      </c>
      <c r="F11" s="169">
        <v>11.533072394171599</v>
      </c>
      <c r="G11" s="9" t="s">
        <v>209</v>
      </c>
      <c r="H11" s="115" t="s">
        <v>210</v>
      </c>
      <c r="I11" s="39">
        <v>9236</v>
      </c>
      <c r="J11" s="40">
        <v>447.50815578284102</v>
      </c>
      <c r="K11" s="169">
        <v>11.333906000736301</v>
      </c>
      <c r="L11" s="9" t="s">
        <v>209</v>
      </c>
      <c r="M11" s="115" t="s">
        <v>210</v>
      </c>
      <c r="N11" s="39">
        <v>8296</v>
      </c>
      <c r="O11" s="40">
        <v>329.59113377601898</v>
      </c>
      <c r="P11" s="170">
        <v>11.763204537398099</v>
      </c>
    </row>
    <row r="12" spans="1:16" s="42" customFormat="1" ht="28.9" customHeight="1" x14ac:dyDescent="0.25">
      <c r="A12" s="8">
        <v>3</v>
      </c>
      <c r="B12" s="9" t="s">
        <v>211</v>
      </c>
      <c r="C12" s="115" t="s">
        <v>212</v>
      </c>
      <c r="D12" s="39">
        <v>16001</v>
      </c>
      <c r="E12" s="40">
        <v>349.29580908334998</v>
      </c>
      <c r="F12" s="169">
        <v>10.525934940630901</v>
      </c>
      <c r="G12" s="9" t="s">
        <v>211</v>
      </c>
      <c r="H12" s="115" t="s">
        <v>212</v>
      </c>
      <c r="I12" s="39">
        <v>8990</v>
      </c>
      <c r="J12" s="40">
        <v>435.58881772279602</v>
      </c>
      <c r="K12" s="169">
        <v>11.0320284697509</v>
      </c>
      <c r="L12" s="9" t="s">
        <v>211</v>
      </c>
      <c r="M12" s="115" t="s">
        <v>212</v>
      </c>
      <c r="N12" s="39">
        <v>7011</v>
      </c>
      <c r="O12" s="40">
        <v>278.53946949176401</v>
      </c>
      <c r="P12" s="170">
        <v>9.9411556185749994</v>
      </c>
    </row>
    <row r="13" spans="1:16" s="42" customFormat="1" ht="28.9" customHeight="1" x14ac:dyDescent="0.25">
      <c r="A13" s="8">
        <v>4</v>
      </c>
      <c r="B13" s="9" t="s">
        <v>213</v>
      </c>
      <c r="C13" s="115" t="s">
        <v>214</v>
      </c>
      <c r="D13" s="39">
        <v>9861</v>
      </c>
      <c r="E13" s="40">
        <v>215.26191946571601</v>
      </c>
      <c r="F13" s="169">
        <v>6.4868598493569998</v>
      </c>
      <c r="G13" s="9" t="s">
        <v>213</v>
      </c>
      <c r="H13" s="115" t="s">
        <v>214</v>
      </c>
      <c r="I13" s="39">
        <v>5337</v>
      </c>
      <c r="J13" s="40">
        <v>258.59149279049598</v>
      </c>
      <c r="K13" s="169">
        <v>6.5492698490611998</v>
      </c>
      <c r="L13" s="9" t="s">
        <v>215</v>
      </c>
      <c r="M13" s="115" t="s">
        <v>216</v>
      </c>
      <c r="N13" s="39">
        <v>4608</v>
      </c>
      <c r="O13" s="40">
        <v>183.070870834125</v>
      </c>
      <c r="P13" s="170">
        <v>6.5338532435307002</v>
      </c>
    </row>
    <row r="14" spans="1:16" s="42" customFormat="1" ht="28.9" customHeight="1" x14ac:dyDescent="0.25">
      <c r="A14" s="8">
        <v>5</v>
      </c>
      <c r="B14" s="9" t="s">
        <v>215</v>
      </c>
      <c r="C14" s="115" t="s">
        <v>216</v>
      </c>
      <c r="D14" s="39">
        <v>8601</v>
      </c>
      <c r="E14" s="40">
        <v>187.75659358326899</v>
      </c>
      <c r="F14" s="169">
        <v>5.6579942768805997</v>
      </c>
      <c r="G14" s="9" t="s">
        <v>215</v>
      </c>
      <c r="H14" s="115" t="s">
        <v>216</v>
      </c>
      <c r="I14" s="39">
        <v>3993</v>
      </c>
      <c r="J14" s="40">
        <v>193.47120680390699</v>
      </c>
      <c r="K14" s="169">
        <v>4.8999877285556996</v>
      </c>
      <c r="L14" s="9" t="s">
        <v>213</v>
      </c>
      <c r="M14" s="115" t="s">
        <v>214</v>
      </c>
      <c r="N14" s="39">
        <v>4524</v>
      </c>
      <c r="O14" s="40">
        <v>179.733641417878</v>
      </c>
      <c r="P14" s="170">
        <v>6.4147465437787998</v>
      </c>
    </row>
    <row r="15" spans="1:16" s="42" customFormat="1" ht="28.9" customHeight="1" x14ac:dyDescent="0.25">
      <c r="A15" s="8">
        <v>6</v>
      </c>
      <c r="B15" s="9" t="s">
        <v>217</v>
      </c>
      <c r="C15" s="115" t="s">
        <v>218</v>
      </c>
      <c r="D15" s="39">
        <v>7354</v>
      </c>
      <c r="E15" s="40">
        <v>160.53505280913399</v>
      </c>
      <c r="F15" s="169">
        <v>4.8376804920567</v>
      </c>
      <c r="G15" s="9" t="s">
        <v>223</v>
      </c>
      <c r="H15" s="115" t="s">
        <v>224</v>
      </c>
      <c r="I15" s="39">
        <v>3726</v>
      </c>
      <c r="J15" s="40">
        <v>180.534364275321</v>
      </c>
      <c r="K15" s="169">
        <v>4.5723401644374002</v>
      </c>
      <c r="L15" s="9" t="s">
        <v>217</v>
      </c>
      <c r="M15" s="115" t="s">
        <v>218</v>
      </c>
      <c r="N15" s="39">
        <v>4074</v>
      </c>
      <c r="O15" s="40">
        <v>161.855626687983</v>
      </c>
      <c r="P15" s="170">
        <v>5.7766749379653</v>
      </c>
    </row>
    <row r="16" spans="1:16" s="42" customFormat="1" ht="28.9" customHeight="1" x14ac:dyDescent="0.25">
      <c r="A16" s="8">
        <v>7</v>
      </c>
      <c r="B16" s="9" t="s">
        <v>223</v>
      </c>
      <c r="C16" s="115" t="s">
        <v>224</v>
      </c>
      <c r="D16" s="39">
        <v>5336</v>
      </c>
      <c r="E16" s="40">
        <v>116.48287214978799</v>
      </c>
      <c r="F16" s="169">
        <v>3.5101799164555998</v>
      </c>
      <c r="G16" s="9" t="s">
        <v>217</v>
      </c>
      <c r="H16" s="115" t="s">
        <v>218</v>
      </c>
      <c r="I16" s="39">
        <v>3280</v>
      </c>
      <c r="J16" s="40">
        <v>158.92450746727101</v>
      </c>
      <c r="K16" s="169">
        <v>4.0250337464720003</v>
      </c>
      <c r="L16" s="9" t="s">
        <v>221</v>
      </c>
      <c r="M16" s="115" t="s">
        <v>222</v>
      </c>
      <c r="N16" s="39">
        <v>2697</v>
      </c>
      <c r="O16" s="40">
        <v>107.148901614504</v>
      </c>
      <c r="P16" s="170">
        <v>3.8241758241757999</v>
      </c>
    </row>
    <row r="17" spans="1:16" s="42" customFormat="1" ht="28.9" customHeight="1" x14ac:dyDescent="0.25">
      <c r="A17" s="8">
        <v>8</v>
      </c>
      <c r="B17" s="9" t="s">
        <v>221</v>
      </c>
      <c r="C17" s="115" t="s">
        <v>222</v>
      </c>
      <c r="D17" s="39">
        <v>5168</v>
      </c>
      <c r="E17" s="40">
        <v>112.815495365462</v>
      </c>
      <c r="F17" s="169">
        <v>3.3996645067920999</v>
      </c>
      <c r="G17" s="9" t="s">
        <v>221</v>
      </c>
      <c r="H17" s="115" t="s">
        <v>222</v>
      </c>
      <c r="I17" s="39">
        <v>2471</v>
      </c>
      <c r="J17" s="40">
        <v>119.72635913159399</v>
      </c>
      <c r="K17" s="169">
        <v>3.0322738986379001</v>
      </c>
      <c r="L17" s="9" t="s">
        <v>177</v>
      </c>
      <c r="M17" s="115" t="s">
        <v>200</v>
      </c>
      <c r="N17" s="39">
        <v>2148</v>
      </c>
      <c r="O17" s="40">
        <v>85.337723644031996</v>
      </c>
      <c r="P17" s="170">
        <v>3.0457284650832999</v>
      </c>
    </row>
    <row r="18" spans="1:16" s="42" customFormat="1" ht="28.9" customHeight="1" x14ac:dyDescent="0.25">
      <c r="A18" s="8">
        <v>9</v>
      </c>
      <c r="B18" s="9" t="s">
        <v>177</v>
      </c>
      <c r="C18" s="115" t="s">
        <v>200</v>
      </c>
      <c r="D18" s="39">
        <v>3784</v>
      </c>
      <c r="E18" s="40">
        <v>82.603296142203405</v>
      </c>
      <c r="F18" s="169">
        <v>2.4892280367069</v>
      </c>
      <c r="G18" s="9" t="s">
        <v>219</v>
      </c>
      <c r="H18" s="115" t="s">
        <v>220</v>
      </c>
      <c r="I18" s="39">
        <v>2189</v>
      </c>
      <c r="J18" s="40">
        <v>106.062727696908</v>
      </c>
      <c r="K18" s="169">
        <v>2.6862191679961001</v>
      </c>
      <c r="L18" s="9" t="s">
        <v>174</v>
      </c>
      <c r="M18" s="115" t="s">
        <v>227</v>
      </c>
      <c r="N18" s="39">
        <v>1972</v>
      </c>
      <c r="O18" s="40">
        <v>78.345433438561997</v>
      </c>
      <c r="P18" s="170">
        <v>2.7961715703650998</v>
      </c>
    </row>
    <row r="19" spans="1:16" s="42" customFormat="1" ht="28.9" customHeight="1" x14ac:dyDescent="0.25">
      <c r="A19" s="8">
        <v>10</v>
      </c>
      <c r="B19" s="9" t="s">
        <v>219</v>
      </c>
      <c r="C19" s="115" t="s">
        <v>220</v>
      </c>
      <c r="D19" s="39">
        <v>3528</v>
      </c>
      <c r="E19" s="40">
        <v>77.014912470849296</v>
      </c>
      <c r="F19" s="169">
        <v>2.3208236029339</v>
      </c>
      <c r="G19" s="9" t="s">
        <v>177</v>
      </c>
      <c r="H19" s="115" t="s">
        <v>200</v>
      </c>
      <c r="I19" s="39">
        <v>1636</v>
      </c>
      <c r="J19" s="40">
        <v>79.268443358675697</v>
      </c>
      <c r="K19" s="169">
        <v>2.0076082954964001</v>
      </c>
      <c r="L19" s="9" t="s">
        <v>223</v>
      </c>
      <c r="M19" s="115" t="s">
        <v>224</v>
      </c>
      <c r="N19" s="39">
        <v>1610</v>
      </c>
      <c r="O19" s="40">
        <v>63.963563811401997</v>
      </c>
      <c r="P19" s="170">
        <v>2.2828784119107</v>
      </c>
    </row>
    <row r="20" spans="1:16" s="42" customFormat="1" ht="28.9" customHeight="1" x14ac:dyDescent="0.25">
      <c r="A20" s="8"/>
      <c r="B20" s="44"/>
      <c r="C20" s="115" t="s">
        <v>144</v>
      </c>
      <c r="D20" s="45">
        <v>36932</v>
      </c>
      <c r="E20" s="46">
        <v>806.2116630877</v>
      </c>
      <c r="F20" s="171">
        <v>24.294970891030498</v>
      </c>
      <c r="G20" s="44"/>
      <c r="H20" s="115" t="s">
        <v>144</v>
      </c>
      <c r="I20" s="45">
        <v>18621</v>
      </c>
      <c r="J20" s="46">
        <v>902.23574803294605</v>
      </c>
      <c r="K20" s="171">
        <v>22.8506565222727</v>
      </c>
      <c r="L20" s="44"/>
      <c r="M20" s="115" t="s">
        <v>144</v>
      </c>
      <c r="N20" s="45">
        <v>17678</v>
      </c>
      <c r="O20" s="46">
        <v>702.32787643351901</v>
      </c>
      <c r="P20" s="170">
        <v>25.066288550159499</v>
      </c>
    </row>
    <row r="21" spans="1:16" s="42" customFormat="1" ht="28.9" customHeight="1" x14ac:dyDescent="0.25">
      <c r="A21" s="10">
        <v>11</v>
      </c>
      <c r="B21" s="50" t="s">
        <v>174</v>
      </c>
      <c r="C21" s="119" t="s">
        <v>227</v>
      </c>
      <c r="D21" s="47">
        <v>3296</v>
      </c>
      <c r="E21" s="40">
        <v>71.950439768684603</v>
      </c>
      <c r="F21" s="169">
        <v>2.1682070848272001</v>
      </c>
      <c r="G21" s="50" t="s">
        <v>174</v>
      </c>
      <c r="H21" s="119" t="s">
        <v>227</v>
      </c>
      <c r="I21" s="47">
        <v>1324</v>
      </c>
      <c r="J21" s="40">
        <v>64.151234111788895</v>
      </c>
      <c r="K21" s="169">
        <v>1.6247392318075999</v>
      </c>
      <c r="L21" s="50" t="s">
        <v>219</v>
      </c>
      <c r="M21" s="119" t="s">
        <v>220</v>
      </c>
      <c r="N21" s="47">
        <v>1339</v>
      </c>
      <c r="O21" s="40">
        <v>53.197026051843103</v>
      </c>
      <c r="P21" s="172">
        <v>1.8986175115207</v>
      </c>
    </row>
    <row r="22" spans="1:16" s="42" customFormat="1" ht="28.9" customHeight="1" x14ac:dyDescent="0.25">
      <c r="A22" s="8">
        <v>12</v>
      </c>
      <c r="B22" s="9" t="s">
        <v>178</v>
      </c>
      <c r="C22" s="115" t="s">
        <v>179</v>
      </c>
      <c r="D22" s="39">
        <v>1892</v>
      </c>
      <c r="E22" s="40">
        <v>41.301648071101702</v>
      </c>
      <c r="F22" s="169">
        <v>1.2446140183534999</v>
      </c>
      <c r="G22" s="9" t="s">
        <v>178</v>
      </c>
      <c r="H22" s="115" t="s">
        <v>179</v>
      </c>
      <c r="I22" s="39">
        <v>910</v>
      </c>
      <c r="J22" s="40">
        <v>44.0918603034198</v>
      </c>
      <c r="K22" s="169">
        <v>1.1167014357589999</v>
      </c>
      <c r="L22" s="9" t="s">
        <v>178</v>
      </c>
      <c r="M22" s="115" t="s">
        <v>179</v>
      </c>
      <c r="N22" s="39">
        <v>982</v>
      </c>
      <c r="O22" s="40">
        <v>39.013801032792998</v>
      </c>
      <c r="P22" s="170">
        <v>1.3924140375753</v>
      </c>
    </row>
    <row r="23" spans="1:16" s="42" customFormat="1" ht="28.9" customHeight="1" x14ac:dyDescent="0.25">
      <c r="A23" s="8">
        <v>13</v>
      </c>
      <c r="B23" s="9" t="s">
        <v>197</v>
      </c>
      <c r="C23" s="115" t="s">
        <v>240</v>
      </c>
      <c r="D23" s="39">
        <v>1670</v>
      </c>
      <c r="E23" s="40">
        <v>36.455471606099302</v>
      </c>
      <c r="F23" s="169">
        <v>1.0985757984408999</v>
      </c>
      <c r="G23" s="9" t="s">
        <v>197</v>
      </c>
      <c r="H23" s="115" t="s">
        <v>240</v>
      </c>
      <c r="I23" s="39">
        <v>886</v>
      </c>
      <c r="J23" s="40">
        <v>42.928998053659299</v>
      </c>
      <c r="K23" s="169">
        <v>1.0872499693213999</v>
      </c>
      <c r="L23" s="9" t="s">
        <v>9</v>
      </c>
      <c r="M23" s="115" t="s">
        <v>201</v>
      </c>
      <c r="N23" s="39">
        <v>901</v>
      </c>
      <c r="O23" s="40">
        <v>35.795758381412</v>
      </c>
      <c r="P23" s="170">
        <v>1.2775611485289</v>
      </c>
    </row>
    <row r="24" spans="1:16" s="42" customFormat="1" ht="28.9" customHeight="1" x14ac:dyDescent="0.25">
      <c r="A24" s="8">
        <v>14</v>
      </c>
      <c r="B24" s="9" t="s">
        <v>175</v>
      </c>
      <c r="C24" s="115" t="s">
        <v>176</v>
      </c>
      <c r="D24" s="39">
        <v>1660</v>
      </c>
      <c r="E24" s="40">
        <v>36.237175368937002</v>
      </c>
      <c r="F24" s="169">
        <v>1.0919975002466999</v>
      </c>
      <c r="G24" s="9" t="s">
        <v>175</v>
      </c>
      <c r="H24" s="115" t="s">
        <v>176</v>
      </c>
      <c r="I24" s="39">
        <v>861</v>
      </c>
      <c r="J24" s="40">
        <v>41.717683210158803</v>
      </c>
      <c r="K24" s="169">
        <v>1.0565713584489</v>
      </c>
      <c r="L24" s="9" t="s">
        <v>175</v>
      </c>
      <c r="M24" s="115" t="s">
        <v>176</v>
      </c>
      <c r="N24" s="39">
        <v>799</v>
      </c>
      <c r="O24" s="40">
        <v>31.7434083759691</v>
      </c>
      <c r="P24" s="170">
        <v>1.1329315845445</v>
      </c>
    </row>
    <row r="25" spans="1:16" s="42" customFormat="1" ht="28.9" customHeight="1" x14ac:dyDescent="0.25">
      <c r="A25" s="11">
        <v>15</v>
      </c>
      <c r="B25" s="12" t="s">
        <v>9</v>
      </c>
      <c r="C25" s="116" t="s">
        <v>201</v>
      </c>
      <c r="D25" s="48">
        <v>1632</v>
      </c>
      <c r="E25" s="46">
        <v>35.625945904882698</v>
      </c>
      <c r="F25" s="171">
        <v>1.0735782653028001</v>
      </c>
      <c r="G25" s="12" t="s">
        <v>9</v>
      </c>
      <c r="H25" s="116" t="s">
        <v>201</v>
      </c>
      <c r="I25" s="48">
        <v>731</v>
      </c>
      <c r="J25" s="46">
        <v>35.418846023955901</v>
      </c>
      <c r="K25" s="171">
        <v>0.89704258191190001</v>
      </c>
      <c r="L25" s="12" t="s">
        <v>197</v>
      </c>
      <c r="M25" s="116" t="s">
        <v>240</v>
      </c>
      <c r="N25" s="48">
        <v>784</v>
      </c>
      <c r="O25" s="46">
        <v>31.147474551639199</v>
      </c>
      <c r="P25" s="174">
        <v>1.1116625310174</v>
      </c>
    </row>
    <row r="26" spans="1:16" s="98" customFormat="1" ht="15.75" customHeight="1" x14ac:dyDescent="0.25">
      <c r="A26" s="5" t="s">
        <v>241</v>
      </c>
      <c r="B26" s="5"/>
      <c r="C26" s="148"/>
      <c r="D26" s="148"/>
      <c r="E26" s="148"/>
      <c r="F26" s="148"/>
      <c r="H26" s="148"/>
      <c r="I26" s="148"/>
      <c r="J26" s="148"/>
      <c r="K26" s="148"/>
      <c r="M26" s="148"/>
      <c r="N26" s="148"/>
      <c r="O26" s="148"/>
      <c r="P26" s="148"/>
    </row>
  </sheetData>
  <mergeCells count="1">
    <mergeCell ref="A1:P2"/>
  </mergeCells>
  <phoneticPr fontId="2" type="noConversion"/>
  <conditionalFormatting sqref="D9:D25">
    <cfRule type="cellIs" dxfId="2" priority="6" operator="between">
      <formula>1</formula>
      <formula>19</formula>
    </cfRule>
  </conditionalFormatting>
  <conditionalFormatting sqref="I9:I25">
    <cfRule type="cellIs" dxfId="1" priority="5" operator="between">
      <formula>1</formula>
      <formula>19</formula>
    </cfRule>
  </conditionalFormatting>
  <conditionalFormatting sqref="N9:N25">
    <cfRule type="cellIs" dxfId="0" priority="4" operator="between">
      <formula>1</formula>
      <formula>19</formula>
    </cfRule>
  </conditionalFormatting>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76C7-707E-4BB1-AFAD-AB18B64DA589}">
  <dimension ref="A1:P27"/>
  <sheetViews>
    <sheetView showGridLines="0" view="pageBreakPreview" zoomScaleNormal="85" zoomScaleSheetLayoutView="100" workbookViewId="0">
      <selection activeCell="D10" sqref="D10"/>
    </sheetView>
  </sheetViews>
  <sheetFormatPr defaultRowHeight="16.5" x14ac:dyDescent="0.25"/>
  <cols>
    <col min="1" max="1" width="3" style="179" customWidth="1"/>
    <col min="2" max="2" width="13.125" style="180" customWidth="1"/>
    <col min="3" max="3" width="19.875" style="181" customWidth="1"/>
    <col min="4" max="4" width="5.625" style="179" customWidth="1"/>
    <col min="5" max="5" width="6.5" style="179" customWidth="1"/>
    <col min="6" max="6" width="7.875" style="179" customWidth="1"/>
    <col min="7" max="7" width="13.125" style="180" customWidth="1"/>
    <col min="8" max="8" width="19.875" style="182" customWidth="1"/>
    <col min="9" max="9" width="6" style="179" customWidth="1"/>
    <col min="10" max="10" width="6.25" style="179" customWidth="1"/>
    <col min="11" max="11" width="7.875" style="179" customWidth="1"/>
    <col min="12" max="12" width="13.125" style="180" customWidth="1"/>
    <col min="13" max="13" width="19.875" style="182" customWidth="1"/>
    <col min="14" max="14" width="6.75" style="179" customWidth="1"/>
    <col min="15" max="15" width="6.875" style="179" customWidth="1"/>
    <col min="16" max="16" width="7.875" style="179" customWidth="1"/>
    <col min="17" max="16384" width="9" style="168"/>
  </cols>
  <sheetData>
    <row r="1" spans="1:16" ht="15.75" customHeight="1" x14ac:dyDescent="0.25">
      <c r="A1" s="263" t="s">
        <v>163</v>
      </c>
      <c r="B1" s="263"/>
      <c r="C1" s="263"/>
      <c r="D1" s="263"/>
      <c r="E1" s="263"/>
      <c r="F1" s="263"/>
      <c r="G1" s="263"/>
      <c r="H1" s="263"/>
      <c r="I1" s="263"/>
      <c r="J1" s="263"/>
      <c r="K1" s="263"/>
      <c r="L1" s="263"/>
      <c r="M1" s="263"/>
      <c r="N1" s="263"/>
      <c r="O1" s="263"/>
      <c r="P1" s="263"/>
    </row>
    <row r="2" spans="1:16" ht="15.75" customHeight="1" x14ac:dyDescent="0.25">
      <c r="A2" s="263"/>
      <c r="B2" s="263"/>
      <c r="C2" s="263"/>
      <c r="D2" s="263"/>
      <c r="E2" s="263"/>
      <c r="F2" s="263"/>
      <c r="G2" s="263"/>
      <c r="H2" s="263"/>
      <c r="I2" s="263"/>
      <c r="J2" s="263"/>
      <c r="K2" s="263"/>
      <c r="L2" s="263"/>
      <c r="M2" s="263"/>
      <c r="N2" s="263"/>
      <c r="O2" s="263"/>
      <c r="P2" s="263"/>
    </row>
    <row r="3" spans="1:16" x14ac:dyDescent="0.25">
      <c r="A3" s="175" t="s">
        <v>205</v>
      </c>
      <c r="B3" s="176"/>
      <c r="C3" s="177"/>
      <c r="D3" s="178"/>
      <c r="E3" s="178"/>
      <c r="F3" s="176"/>
      <c r="G3" s="176"/>
      <c r="H3" s="167"/>
      <c r="I3" s="178"/>
      <c r="J3" s="178"/>
      <c r="K3" s="178"/>
      <c r="L3" s="176"/>
      <c r="M3" s="178"/>
      <c r="N3" s="178"/>
      <c r="O3" s="178"/>
      <c r="P3" s="177"/>
    </row>
    <row r="4" spans="1:16" x14ac:dyDescent="0.25">
      <c r="P4" s="183" t="s">
        <v>71</v>
      </c>
    </row>
    <row r="5" spans="1:16" s="5" customFormat="1" ht="14.25" x14ac:dyDescent="0.25">
      <c r="A5" s="1" t="s">
        <v>0</v>
      </c>
      <c r="B5" s="150"/>
      <c r="C5" s="25" t="s">
        <v>1</v>
      </c>
      <c r="D5" s="150"/>
      <c r="E5" s="151"/>
      <c r="F5" s="152"/>
      <c r="G5" s="150"/>
      <c r="H5" s="25" t="s">
        <v>2</v>
      </c>
      <c r="I5" s="150"/>
      <c r="J5" s="2"/>
      <c r="K5" s="3"/>
      <c r="L5" s="4"/>
      <c r="M5" s="25" t="s">
        <v>3</v>
      </c>
      <c r="N5" s="150"/>
      <c r="O5" s="2"/>
      <c r="P5" s="163"/>
    </row>
    <row r="6" spans="1:16" ht="14.25" customHeight="1" x14ac:dyDescent="0.25">
      <c r="A6" s="184"/>
      <c r="B6" s="185" t="s">
        <v>5</v>
      </c>
      <c r="C6" s="186"/>
      <c r="D6" s="187" t="s">
        <v>72</v>
      </c>
      <c r="E6" s="188" t="s">
        <v>7</v>
      </c>
      <c r="F6" s="187" t="s">
        <v>73</v>
      </c>
      <c r="G6" s="185" t="s">
        <v>5</v>
      </c>
      <c r="H6" s="186"/>
      <c r="I6" s="187" t="s">
        <v>72</v>
      </c>
      <c r="J6" s="188" t="s">
        <v>7</v>
      </c>
      <c r="K6" s="187" t="s">
        <v>73</v>
      </c>
      <c r="L6" s="185" t="s">
        <v>5</v>
      </c>
      <c r="M6" s="186"/>
      <c r="N6" s="187" t="s">
        <v>72</v>
      </c>
      <c r="O6" s="189" t="s">
        <v>7</v>
      </c>
      <c r="P6" s="190" t="s">
        <v>73</v>
      </c>
    </row>
    <row r="7" spans="1:16" ht="14.25" customHeight="1" x14ac:dyDescent="0.25">
      <c r="A7" s="184"/>
      <c r="B7" s="191" t="s">
        <v>82</v>
      </c>
      <c r="C7" s="192" t="s">
        <v>75</v>
      </c>
      <c r="D7" s="193"/>
      <c r="E7" s="194" t="s">
        <v>81</v>
      </c>
      <c r="F7" s="193" t="s">
        <v>77</v>
      </c>
      <c r="G7" s="191" t="s">
        <v>82</v>
      </c>
      <c r="H7" s="192" t="s">
        <v>75</v>
      </c>
      <c r="I7" s="193"/>
      <c r="J7" s="194" t="s">
        <v>81</v>
      </c>
      <c r="K7" s="193" t="s">
        <v>77</v>
      </c>
      <c r="L7" s="191" t="s">
        <v>82</v>
      </c>
      <c r="M7" s="192" t="s">
        <v>75</v>
      </c>
      <c r="N7" s="193"/>
      <c r="O7" s="194" t="s">
        <v>81</v>
      </c>
      <c r="P7" s="191" t="s">
        <v>77</v>
      </c>
    </row>
    <row r="8" spans="1:16" ht="14.25" customHeight="1" x14ac:dyDescent="0.25">
      <c r="A8" s="195" t="s">
        <v>78</v>
      </c>
      <c r="B8" s="196" t="s">
        <v>79</v>
      </c>
      <c r="C8" s="197"/>
      <c r="D8" s="195" t="s">
        <v>80</v>
      </c>
      <c r="E8" s="198" t="s">
        <v>7</v>
      </c>
      <c r="F8" s="195" t="s">
        <v>6</v>
      </c>
      <c r="G8" s="196" t="s">
        <v>79</v>
      </c>
      <c r="H8" s="197"/>
      <c r="I8" s="195" t="s">
        <v>80</v>
      </c>
      <c r="J8" s="198" t="s">
        <v>7</v>
      </c>
      <c r="K8" s="195" t="s">
        <v>6</v>
      </c>
      <c r="L8" s="196" t="s">
        <v>79</v>
      </c>
      <c r="M8" s="197"/>
      <c r="N8" s="195" t="s">
        <v>80</v>
      </c>
      <c r="O8" s="198" t="s">
        <v>7</v>
      </c>
      <c r="P8" s="196" t="s">
        <v>6</v>
      </c>
    </row>
    <row r="9" spans="1:16" ht="24.75" customHeight="1" x14ac:dyDescent="0.25">
      <c r="A9" s="199"/>
      <c r="B9" s="200"/>
      <c r="C9" s="201" t="s">
        <v>206</v>
      </c>
      <c r="D9" s="39">
        <v>965</v>
      </c>
      <c r="E9" s="202">
        <v>29.305257378357702</v>
      </c>
      <c r="F9" s="203">
        <v>100</v>
      </c>
      <c r="G9" s="204"/>
      <c r="H9" s="201" t="s">
        <v>206</v>
      </c>
      <c r="I9" s="39">
        <v>547</v>
      </c>
      <c r="J9" s="202">
        <v>32.051770347600602</v>
      </c>
      <c r="K9" s="203">
        <v>100</v>
      </c>
      <c r="L9" s="204"/>
      <c r="M9" s="201" t="s">
        <v>206</v>
      </c>
      <c r="N9" s="39">
        <v>418</v>
      </c>
      <c r="O9" s="202">
        <v>26.350452827488699</v>
      </c>
      <c r="P9" s="202">
        <v>100</v>
      </c>
    </row>
    <row r="10" spans="1:16" ht="24.75" customHeight="1" x14ac:dyDescent="0.25">
      <c r="A10" s="199">
        <v>1</v>
      </c>
      <c r="B10" s="205" t="s">
        <v>186</v>
      </c>
      <c r="C10" s="201" t="s">
        <v>203</v>
      </c>
      <c r="D10" s="227">
        <v>274</v>
      </c>
      <c r="E10" s="202">
        <v>8.3208710069119007</v>
      </c>
      <c r="F10" s="206">
        <v>28.393782383419691</v>
      </c>
      <c r="G10" s="207" t="s">
        <v>186</v>
      </c>
      <c r="H10" s="201" t="s">
        <v>203</v>
      </c>
      <c r="I10" s="227">
        <v>151</v>
      </c>
      <c r="J10" s="202">
        <v>8.8479292915680006</v>
      </c>
      <c r="K10" s="203">
        <v>27.605118829981716</v>
      </c>
      <c r="L10" s="207" t="s">
        <v>186</v>
      </c>
      <c r="M10" s="201" t="s">
        <v>203</v>
      </c>
      <c r="N10" s="227">
        <v>123</v>
      </c>
      <c r="O10" s="202">
        <v>7.7538413822515002</v>
      </c>
      <c r="P10" s="202">
        <v>29.425837320574161</v>
      </c>
    </row>
    <row r="11" spans="1:16" ht="24.75" customHeight="1" x14ac:dyDescent="0.25">
      <c r="A11" s="199">
        <v>2</v>
      </c>
      <c r="B11" s="205" t="s">
        <v>219</v>
      </c>
      <c r="C11" s="201" t="s">
        <v>220</v>
      </c>
      <c r="D11" s="227">
        <v>141</v>
      </c>
      <c r="E11" s="202">
        <v>4.2819080728998999</v>
      </c>
      <c r="F11" s="206">
        <v>14.61139896373057</v>
      </c>
      <c r="G11" s="207" t="s">
        <v>219</v>
      </c>
      <c r="H11" s="201" t="s">
        <v>220</v>
      </c>
      <c r="I11" s="227">
        <v>93</v>
      </c>
      <c r="J11" s="202">
        <v>5.4493869146743004</v>
      </c>
      <c r="K11" s="203">
        <v>17.001828153564897</v>
      </c>
      <c r="L11" s="207" t="s">
        <v>219</v>
      </c>
      <c r="M11" s="201" t="s">
        <v>220</v>
      </c>
      <c r="N11" s="227">
        <v>48</v>
      </c>
      <c r="O11" s="202">
        <v>3.0258893199029999</v>
      </c>
      <c r="P11" s="202">
        <v>11.483253588516746</v>
      </c>
    </row>
    <row r="12" spans="1:16" ht="24.75" customHeight="1" x14ac:dyDescent="0.25">
      <c r="A12" s="199">
        <v>3</v>
      </c>
      <c r="B12" s="205" t="s">
        <v>146</v>
      </c>
      <c r="C12" s="201" t="s">
        <v>202</v>
      </c>
      <c r="D12" s="227">
        <v>96</v>
      </c>
      <c r="E12" s="202">
        <v>2.9153416666553</v>
      </c>
      <c r="F12" s="206">
        <v>9.9481865284974091</v>
      </c>
      <c r="G12" s="207" t="s">
        <v>146</v>
      </c>
      <c r="H12" s="201" t="s">
        <v>202</v>
      </c>
      <c r="I12" s="227">
        <v>54</v>
      </c>
      <c r="J12" s="202">
        <v>3.1641601440043998</v>
      </c>
      <c r="K12" s="203">
        <v>9.8720292504570395</v>
      </c>
      <c r="L12" s="207" t="s">
        <v>207</v>
      </c>
      <c r="M12" s="201" t="s">
        <v>208</v>
      </c>
      <c r="N12" s="39">
        <v>42</v>
      </c>
      <c r="O12" s="202">
        <v>2.6476531549151301</v>
      </c>
      <c r="P12" s="202">
        <v>10.047846889952201</v>
      </c>
    </row>
    <row r="13" spans="1:16" ht="24.75" customHeight="1" x14ac:dyDescent="0.25">
      <c r="A13" s="199">
        <v>4</v>
      </c>
      <c r="B13" s="205" t="s">
        <v>207</v>
      </c>
      <c r="C13" s="201" t="s">
        <v>208</v>
      </c>
      <c r="D13" s="39">
        <v>88</v>
      </c>
      <c r="E13" s="202">
        <v>2.67239652776734</v>
      </c>
      <c r="F13" s="206">
        <v>9.1191709844559998</v>
      </c>
      <c r="G13" s="207" t="s">
        <v>207</v>
      </c>
      <c r="H13" s="201" t="s">
        <v>208</v>
      </c>
      <c r="I13" s="39">
        <v>46</v>
      </c>
      <c r="J13" s="202">
        <v>2.69539567822601</v>
      </c>
      <c r="K13" s="203">
        <v>8.4095063985375003</v>
      </c>
      <c r="L13" s="207" t="s">
        <v>146</v>
      </c>
      <c r="M13" s="201" t="s">
        <v>202</v>
      </c>
      <c r="N13" s="39">
        <v>42</v>
      </c>
      <c r="O13" s="202">
        <v>2.6476531549151301</v>
      </c>
      <c r="P13" s="202">
        <v>10.047846889952201</v>
      </c>
    </row>
    <row r="14" spans="1:16" ht="24.75" customHeight="1" x14ac:dyDescent="0.25">
      <c r="A14" s="199">
        <v>5</v>
      </c>
      <c r="B14" s="205" t="s">
        <v>225</v>
      </c>
      <c r="C14" s="201" t="s">
        <v>226</v>
      </c>
      <c r="D14" s="39">
        <v>60</v>
      </c>
      <c r="E14" s="202">
        <v>1.82208854165955</v>
      </c>
      <c r="F14" s="206">
        <v>6.2176165803109003</v>
      </c>
      <c r="G14" s="207" t="s">
        <v>225</v>
      </c>
      <c r="H14" s="201" t="s">
        <v>226</v>
      </c>
      <c r="I14" s="39">
        <v>29</v>
      </c>
      <c r="J14" s="202">
        <v>1.6992711884468299</v>
      </c>
      <c r="K14" s="203">
        <v>5.3016453382083997</v>
      </c>
      <c r="L14" s="207" t="s">
        <v>225</v>
      </c>
      <c r="M14" s="201" t="s">
        <v>226</v>
      </c>
      <c r="N14" s="39">
        <v>31</v>
      </c>
      <c r="O14" s="202">
        <v>1.95422018577069</v>
      </c>
      <c r="P14" s="202">
        <v>7.4162679425837004</v>
      </c>
    </row>
    <row r="15" spans="1:16" ht="24.75" customHeight="1" x14ac:dyDescent="0.25">
      <c r="A15" s="199">
        <v>6</v>
      </c>
      <c r="B15" s="205" t="s">
        <v>209</v>
      </c>
      <c r="C15" s="201" t="s">
        <v>210</v>
      </c>
      <c r="D15" s="39">
        <v>29</v>
      </c>
      <c r="E15" s="202">
        <v>0.88067612846878196</v>
      </c>
      <c r="F15" s="206">
        <v>3.0051813471502999</v>
      </c>
      <c r="G15" s="207" t="s">
        <v>211</v>
      </c>
      <c r="H15" s="201" t="s">
        <v>212</v>
      </c>
      <c r="I15" s="39">
        <v>16</v>
      </c>
      <c r="J15" s="158" t="s">
        <v>180</v>
      </c>
      <c r="K15" s="203">
        <v>2.9250457038390998</v>
      </c>
      <c r="L15" s="207" t="s">
        <v>209</v>
      </c>
      <c r="M15" s="201" t="s">
        <v>210</v>
      </c>
      <c r="N15" s="39">
        <v>17</v>
      </c>
      <c r="O15" s="158" t="s">
        <v>180</v>
      </c>
      <c r="P15" s="202">
        <v>4.0669856459330003</v>
      </c>
    </row>
    <row r="16" spans="1:16" ht="24.75" customHeight="1" x14ac:dyDescent="0.25">
      <c r="A16" s="199">
        <v>7</v>
      </c>
      <c r="B16" s="205" t="s">
        <v>211</v>
      </c>
      <c r="C16" s="201" t="s">
        <v>212</v>
      </c>
      <c r="D16" s="39">
        <v>23</v>
      </c>
      <c r="E16" s="202">
        <v>0.69846727430282696</v>
      </c>
      <c r="F16" s="206">
        <v>2.3834196891191999</v>
      </c>
      <c r="G16" s="207" t="s">
        <v>209</v>
      </c>
      <c r="H16" s="201" t="s">
        <v>210</v>
      </c>
      <c r="I16" s="39">
        <v>12</v>
      </c>
      <c r="J16" s="158" t="s">
        <v>180</v>
      </c>
      <c r="K16" s="203">
        <v>2.1937842778793</v>
      </c>
      <c r="L16" s="207" t="s">
        <v>183</v>
      </c>
      <c r="M16" s="201" t="s">
        <v>232</v>
      </c>
      <c r="N16" s="39">
        <v>11</v>
      </c>
      <c r="O16" s="158" t="s">
        <v>180</v>
      </c>
      <c r="P16" s="202">
        <v>2.6315789473683999</v>
      </c>
    </row>
    <row r="17" spans="1:16" ht="24.75" customHeight="1" x14ac:dyDescent="0.25">
      <c r="A17" s="199">
        <v>8</v>
      </c>
      <c r="B17" s="205" t="s">
        <v>183</v>
      </c>
      <c r="C17" s="201" t="s">
        <v>232</v>
      </c>
      <c r="D17" s="39">
        <v>22</v>
      </c>
      <c r="E17" s="202">
        <v>0.66809913194183501</v>
      </c>
      <c r="F17" s="206">
        <v>2.279792746114</v>
      </c>
      <c r="G17" s="207" t="s">
        <v>183</v>
      </c>
      <c r="H17" s="201" t="s">
        <v>232</v>
      </c>
      <c r="I17" s="39">
        <v>11</v>
      </c>
      <c r="J17" s="158" t="s">
        <v>180</v>
      </c>
      <c r="K17" s="203">
        <v>2.0109689213894</v>
      </c>
      <c r="L17" s="207" t="s">
        <v>178</v>
      </c>
      <c r="M17" s="201" t="s">
        <v>179</v>
      </c>
      <c r="N17" s="39">
        <v>8</v>
      </c>
      <c r="O17" s="158" t="s">
        <v>180</v>
      </c>
      <c r="P17" s="202">
        <v>1.9138755980861</v>
      </c>
    </row>
    <row r="18" spans="1:16" ht="24.75" customHeight="1" x14ac:dyDescent="0.25">
      <c r="A18" s="199">
        <v>9</v>
      </c>
      <c r="B18" s="205" t="s">
        <v>181</v>
      </c>
      <c r="C18" s="201" t="s">
        <v>182</v>
      </c>
      <c r="D18" s="39">
        <v>15</v>
      </c>
      <c r="E18" s="158" t="s">
        <v>180</v>
      </c>
      <c r="F18" s="206">
        <v>1.5544041450777</v>
      </c>
      <c r="G18" s="207" t="s">
        <v>151</v>
      </c>
      <c r="H18" s="201" t="s">
        <v>152</v>
      </c>
      <c r="I18" s="39">
        <v>8</v>
      </c>
      <c r="J18" s="158" t="s">
        <v>180</v>
      </c>
      <c r="K18" s="203">
        <v>1.4625228519196001</v>
      </c>
      <c r="L18" s="207" t="s">
        <v>181</v>
      </c>
      <c r="M18" s="201" t="s">
        <v>182</v>
      </c>
      <c r="N18" s="39">
        <v>8</v>
      </c>
      <c r="O18" s="158" t="s">
        <v>180</v>
      </c>
      <c r="P18" s="202">
        <v>1.9138755980861</v>
      </c>
    </row>
    <row r="19" spans="1:16" ht="24.75" customHeight="1" x14ac:dyDescent="0.25">
      <c r="A19" s="199">
        <v>10</v>
      </c>
      <c r="B19" s="205" t="s">
        <v>151</v>
      </c>
      <c r="C19" s="201" t="s">
        <v>152</v>
      </c>
      <c r="D19" s="39">
        <v>12</v>
      </c>
      <c r="E19" s="158" t="s">
        <v>180</v>
      </c>
      <c r="F19" s="206">
        <v>1.2435233160621999</v>
      </c>
      <c r="G19" s="207" t="s">
        <v>181</v>
      </c>
      <c r="H19" s="201" t="s">
        <v>182</v>
      </c>
      <c r="I19" s="39">
        <v>7</v>
      </c>
      <c r="J19" s="158" t="s">
        <v>180</v>
      </c>
      <c r="K19" s="203">
        <v>1.2797074954295999</v>
      </c>
      <c r="L19" s="207" t="s">
        <v>211</v>
      </c>
      <c r="M19" s="201" t="s">
        <v>212</v>
      </c>
      <c r="N19" s="39">
        <v>7</v>
      </c>
      <c r="O19" s="158" t="s">
        <v>180</v>
      </c>
      <c r="P19" s="202">
        <v>1.6746411483254</v>
      </c>
    </row>
    <row r="20" spans="1:16" ht="24.75" customHeight="1" x14ac:dyDescent="0.25">
      <c r="A20" s="199"/>
      <c r="B20" s="208"/>
      <c r="C20" s="209" t="s">
        <v>144</v>
      </c>
      <c r="D20" s="45">
        <v>205</v>
      </c>
      <c r="E20" s="210">
        <v>6.2254691840034599</v>
      </c>
      <c r="F20" s="211">
        <v>21.243523316062198</v>
      </c>
      <c r="G20" s="208"/>
      <c r="H20" s="209" t="s">
        <v>144</v>
      </c>
      <c r="I20" s="45">
        <v>120</v>
      </c>
      <c r="J20" s="210">
        <v>7.0314669866765396</v>
      </c>
      <c r="K20" s="212">
        <v>21.937842778793399</v>
      </c>
      <c r="L20" s="205"/>
      <c r="M20" s="209" t="s">
        <v>144</v>
      </c>
      <c r="N20" s="45">
        <v>81</v>
      </c>
      <c r="O20" s="210">
        <v>5.1061882273363297</v>
      </c>
      <c r="P20" s="210">
        <v>19.377990430621999</v>
      </c>
    </row>
    <row r="21" spans="1:16" ht="24.75" customHeight="1" x14ac:dyDescent="0.25">
      <c r="A21" s="213">
        <v>11</v>
      </c>
      <c r="B21" s="214" t="s">
        <v>178</v>
      </c>
      <c r="C21" s="201" t="s">
        <v>179</v>
      </c>
      <c r="D21" s="47">
        <v>11</v>
      </c>
      <c r="E21" s="164" t="s">
        <v>180</v>
      </c>
      <c r="F21" s="203">
        <v>1.139896373057</v>
      </c>
      <c r="G21" s="214" t="s">
        <v>230</v>
      </c>
      <c r="H21" s="201" t="s">
        <v>231</v>
      </c>
      <c r="I21" s="47">
        <v>5</v>
      </c>
      <c r="J21" s="164" t="s">
        <v>180</v>
      </c>
      <c r="K21" s="203">
        <v>0.91407678244970003</v>
      </c>
      <c r="L21" s="214" t="s">
        <v>221</v>
      </c>
      <c r="M21" s="201" t="s">
        <v>222</v>
      </c>
      <c r="N21" s="47">
        <v>4</v>
      </c>
      <c r="O21" s="164" t="s">
        <v>180</v>
      </c>
      <c r="P21" s="202">
        <v>0.95693779904309995</v>
      </c>
    </row>
    <row r="22" spans="1:16" ht="24.75" customHeight="1" x14ac:dyDescent="0.25">
      <c r="A22" s="215">
        <v>12</v>
      </c>
      <c r="B22" s="205" t="s">
        <v>213</v>
      </c>
      <c r="C22" s="201" t="s">
        <v>214</v>
      </c>
      <c r="D22" s="39">
        <v>7</v>
      </c>
      <c r="E22" s="158" t="s">
        <v>180</v>
      </c>
      <c r="F22" s="203">
        <v>0.72538860103629998</v>
      </c>
      <c r="G22" s="205" t="s">
        <v>9</v>
      </c>
      <c r="H22" s="201" t="s">
        <v>201</v>
      </c>
      <c r="I22" s="39">
        <v>5</v>
      </c>
      <c r="J22" s="158" t="s">
        <v>180</v>
      </c>
      <c r="K22" s="203">
        <v>0.91407678244970003</v>
      </c>
      <c r="L22" s="205" t="s">
        <v>151</v>
      </c>
      <c r="M22" s="201" t="s">
        <v>152</v>
      </c>
      <c r="N22" s="39">
        <v>4</v>
      </c>
      <c r="O22" s="158" t="s">
        <v>180</v>
      </c>
      <c r="P22" s="202">
        <v>0.95693779904309995</v>
      </c>
    </row>
    <row r="23" spans="1:16" ht="24.75" customHeight="1" x14ac:dyDescent="0.25">
      <c r="A23" s="215">
        <v>13</v>
      </c>
      <c r="B23" s="205" t="s">
        <v>9</v>
      </c>
      <c r="C23" s="201" t="s">
        <v>201</v>
      </c>
      <c r="D23" s="39">
        <v>7</v>
      </c>
      <c r="E23" s="158" t="s">
        <v>180</v>
      </c>
      <c r="F23" s="203">
        <v>0.72538860103629998</v>
      </c>
      <c r="G23" s="205" t="s">
        <v>213</v>
      </c>
      <c r="H23" s="201" t="s">
        <v>214</v>
      </c>
      <c r="I23" s="39">
        <v>4</v>
      </c>
      <c r="J23" s="158" t="s">
        <v>180</v>
      </c>
      <c r="K23" s="203">
        <v>0.73126142595980004</v>
      </c>
      <c r="L23" s="205" t="s">
        <v>213</v>
      </c>
      <c r="M23" s="201" t="s">
        <v>214</v>
      </c>
      <c r="N23" s="39">
        <v>3</v>
      </c>
      <c r="O23" s="158" t="s">
        <v>180</v>
      </c>
      <c r="P23" s="202">
        <v>0.71770334928229995</v>
      </c>
    </row>
    <row r="24" spans="1:16" ht="24.75" customHeight="1" x14ac:dyDescent="0.25">
      <c r="A24" s="215">
        <v>14</v>
      </c>
      <c r="B24" s="205" t="s">
        <v>230</v>
      </c>
      <c r="C24" s="201" t="s">
        <v>231</v>
      </c>
      <c r="D24" s="39">
        <v>5</v>
      </c>
      <c r="E24" s="158" t="s">
        <v>180</v>
      </c>
      <c r="F24" s="203">
        <v>0.51813471502590003</v>
      </c>
      <c r="G24" s="205" t="s">
        <v>178</v>
      </c>
      <c r="H24" s="201" t="s">
        <v>179</v>
      </c>
      <c r="I24" s="39">
        <v>3</v>
      </c>
      <c r="J24" s="158" t="s">
        <v>180</v>
      </c>
      <c r="K24" s="203">
        <v>0.54844606946980001</v>
      </c>
      <c r="L24" s="205" t="s">
        <v>168</v>
      </c>
      <c r="M24" s="201" t="s">
        <v>169</v>
      </c>
      <c r="N24" s="39">
        <v>3</v>
      </c>
      <c r="O24" s="158" t="s">
        <v>180</v>
      </c>
      <c r="P24" s="202">
        <v>0.71770334928229995</v>
      </c>
    </row>
    <row r="25" spans="1:16" ht="24.75" customHeight="1" x14ac:dyDescent="0.25">
      <c r="A25" s="216">
        <v>15</v>
      </c>
      <c r="B25" s="208" t="s">
        <v>168</v>
      </c>
      <c r="C25" s="209" t="s">
        <v>169</v>
      </c>
      <c r="D25" s="48">
        <v>5</v>
      </c>
      <c r="E25" s="165" t="s">
        <v>180</v>
      </c>
      <c r="F25" s="212">
        <v>0.51813471502590003</v>
      </c>
      <c r="G25" s="208" t="s">
        <v>204</v>
      </c>
      <c r="H25" s="209" t="s">
        <v>171</v>
      </c>
      <c r="I25" s="48">
        <v>3</v>
      </c>
      <c r="J25" s="165" t="s">
        <v>180</v>
      </c>
      <c r="K25" s="212">
        <v>0.54844606946980001</v>
      </c>
      <c r="L25" s="208" t="s">
        <v>9</v>
      </c>
      <c r="M25" s="209" t="s">
        <v>201</v>
      </c>
      <c r="N25" s="48">
        <v>2</v>
      </c>
      <c r="O25" s="165" t="s">
        <v>180</v>
      </c>
      <c r="P25" s="210">
        <v>0.47846889952150001</v>
      </c>
    </row>
    <row r="26" spans="1:16" s="220" customFormat="1" x14ac:dyDescent="0.25">
      <c r="A26" s="217" t="s">
        <v>242</v>
      </c>
      <c r="B26" s="217"/>
      <c r="C26" s="218"/>
      <c r="D26" s="218"/>
      <c r="E26" s="218"/>
      <c r="F26" s="218"/>
      <c r="G26" s="219"/>
      <c r="H26" s="218"/>
      <c r="I26" s="218"/>
      <c r="J26" s="218"/>
      <c r="K26" s="218"/>
      <c r="L26" s="219"/>
      <c r="M26" s="218"/>
      <c r="N26" s="218"/>
      <c r="O26" s="218"/>
      <c r="P26" s="218"/>
    </row>
    <row r="27" spans="1:16" s="28" customFormat="1" ht="15.75" x14ac:dyDescent="0.25">
      <c r="A27" s="159" t="s">
        <v>234</v>
      </c>
      <c r="B27" s="160"/>
      <c r="C27" s="42"/>
      <c r="H27" s="133"/>
      <c r="N27" s="133"/>
    </row>
  </sheetData>
  <mergeCells count="1">
    <mergeCell ref="A1:P2"/>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3092B-06B9-4816-9A9D-59A991D0AEE9}">
  <dimension ref="A1:P27"/>
  <sheetViews>
    <sheetView showGridLines="0" view="pageBreakPreview" zoomScaleNormal="100" zoomScaleSheetLayoutView="100" workbookViewId="0">
      <selection activeCell="D10" sqref="D10"/>
    </sheetView>
  </sheetViews>
  <sheetFormatPr defaultRowHeight="16.5" x14ac:dyDescent="0.25"/>
  <cols>
    <col min="1" max="1" width="3" style="179" customWidth="1"/>
    <col min="2" max="2" width="13.125" style="180" customWidth="1"/>
    <col min="3" max="3" width="19.875" style="181" customWidth="1"/>
    <col min="4" max="4" width="5.625" style="179" customWidth="1"/>
    <col min="5" max="5" width="6.5" style="179" customWidth="1"/>
    <col min="6" max="6" width="7.875" style="179" customWidth="1"/>
    <col min="7" max="7" width="13.125" style="180" customWidth="1"/>
    <col min="8" max="8" width="19.875" style="182" customWidth="1"/>
    <col min="9" max="9" width="6" style="179" customWidth="1"/>
    <col min="10" max="10" width="6.25" style="179" customWidth="1"/>
    <col min="11" max="11" width="7.875" style="179" customWidth="1"/>
    <col min="12" max="12" width="13.125" style="180" customWidth="1"/>
    <col min="13" max="13" width="19.875" style="182" customWidth="1"/>
    <col min="14" max="14" width="6.75" style="179" customWidth="1"/>
    <col min="15" max="15" width="6.875" style="179" customWidth="1"/>
    <col min="16" max="16" width="7.875" style="179" customWidth="1"/>
    <col min="17" max="16384" width="9" style="168"/>
  </cols>
  <sheetData>
    <row r="1" spans="1:16" ht="15.75" customHeight="1" x14ac:dyDescent="0.25">
      <c r="A1" s="263" t="s">
        <v>164</v>
      </c>
      <c r="B1" s="263"/>
      <c r="C1" s="263"/>
      <c r="D1" s="263"/>
      <c r="E1" s="263"/>
      <c r="F1" s="263"/>
      <c r="G1" s="263"/>
      <c r="H1" s="263"/>
      <c r="I1" s="263"/>
      <c r="J1" s="263"/>
      <c r="K1" s="263"/>
      <c r="L1" s="263"/>
      <c r="M1" s="263"/>
      <c r="N1" s="263"/>
      <c r="O1" s="263"/>
      <c r="P1" s="263"/>
    </row>
    <row r="2" spans="1:16" ht="15.75" customHeight="1" x14ac:dyDescent="0.25">
      <c r="A2" s="263"/>
      <c r="B2" s="263"/>
      <c r="C2" s="263"/>
      <c r="D2" s="263"/>
      <c r="E2" s="263"/>
      <c r="F2" s="263"/>
      <c r="G2" s="263"/>
      <c r="H2" s="263"/>
      <c r="I2" s="263"/>
      <c r="J2" s="263"/>
      <c r="K2" s="263"/>
      <c r="L2" s="263"/>
      <c r="M2" s="263"/>
      <c r="N2" s="263"/>
      <c r="O2" s="263"/>
      <c r="P2" s="263"/>
    </row>
    <row r="3" spans="1:16" x14ac:dyDescent="0.25">
      <c r="A3" s="175" t="s">
        <v>205</v>
      </c>
      <c r="B3" s="176"/>
      <c r="C3" s="177"/>
      <c r="D3" s="178"/>
      <c r="E3" s="178"/>
      <c r="F3" s="176"/>
      <c r="G3" s="176"/>
      <c r="H3" s="221"/>
      <c r="I3" s="178"/>
      <c r="J3" s="178"/>
      <c r="K3" s="178"/>
      <c r="L3" s="176"/>
      <c r="M3" s="178"/>
      <c r="N3" s="178"/>
      <c r="O3" s="178"/>
      <c r="P3" s="177"/>
    </row>
    <row r="4" spans="1:16" x14ac:dyDescent="0.25">
      <c r="P4" s="183" t="s">
        <v>71</v>
      </c>
    </row>
    <row r="5" spans="1:16" s="5" customFormat="1" ht="14.25" x14ac:dyDescent="0.25">
      <c r="A5" s="1" t="s">
        <v>0</v>
      </c>
      <c r="B5" s="150"/>
      <c r="C5" s="25" t="s">
        <v>1</v>
      </c>
      <c r="D5" s="150"/>
      <c r="E5" s="151"/>
      <c r="F5" s="152"/>
      <c r="G5" s="150"/>
      <c r="H5" s="25" t="s">
        <v>2</v>
      </c>
      <c r="I5" s="150"/>
      <c r="J5" s="2"/>
      <c r="K5" s="3"/>
      <c r="L5" s="4"/>
      <c r="M5" s="25" t="s">
        <v>3</v>
      </c>
      <c r="N5" s="150"/>
      <c r="O5" s="2"/>
      <c r="P5" s="163"/>
    </row>
    <row r="6" spans="1:16" ht="14.25" customHeight="1" x14ac:dyDescent="0.25">
      <c r="A6" s="184"/>
      <c r="B6" s="185" t="s">
        <v>5</v>
      </c>
      <c r="C6" s="186"/>
      <c r="D6" s="187" t="s">
        <v>72</v>
      </c>
      <c r="E6" s="188" t="s">
        <v>7</v>
      </c>
      <c r="F6" s="187" t="s">
        <v>73</v>
      </c>
      <c r="G6" s="185" t="s">
        <v>5</v>
      </c>
      <c r="H6" s="186"/>
      <c r="I6" s="187" t="s">
        <v>72</v>
      </c>
      <c r="J6" s="188" t="s">
        <v>7</v>
      </c>
      <c r="K6" s="187" t="s">
        <v>73</v>
      </c>
      <c r="L6" s="185" t="s">
        <v>5</v>
      </c>
      <c r="M6" s="186"/>
      <c r="N6" s="187" t="s">
        <v>72</v>
      </c>
      <c r="O6" s="189" t="s">
        <v>7</v>
      </c>
      <c r="P6" s="190" t="s">
        <v>73</v>
      </c>
    </row>
    <row r="7" spans="1:16" ht="14.25" customHeight="1" x14ac:dyDescent="0.25">
      <c r="A7" s="184"/>
      <c r="B7" s="191" t="s">
        <v>82</v>
      </c>
      <c r="C7" s="192" t="s">
        <v>75</v>
      </c>
      <c r="D7" s="193"/>
      <c r="E7" s="194" t="s">
        <v>81</v>
      </c>
      <c r="F7" s="193" t="s">
        <v>77</v>
      </c>
      <c r="G7" s="191" t="s">
        <v>82</v>
      </c>
      <c r="H7" s="192" t="s">
        <v>75</v>
      </c>
      <c r="I7" s="193"/>
      <c r="J7" s="194" t="s">
        <v>81</v>
      </c>
      <c r="K7" s="193" t="s">
        <v>77</v>
      </c>
      <c r="L7" s="191" t="s">
        <v>82</v>
      </c>
      <c r="M7" s="192" t="s">
        <v>75</v>
      </c>
      <c r="N7" s="193"/>
      <c r="O7" s="194" t="s">
        <v>81</v>
      </c>
      <c r="P7" s="191" t="s">
        <v>77</v>
      </c>
    </row>
    <row r="8" spans="1:16" ht="14.25" customHeight="1" x14ac:dyDescent="0.25">
      <c r="A8" s="195" t="s">
        <v>78</v>
      </c>
      <c r="B8" s="196" t="s">
        <v>79</v>
      </c>
      <c r="C8" s="197"/>
      <c r="D8" s="195" t="s">
        <v>80</v>
      </c>
      <c r="E8" s="198" t="s">
        <v>7</v>
      </c>
      <c r="F8" s="195" t="s">
        <v>6</v>
      </c>
      <c r="G8" s="196" t="s">
        <v>79</v>
      </c>
      <c r="H8" s="197"/>
      <c r="I8" s="195" t="s">
        <v>80</v>
      </c>
      <c r="J8" s="198" t="s">
        <v>7</v>
      </c>
      <c r="K8" s="195" t="s">
        <v>6</v>
      </c>
      <c r="L8" s="196" t="s">
        <v>79</v>
      </c>
      <c r="M8" s="197"/>
      <c r="N8" s="195" t="s">
        <v>80</v>
      </c>
      <c r="O8" s="198" t="s">
        <v>7</v>
      </c>
      <c r="P8" s="196" t="s">
        <v>6</v>
      </c>
    </row>
    <row r="9" spans="1:16" ht="24.75" customHeight="1" x14ac:dyDescent="0.25">
      <c r="A9" s="199"/>
      <c r="B9" s="200"/>
      <c r="C9" s="201" t="s">
        <v>206</v>
      </c>
      <c r="D9" s="39">
        <v>726</v>
      </c>
      <c r="E9" s="222">
        <v>34.704744368008001</v>
      </c>
      <c r="F9" s="203">
        <v>100</v>
      </c>
      <c r="G9" s="204"/>
      <c r="H9" s="201" t="s">
        <v>206</v>
      </c>
      <c r="I9" s="39">
        <v>399</v>
      </c>
      <c r="J9" s="222">
        <v>36.8561432678652</v>
      </c>
      <c r="K9" s="203">
        <v>100</v>
      </c>
      <c r="L9" s="204"/>
      <c r="M9" s="201" t="s">
        <v>206</v>
      </c>
      <c r="N9" s="39">
        <v>327</v>
      </c>
      <c r="O9" s="222">
        <v>32.397231671414801</v>
      </c>
      <c r="P9" s="222">
        <v>100</v>
      </c>
    </row>
    <row r="10" spans="1:16" ht="24.75" customHeight="1" x14ac:dyDescent="0.25">
      <c r="A10" s="199">
        <v>1</v>
      </c>
      <c r="B10" s="205" t="s">
        <v>186</v>
      </c>
      <c r="C10" s="201" t="s">
        <v>203</v>
      </c>
      <c r="D10" s="227">
        <v>274</v>
      </c>
      <c r="E10" s="202">
        <v>13.097933824840471</v>
      </c>
      <c r="F10" s="203">
        <v>37.74104683195592</v>
      </c>
      <c r="G10" s="207" t="s">
        <v>186</v>
      </c>
      <c r="H10" s="201" t="s">
        <v>203</v>
      </c>
      <c r="I10" s="227">
        <v>151</v>
      </c>
      <c r="J10" s="202">
        <v>13.94806424422968</v>
      </c>
      <c r="K10" s="203">
        <v>37.84461152882205</v>
      </c>
      <c r="L10" s="207" t="s">
        <v>186</v>
      </c>
      <c r="M10" s="201" t="s">
        <v>203</v>
      </c>
      <c r="N10" s="227">
        <v>123</v>
      </c>
      <c r="O10" s="202">
        <v>12.186114665394555</v>
      </c>
      <c r="P10" s="202">
        <v>37.61467889908257</v>
      </c>
    </row>
    <row r="11" spans="1:16" ht="24.75" customHeight="1" x14ac:dyDescent="0.25">
      <c r="A11" s="199">
        <v>2</v>
      </c>
      <c r="B11" s="205" t="s">
        <v>146</v>
      </c>
      <c r="C11" s="201" t="s">
        <v>202</v>
      </c>
      <c r="D11" s="227">
        <v>87</v>
      </c>
      <c r="E11" s="202">
        <v>4.158833002777814</v>
      </c>
      <c r="F11" s="203">
        <v>11.983471074380166</v>
      </c>
      <c r="G11" s="207" t="s">
        <v>146</v>
      </c>
      <c r="H11" s="201" t="s">
        <v>202</v>
      </c>
      <c r="I11" s="227">
        <v>49</v>
      </c>
      <c r="J11" s="202">
        <v>4.5261930328957245</v>
      </c>
      <c r="K11" s="203">
        <v>12.280701754385964</v>
      </c>
      <c r="L11" s="207" t="s">
        <v>146</v>
      </c>
      <c r="M11" s="201" t="s">
        <v>202</v>
      </c>
      <c r="N11" s="39">
        <v>38</v>
      </c>
      <c r="O11" s="202">
        <v>3.7648159128861201</v>
      </c>
      <c r="P11" s="202">
        <v>11.620795107033601</v>
      </c>
    </row>
    <row r="12" spans="1:16" ht="24.75" customHeight="1" x14ac:dyDescent="0.25">
      <c r="A12" s="199">
        <v>3</v>
      </c>
      <c r="B12" s="205" t="s">
        <v>219</v>
      </c>
      <c r="C12" s="201" t="s">
        <v>220</v>
      </c>
      <c r="D12" s="227">
        <v>73</v>
      </c>
      <c r="E12" s="202">
        <v>3.4895955080779353</v>
      </c>
      <c r="F12" s="203">
        <v>10.055096418732782</v>
      </c>
      <c r="G12" s="207" t="s">
        <v>219</v>
      </c>
      <c r="H12" s="201" t="s">
        <v>220</v>
      </c>
      <c r="I12" s="227">
        <v>43</v>
      </c>
      <c r="J12" s="202">
        <v>3.9719653145819618</v>
      </c>
      <c r="K12" s="203">
        <v>10.776942355889723</v>
      </c>
      <c r="L12" s="207" t="s">
        <v>219</v>
      </c>
      <c r="M12" s="201" t="s">
        <v>220</v>
      </c>
      <c r="N12" s="227">
        <v>30</v>
      </c>
      <c r="O12" s="202">
        <v>2.9722230891206229</v>
      </c>
      <c r="P12" s="202">
        <v>9.1743119266055047</v>
      </c>
    </row>
    <row r="13" spans="1:16" ht="24.75" customHeight="1" x14ac:dyDescent="0.25">
      <c r="A13" s="199">
        <v>4</v>
      </c>
      <c r="B13" s="205" t="s">
        <v>207</v>
      </c>
      <c r="C13" s="201" t="s">
        <v>208</v>
      </c>
      <c r="D13" s="39">
        <v>47</v>
      </c>
      <c r="E13" s="202">
        <v>2.2467258750638801</v>
      </c>
      <c r="F13" s="203">
        <v>6.4738292011018999</v>
      </c>
      <c r="G13" s="207" t="s">
        <v>207</v>
      </c>
      <c r="H13" s="201" t="s">
        <v>208</v>
      </c>
      <c r="I13" s="39">
        <v>23</v>
      </c>
      <c r="J13" s="202">
        <v>2.1245395868694201</v>
      </c>
      <c r="K13" s="203">
        <v>5.7644110275689</v>
      </c>
      <c r="L13" s="207" t="s">
        <v>207</v>
      </c>
      <c r="M13" s="201" t="s">
        <v>208</v>
      </c>
      <c r="N13" s="39">
        <v>24</v>
      </c>
      <c r="O13" s="202">
        <v>2.3777784712965002</v>
      </c>
      <c r="P13" s="202">
        <v>7.3394495412843996</v>
      </c>
    </row>
    <row r="14" spans="1:16" ht="24.75" customHeight="1" x14ac:dyDescent="0.25">
      <c r="A14" s="199">
        <v>5</v>
      </c>
      <c r="B14" s="205" t="s">
        <v>209</v>
      </c>
      <c r="C14" s="201" t="s">
        <v>210</v>
      </c>
      <c r="D14" s="39">
        <v>22</v>
      </c>
      <c r="E14" s="202">
        <v>1.05165892024267</v>
      </c>
      <c r="F14" s="203">
        <v>3.0303030303030001</v>
      </c>
      <c r="G14" s="207" t="s">
        <v>211</v>
      </c>
      <c r="H14" s="201" t="s">
        <v>212</v>
      </c>
      <c r="I14" s="39">
        <v>12</v>
      </c>
      <c r="J14" s="158" t="s">
        <v>180</v>
      </c>
      <c r="K14" s="203">
        <v>3.0075187969925001</v>
      </c>
      <c r="L14" s="207" t="s">
        <v>209</v>
      </c>
      <c r="M14" s="201" t="s">
        <v>210</v>
      </c>
      <c r="N14" s="39">
        <v>13</v>
      </c>
      <c r="O14" s="158" t="s">
        <v>180</v>
      </c>
      <c r="P14" s="202">
        <v>3.9755351681956999</v>
      </c>
    </row>
    <row r="15" spans="1:16" ht="24.75" customHeight="1" x14ac:dyDescent="0.25">
      <c r="A15" s="199">
        <v>6</v>
      </c>
      <c r="B15" s="205" t="s">
        <v>211</v>
      </c>
      <c r="C15" s="201" t="s">
        <v>212</v>
      </c>
      <c r="D15" s="39">
        <v>19</v>
      </c>
      <c r="E15" s="158" t="s">
        <v>180</v>
      </c>
      <c r="F15" s="203">
        <v>2.6170798898071999</v>
      </c>
      <c r="G15" s="207" t="s">
        <v>209</v>
      </c>
      <c r="H15" s="201" t="s">
        <v>210</v>
      </c>
      <c r="I15" s="39">
        <v>9</v>
      </c>
      <c r="J15" s="158" t="s">
        <v>180</v>
      </c>
      <c r="K15" s="203">
        <v>2.2556390977444001</v>
      </c>
      <c r="L15" s="207" t="s">
        <v>183</v>
      </c>
      <c r="M15" s="201" t="s">
        <v>232</v>
      </c>
      <c r="N15" s="39">
        <v>11</v>
      </c>
      <c r="O15" s="158" t="s">
        <v>180</v>
      </c>
      <c r="P15" s="202">
        <v>3.3639143730886998</v>
      </c>
    </row>
    <row r="16" spans="1:16" ht="24.75" customHeight="1" x14ac:dyDescent="0.25">
      <c r="A16" s="199">
        <v>7</v>
      </c>
      <c r="B16" s="205" t="s">
        <v>183</v>
      </c>
      <c r="C16" s="201" t="s">
        <v>232</v>
      </c>
      <c r="D16" s="39">
        <v>18</v>
      </c>
      <c r="E16" s="158" t="s">
        <v>180</v>
      </c>
      <c r="F16" s="203">
        <v>2.4793388429752001</v>
      </c>
      <c r="G16" s="207" t="s">
        <v>151</v>
      </c>
      <c r="H16" s="201" t="s">
        <v>152</v>
      </c>
      <c r="I16" s="39">
        <v>8</v>
      </c>
      <c r="J16" s="158" t="s">
        <v>180</v>
      </c>
      <c r="K16" s="203">
        <v>2.0050125313282998</v>
      </c>
      <c r="L16" s="207" t="s">
        <v>211</v>
      </c>
      <c r="M16" s="201" t="s">
        <v>212</v>
      </c>
      <c r="N16" s="39">
        <v>7</v>
      </c>
      <c r="O16" s="158" t="s">
        <v>180</v>
      </c>
      <c r="P16" s="202">
        <v>2.1406727828746002</v>
      </c>
    </row>
    <row r="17" spans="1:16" ht="24.75" customHeight="1" x14ac:dyDescent="0.25">
      <c r="A17" s="199">
        <v>8</v>
      </c>
      <c r="B17" s="205" t="s">
        <v>181</v>
      </c>
      <c r="C17" s="201" t="s">
        <v>182</v>
      </c>
      <c r="D17" s="39">
        <v>13</v>
      </c>
      <c r="E17" s="158" t="s">
        <v>180</v>
      </c>
      <c r="F17" s="203">
        <v>1.7906336088154</v>
      </c>
      <c r="G17" s="207" t="s">
        <v>183</v>
      </c>
      <c r="H17" s="201" t="s">
        <v>232</v>
      </c>
      <c r="I17" s="39">
        <v>7</v>
      </c>
      <c r="J17" s="158" t="s">
        <v>180</v>
      </c>
      <c r="K17" s="203">
        <v>1.7543859649122999</v>
      </c>
      <c r="L17" s="207" t="s">
        <v>181</v>
      </c>
      <c r="M17" s="201" t="s">
        <v>182</v>
      </c>
      <c r="N17" s="39">
        <v>7</v>
      </c>
      <c r="O17" s="158" t="s">
        <v>180</v>
      </c>
      <c r="P17" s="202">
        <v>2.1406727828746002</v>
      </c>
    </row>
    <row r="18" spans="1:16" ht="24.75" customHeight="1" x14ac:dyDescent="0.25">
      <c r="A18" s="199">
        <v>9</v>
      </c>
      <c r="B18" s="205" t="s">
        <v>151</v>
      </c>
      <c r="C18" s="201" t="s">
        <v>152</v>
      </c>
      <c r="D18" s="39">
        <v>12</v>
      </c>
      <c r="E18" s="158" t="s">
        <v>180</v>
      </c>
      <c r="F18" s="203">
        <v>1.6528925619835</v>
      </c>
      <c r="G18" s="207" t="s">
        <v>181</v>
      </c>
      <c r="H18" s="201" t="s">
        <v>182</v>
      </c>
      <c r="I18" s="39">
        <v>6</v>
      </c>
      <c r="J18" s="158" t="s">
        <v>180</v>
      </c>
      <c r="K18" s="203">
        <v>1.5037593984962001</v>
      </c>
      <c r="L18" s="207" t="s">
        <v>178</v>
      </c>
      <c r="M18" s="201" t="s">
        <v>179</v>
      </c>
      <c r="N18" s="39">
        <v>5</v>
      </c>
      <c r="O18" s="158" t="s">
        <v>180</v>
      </c>
      <c r="P18" s="202">
        <v>1.5290519877676001</v>
      </c>
    </row>
    <row r="19" spans="1:16" ht="24.75" customHeight="1" x14ac:dyDescent="0.25">
      <c r="A19" s="199">
        <v>10</v>
      </c>
      <c r="B19" s="205" t="s">
        <v>178</v>
      </c>
      <c r="C19" s="201" t="s">
        <v>179</v>
      </c>
      <c r="D19" s="39">
        <v>7</v>
      </c>
      <c r="E19" s="158" t="s">
        <v>180</v>
      </c>
      <c r="F19" s="203">
        <v>0.96418732782369998</v>
      </c>
      <c r="G19" s="207" t="s">
        <v>230</v>
      </c>
      <c r="H19" s="201" t="s">
        <v>231</v>
      </c>
      <c r="I19" s="39">
        <v>5</v>
      </c>
      <c r="J19" s="158" t="s">
        <v>180</v>
      </c>
      <c r="K19" s="203">
        <v>1.2531328320802</v>
      </c>
      <c r="L19" s="207" t="s">
        <v>151</v>
      </c>
      <c r="M19" s="201" t="s">
        <v>152</v>
      </c>
      <c r="N19" s="39">
        <v>4</v>
      </c>
      <c r="O19" s="158" t="s">
        <v>180</v>
      </c>
      <c r="P19" s="202">
        <v>1.2232415902141001</v>
      </c>
    </row>
    <row r="20" spans="1:16" ht="24.75" customHeight="1" x14ac:dyDescent="0.25">
      <c r="A20" s="199"/>
      <c r="B20" s="208"/>
      <c r="C20" s="209" t="s">
        <v>144</v>
      </c>
      <c r="D20" s="45">
        <v>154</v>
      </c>
      <c r="E20" s="210">
        <v>7.3616124416986599</v>
      </c>
      <c r="F20" s="212">
        <v>21.2121212121212</v>
      </c>
      <c r="G20" s="208"/>
      <c r="H20" s="209" t="s">
        <v>144</v>
      </c>
      <c r="I20" s="45">
        <v>86</v>
      </c>
      <c r="J20" s="210">
        <v>7.94393062916392</v>
      </c>
      <c r="K20" s="212">
        <v>21.553884711779499</v>
      </c>
      <c r="L20" s="205"/>
      <c r="M20" s="209" t="s">
        <v>144</v>
      </c>
      <c r="N20" s="45">
        <v>65</v>
      </c>
      <c r="O20" s="210">
        <v>6.4398166930946799</v>
      </c>
      <c r="P20" s="210">
        <v>19.877675840978601</v>
      </c>
    </row>
    <row r="21" spans="1:16" ht="24.75" customHeight="1" x14ac:dyDescent="0.25">
      <c r="A21" s="213">
        <v>11</v>
      </c>
      <c r="B21" s="214" t="s">
        <v>9</v>
      </c>
      <c r="C21" s="201" t="s">
        <v>201</v>
      </c>
      <c r="D21" s="47">
        <v>7</v>
      </c>
      <c r="E21" s="164" t="s">
        <v>180</v>
      </c>
      <c r="F21" s="203">
        <v>0.96418732782369998</v>
      </c>
      <c r="G21" s="214" t="s">
        <v>9</v>
      </c>
      <c r="H21" s="201" t="s">
        <v>201</v>
      </c>
      <c r="I21" s="47">
        <v>5</v>
      </c>
      <c r="J21" s="164" t="s">
        <v>180</v>
      </c>
      <c r="K21" s="203">
        <v>1.2531328320802</v>
      </c>
      <c r="L21" s="214" t="s">
        <v>213</v>
      </c>
      <c r="M21" s="201" t="s">
        <v>214</v>
      </c>
      <c r="N21" s="47">
        <v>3</v>
      </c>
      <c r="O21" s="164" t="s">
        <v>180</v>
      </c>
      <c r="P21" s="202">
        <v>0.91743119266060003</v>
      </c>
    </row>
    <row r="22" spans="1:16" ht="24.75" customHeight="1" x14ac:dyDescent="0.25">
      <c r="A22" s="215">
        <v>12</v>
      </c>
      <c r="B22" s="205" t="s">
        <v>213</v>
      </c>
      <c r="C22" s="201" t="s">
        <v>214</v>
      </c>
      <c r="D22" s="39">
        <v>6</v>
      </c>
      <c r="E22" s="158" t="s">
        <v>180</v>
      </c>
      <c r="F22" s="203">
        <v>0.82644628099170003</v>
      </c>
      <c r="G22" s="205" t="s">
        <v>213</v>
      </c>
      <c r="H22" s="201" t="s">
        <v>214</v>
      </c>
      <c r="I22" s="39">
        <v>3</v>
      </c>
      <c r="J22" s="158" t="s">
        <v>180</v>
      </c>
      <c r="K22" s="203">
        <v>0.75187969924810005</v>
      </c>
      <c r="L22" s="205" t="s">
        <v>168</v>
      </c>
      <c r="M22" s="201" t="s">
        <v>169</v>
      </c>
      <c r="N22" s="39">
        <v>3</v>
      </c>
      <c r="O22" s="158" t="s">
        <v>180</v>
      </c>
      <c r="P22" s="202">
        <v>0.91743119266060003</v>
      </c>
    </row>
    <row r="23" spans="1:16" ht="24.75" customHeight="1" x14ac:dyDescent="0.25">
      <c r="A23" s="215">
        <v>13</v>
      </c>
      <c r="B23" s="205" t="s">
        <v>230</v>
      </c>
      <c r="C23" s="201" t="s">
        <v>231</v>
      </c>
      <c r="D23" s="39">
        <v>5</v>
      </c>
      <c r="E23" s="158" t="s">
        <v>180</v>
      </c>
      <c r="F23" s="203">
        <v>0.68870523415980001</v>
      </c>
      <c r="G23" s="205" t="s">
        <v>204</v>
      </c>
      <c r="H23" s="201" t="s">
        <v>171</v>
      </c>
      <c r="I23" s="39">
        <v>3</v>
      </c>
      <c r="J23" s="158" t="s">
        <v>180</v>
      </c>
      <c r="K23" s="203">
        <v>0.75187969924810005</v>
      </c>
      <c r="L23" s="205" t="s">
        <v>221</v>
      </c>
      <c r="M23" s="201" t="s">
        <v>222</v>
      </c>
      <c r="N23" s="39">
        <v>3</v>
      </c>
      <c r="O23" s="158" t="s">
        <v>180</v>
      </c>
      <c r="P23" s="202">
        <v>0.91743119266060003</v>
      </c>
    </row>
    <row r="24" spans="1:16" ht="24.75" customHeight="1" x14ac:dyDescent="0.25">
      <c r="A24" s="215">
        <v>14</v>
      </c>
      <c r="B24" s="205" t="s">
        <v>168</v>
      </c>
      <c r="C24" s="201" t="s">
        <v>169</v>
      </c>
      <c r="D24" s="39">
        <v>5</v>
      </c>
      <c r="E24" s="158" t="s">
        <v>180</v>
      </c>
      <c r="F24" s="203">
        <v>0.68870523415980001</v>
      </c>
      <c r="G24" s="205" t="s">
        <v>178</v>
      </c>
      <c r="H24" s="201" t="s">
        <v>179</v>
      </c>
      <c r="I24" s="39">
        <v>2</v>
      </c>
      <c r="J24" s="158" t="s">
        <v>180</v>
      </c>
      <c r="K24" s="203">
        <v>0.50125313283210005</v>
      </c>
      <c r="L24" s="205" t="s">
        <v>9</v>
      </c>
      <c r="M24" s="201" t="s">
        <v>201</v>
      </c>
      <c r="N24" s="39">
        <v>2</v>
      </c>
      <c r="O24" s="158" t="s">
        <v>180</v>
      </c>
      <c r="P24" s="202">
        <v>0.61162079510699996</v>
      </c>
    </row>
    <row r="25" spans="1:16" ht="24.75" customHeight="1" x14ac:dyDescent="0.25">
      <c r="A25" s="216">
        <v>15</v>
      </c>
      <c r="B25" s="208" t="s">
        <v>221</v>
      </c>
      <c r="C25" s="209" t="s">
        <v>222</v>
      </c>
      <c r="D25" s="48">
        <v>3</v>
      </c>
      <c r="E25" s="165" t="s">
        <v>180</v>
      </c>
      <c r="F25" s="212">
        <v>0.41322314049589998</v>
      </c>
      <c r="G25" s="208" t="s">
        <v>168</v>
      </c>
      <c r="H25" s="209" t="s">
        <v>169</v>
      </c>
      <c r="I25" s="48">
        <v>2</v>
      </c>
      <c r="J25" s="165" t="s">
        <v>180</v>
      </c>
      <c r="K25" s="212">
        <v>0.50125313283210005</v>
      </c>
      <c r="L25" s="208" t="s">
        <v>191</v>
      </c>
      <c r="M25" s="209" t="s">
        <v>192</v>
      </c>
      <c r="N25" s="48">
        <v>1</v>
      </c>
      <c r="O25" s="165" t="s">
        <v>180</v>
      </c>
      <c r="P25" s="210">
        <v>0.30581039755349998</v>
      </c>
    </row>
    <row r="26" spans="1:16" s="220" customFormat="1" x14ac:dyDescent="0.25">
      <c r="A26" s="217" t="s">
        <v>243</v>
      </c>
      <c r="B26" s="217"/>
      <c r="C26" s="218"/>
      <c r="D26" s="218"/>
      <c r="E26" s="218"/>
      <c r="F26" s="218"/>
      <c r="G26" s="219"/>
      <c r="H26" s="218"/>
      <c r="I26" s="218"/>
      <c r="J26" s="218"/>
      <c r="K26" s="218"/>
      <c r="L26" s="219"/>
      <c r="M26" s="218"/>
      <c r="N26" s="218"/>
      <c r="O26" s="218"/>
      <c r="P26" s="218"/>
    </row>
    <row r="27" spans="1:16" s="28" customFormat="1" ht="15.75" x14ac:dyDescent="0.25">
      <c r="A27" s="159" t="s">
        <v>234</v>
      </c>
      <c r="B27" s="160"/>
      <c r="C27" s="42"/>
      <c r="H27" s="133"/>
      <c r="N27" s="133"/>
    </row>
  </sheetData>
  <mergeCells count="1">
    <mergeCell ref="A1:P2"/>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F4249-EAB5-459B-8634-F9F604F27634}">
  <dimension ref="A1:P27"/>
  <sheetViews>
    <sheetView showGridLines="0" view="pageBreakPreview" zoomScaleNormal="85" zoomScaleSheetLayoutView="100" workbookViewId="0">
      <selection activeCell="D10" sqref="D10"/>
    </sheetView>
  </sheetViews>
  <sheetFormatPr defaultRowHeight="16.5" x14ac:dyDescent="0.25"/>
  <cols>
    <col min="1" max="1" width="3" style="28" customWidth="1"/>
    <col min="2" max="2" width="13.125" style="133" customWidth="1"/>
    <col min="3" max="3" width="19.875" style="42" customWidth="1"/>
    <col min="4" max="4" width="5.625" style="28" bestFit="1" customWidth="1"/>
    <col min="5" max="5" width="7.5" style="28" bestFit="1" customWidth="1"/>
    <col min="6" max="6" width="7.875" style="28" customWidth="1"/>
    <col min="7" max="7" width="13.125" style="133" customWidth="1"/>
    <col min="8" max="8" width="19.875" style="28" customWidth="1"/>
    <col min="9" max="9" width="5.625" style="28" bestFit="1" customWidth="1"/>
    <col min="10" max="10" width="7.5" style="28" bestFit="1" customWidth="1"/>
    <col min="11" max="11" width="7.875" style="28" customWidth="1"/>
    <col min="12" max="12" width="13.125" style="133" customWidth="1"/>
    <col min="13" max="13" width="19.875" style="28" customWidth="1"/>
    <col min="14" max="14" width="5.625" style="28" bestFit="1" customWidth="1"/>
    <col min="15" max="15" width="7.5" style="28" bestFit="1" customWidth="1"/>
    <col min="16" max="16" width="7.875" style="28" customWidth="1"/>
    <col min="17" max="16384" width="9" style="168"/>
  </cols>
  <sheetData>
    <row r="1" spans="1:16" ht="25.5" customHeight="1" x14ac:dyDescent="0.25">
      <c r="A1" s="254" t="s">
        <v>165</v>
      </c>
      <c r="B1" s="254"/>
      <c r="C1" s="254"/>
      <c r="D1" s="254"/>
      <c r="E1" s="254"/>
      <c r="F1" s="254"/>
      <c r="G1" s="254"/>
      <c r="H1" s="254"/>
      <c r="I1" s="254"/>
      <c r="J1" s="254"/>
      <c r="K1" s="254"/>
      <c r="L1" s="254"/>
      <c r="M1" s="254"/>
      <c r="N1" s="254"/>
      <c r="O1" s="254"/>
      <c r="P1" s="254"/>
    </row>
    <row r="2" spans="1:16" ht="10.5" customHeight="1" x14ac:dyDescent="0.25">
      <c r="A2" s="254"/>
      <c r="B2" s="254"/>
      <c r="C2" s="254"/>
      <c r="D2" s="254"/>
      <c r="E2" s="254"/>
      <c r="F2" s="254"/>
      <c r="G2" s="254"/>
      <c r="H2" s="254"/>
      <c r="I2" s="254"/>
      <c r="J2" s="254"/>
      <c r="K2" s="254"/>
      <c r="L2" s="254"/>
      <c r="M2" s="254"/>
      <c r="N2" s="254"/>
      <c r="O2" s="254"/>
      <c r="P2" s="254"/>
    </row>
    <row r="3" spans="1:16" x14ac:dyDescent="0.25">
      <c r="A3" s="161" t="s">
        <v>205</v>
      </c>
      <c r="B3" s="81"/>
      <c r="C3" s="82"/>
      <c r="D3" s="29"/>
      <c r="E3" s="29"/>
      <c r="F3" s="29"/>
      <c r="G3" s="81"/>
      <c r="H3" s="167"/>
      <c r="I3" s="29"/>
      <c r="J3" s="29"/>
      <c r="K3" s="29"/>
      <c r="L3" s="81"/>
      <c r="M3" s="29"/>
      <c r="N3" s="29"/>
      <c r="O3" s="29"/>
      <c r="P3" s="82"/>
    </row>
    <row r="4" spans="1:16" x14ac:dyDescent="0.25">
      <c r="P4" s="83" t="s">
        <v>71</v>
      </c>
    </row>
    <row r="5" spans="1:16" s="5" customFormat="1" ht="14.25" x14ac:dyDescent="0.25">
      <c r="A5" s="1" t="s">
        <v>0</v>
      </c>
      <c r="B5" s="150"/>
      <c r="C5" s="25" t="s">
        <v>1</v>
      </c>
      <c r="D5" s="150"/>
      <c r="E5" s="151"/>
      <c r="F5" s="152"/>
      <c r="G5" s="150"/>
      <c r="H5" s="25" t="s">
        <v>2</v>
      </c>
      <c r="I5" s="150"/>
      <c r="J5" s="2"/>
      <c r="K5" s="3"/>
      <c r="L5" s="4"/>
      <c r="M5" s="25" t="s">
        <v>3</v>
      </c>
      <c r="N5" s="150"/>
      <c r="O5" s="2"/>
      <c r="P5" s="163"/>
    </row>
    <row r="6" spans="1:16" s="153" customFormat="1" ht="14.25" x14ac:dyDescent="0.25">
      <c r="A6" s="134"/>
      <c r="B6" s="6" t="s">
        <v>5</v>
      </c>
      <c r="C6" s="135"/>
      <c r="D6" s="84" t="s">
        <v>72</v>
      </c>
      <c r="E6" s="95" t="s">
        <v>7</v>
      </c>
      <c r="F6" s="84" t="s">
        <v>73</v>
      </c>
      <c r="G6" s="6" t="s">
        <v>5</v>
      </c>
      <c r="H6" s="135"/>
      <c r="I6" s="84" t="s">
        <v>72</v>
      </c>
      <c r="J6" s="95" t="s">
        <v>7</v>
      </c>
      <c r="K6" s="84" t="s">
        <v>73</v>
      </c>
      <c r="L6" s="6" t="s">
        <v>5</v>
      </c>
      <c r="M6" s="135"/>
      <c r="N6" s="84" t="s">
        <v>72</v>
      </c>
      <c r="O6" s="96" t="s">
        <v>7</v>
      </c>
      <c r="P6" s="85" t="s">
        <v>73</v>
      </c>
    </row>
    <row r="7" spans="1:16" s="153" customFormat="1" ht="14.25" x14ac:dyDescent="0.25">
      <c r="A7" s="134"/>
      <c r="B7" s="86" t="s">
        <v>82</v>
      </c>
      <c r="C7" s="87" t="s">
        <v>75</v>
      </c>
      <c r="D7" s="88"/>
      <c r="E7" s="89" t="s">
        <v>81</v>
      </c>
      <c r="F7" s="88" t="s">
        <v>77</v>
      </c>
      <c r="G7" s="86" t="s">
        <v>82</v>
      </c>
      <c r="H7" s="87" t="s">
        <v>75</v>
      </c>
      <c r="I7" s="88"/>
      <c r="J7" s="89" t="s">
        <v>81</v>
      </c>
      <c r="K7" s="88" t="s">
        <v>77</v>
      </c>
      <c r="L7" s="86" t="s">
        <v>82</v>
      </c>
      <c r="M7" s="87" t="s">
        <v>75</v>
      </c>
      <c r="N7" s="88"/>
      <c r="O7" s="89" t="s">
        <v>81</v>
      </c>
      <c r="P7" s="86" t="s">
        <v>77</v>
      </c>
    </row>
    <row r="8" spans="1:16" s="153" customFormat="1" ht="14.25" x14ac:dyDescent="0.25">
      <c r="A8" s="90" t="s">
        <v>78</v>
      </c>
      <c r="B8" s="91" t="s">
        <v>79</v>
      </c>
      <c r="C8" s="136"/>
      <c r="D8" s="90" t="s">
        <v>80</v>
      </c>
      <c r="E8" s="92" t="s">
        <v>7</v>
      </c>
      <c r="F8" s="90" t="s">
        <v>6</v>
      </c>
      <c r="G8" s="91" t="s">
        <v>79</v>
      </c>
      <c r="H8" s="136"/>
      <c r="I8" s="90" t="s">
        <v>80</v>
      </c>
      <c r="J8" s="92" t="s">
        <v>7</v>
      </c>
      <c r="K8" s="90" t="s">
        <v>6</v>
      </c>
      <c r="L8" s="91" t="s">
        <v>79</v>
      </c>
      <c r="M8" s="136"/>
      <c r="N8" s="90" t="s">
        <v>80</v>
      </c>
      <c r="O8" s="92" t="s">
        <v>7</v>
      </c>
      <c r="P8" s="91" t="s">
        <v>6</v>
      </c>
    </row>
    <row r="9" spans="1:16" ht="28.9" customHeight="1" x14ac:dyDescent="0.25">
      <c r="A9" s="8"/>
      <c r="B9" s="7"/>
      <c r="C9" s="201" t="s">
        <v>206</v>
      </c>
      <c r="D9" s="39">
        <v>131</v>
      </c>
      <c r="E9" s="40">
        <v>17.1363128279691</v>
      </c>
      <c r="F9" s="138">
        <v>100</v>
      </c>
      <c r="G9" s="7"/>
      <c r="H9" s="201" t="s">
        <v>206</v>
      </c>
      <c r="I9" s="39">
        <v>71</v>
      </c>
      <c r="J9" s="40">
        <v>17.949826442875299</v>
      </c>
      <c r="K9" s="138">
        <v>100</v>
      </c>
      <c r="L9" s="7"/>
      <c r="M9" s="201" t="s">
        <v>206</v>
      </c>
      <c r="N9" s="39">
        <v>60</v>
      </c>
      <c r="O9" s="40">
        <v>16.264063332262602</v>
      </c>
      <c r="P9" s="40">
        <v>100</v>
      </c>
    </row>
    <row r="10" spans="1:16" s="42" customFormat="1" ht="28.9" customHeight="1" x14ac:dyDescent="0.25">
      <c r="A10" s="8">
        <v>1</v>
      </c>
      <c r="B10" s="51" t="s">
        <v>207</v>
      </c>
      <c r="C10" s="115" t="s">
        <v>208</v>
      </c>
      <c r="D10" s="39">
        <v>23</v>
      </c>
      <c r="E10" s="40">
        <v>3.0086656110174701</v>
      </c>
      <c r="F10" s="138">
        <v>17.5572519083969</v>
      </c>
      <c r="G10" s="44" t="s">
        <v>219</v>
      </c>
      <c r="H10" s="115" t="s">
        <v>220</v>
      </c>
      <c r="I10" s="39">
        <v>13</v>
      </c>
      <c r="J10" s="158" t="s">
        <v>180</v>
      </c>
      <c r="K10" s="138">
        <v>18.309859154929601</v>
      </c>
      <c r="L10" s="44" t="s">
        <v>207</v>
      </c>
      <c r="M10" s="115" t="s">
        <v>208</v>
      </c>
      <c r="N10" s="39">
        <v>13</v>
      </c>
      <c r="O10" s="158" t="s">
        <v>180</v>
      </c>
      <c r="P10" s="40">
        <v>21.6666666666667</v>
      </c>
    </row>
    <row r="11" spans="1:16" s="42" customFormat="1" ht="28.9" customHeight="1" x14ac:dyDescent="0.25">
      <c r="A11" s="8">
        <v>2</v>
      </c>
      <c r="B11" s="51" t="s">
        <v>219</v>
      </c>
      <c r="C11" s="115" t="s">
        <v>220</v>
      </c>
      <c r="D11" s="39">
        <v>20</v>
      </c>
      <c r="E11" s="166">
        <v>2.6162309661021501</v>
      </c>
      <c r="F11" s="138">
        <v>15.267175572519101</v>
      </c>
      <c r="G11" s="44" t="s">
        <v>207</v>
      </c>
      <c r="H11" s="115" t="s">
        <v>208</v>
      </c>
      <c r="I11" s="39">
        <v>10</v>
      </c>
      <c r="J11" s="158" t="s">
        <v>180</v>
      </c>
      <c r="K11" s="138">
        <v>14.084507042253501</v>
      </c>
      <c r="L11" s="44" t="s">
        <v>183</v>
      </c>
      <c r="M11" s="115" t="s">
        <v>232</v>
      </c>
      <c r="N11" s="39">
        <v>7</v>
      </c>
      <c r="O11" s="158" t="s">
        <v>180</v>
      </c>
      <c r="P11" s="40">
        <v>11.6666666666667</v>
      </c>
    </row>
    <row r="12" spans="1:16" s="42" customFormat="1" ht="28.9" customHeight="1" x14ac:dyDescent="0.25">
      <c r="A12" s="8">
        <v>3</v>
      </c>
      <c r="B12" s="51" t="s">
        <v>146</v>
      </c>
      <c r="C12" s="115" t="s">
        <v>202</v>
      </c>
      <c r="D12" s="39">
        <v>17</v>
      </c>
      <c r="E12" s="158" t="s">
        <v>180</v>
      </c>
      <c r="F12" s="138">
        <v>12.9770992366412</v>
      </c>
      <c r="G12" s="44" t="s">
        <v>146</v>
      </c>
      <c r="H12" s="115" t="s">
        <v>202</v>
      </c>
      <c r="I12" s="39">
        <v>10</v>
      </c>
      <c r="J12" s="158" t="s">
        <v>180</v>
      </c>
      <c r="K12" s="138">
        <v>14.084507042253501</v>
      </c>
      <c r="L12" s="44" t="s">
        <v>146</v>
      </c>
      <c r="M12" s="115" t="s">
        <v>202</v>
      </c>
      <c r="N12" s="39">
        <v>7</v>
      </c>
      <c r="O12" s="158" t="s">
        <v>180</v>
      </c>
      <c r="P12" s="40">
        <v>11.6666666666667</v>
      </c>
    </row>
    <row r="13" spans="1:16" s="42" customFormat="1" ht="28.9" customHeight="1" x14ac:dyDescent="0.25">
      <c r="A13" s="43">
        <v>4</v>
      </c>
      <c r="B13" s="51" t="s">
        <v>211</v>
      </c>
      <c r="C13" s="115" t="s">
        <v>212</v>
      </c>
      <c r="D13" s="39">
        <v>8</v>
      </c>
      <c r="E13" s="158" t="s">
        <v>180</v>
      </c>
      <c r="F13" s="138">
        <v>6.1068702290076002</v>
      </c>
      <c r="G13" s="44" t="s">
        <v>209</v>
      </c>
      <c r="H13" s="115" t="s">
        <v>210</v>
      </c>
      <c r="I13" s="39">
        <v>2</v>
      </c>
      <c r="J13" s="158" t="s">
        <v>180</v>
      </c>
      <c r="K13" s="138">
        <v>2.8169014084507</v>
      </c>
      <c r="L13" s="44" t="s">
        <v>219</v>
      </c>
      <c r="M13" s="115" t="s">
        <v>220</v>
      </c>
      <c r="N13" s="39">
        <v>7</v>
      </c>
      <c r="O13" s="158" t="s">
        <v>180</v>
      </c>
      <c r="P13" s="40">
        <v>11.6666666666667</v>
      </c>
    </row>
    <row r="14" spans="1:16" s="42" customFormat="1" ht="28.9" customHeight="1" x14ac:dyDescent="0.25">
      <c r="A14" s="43">
        <v>5</v>
      </c>
      <c r="B14" s="51" t="s">
        <v>183</v>
      </c>
      <c r="C14" s="115" t="s">
        <v>232</v>
      </c>
      <c r="D14" s="39">
        <v>7</v>
      </c>
      <c r="E14" s="158" t="s">
        <v>180</v>
      </c>
      <c r="F14" s="138">
        <v>5.3435114503817003</v>
      </c>
      <c r="G14" s="44" t="s">
        <v>211</v>
      </c>
      <c r="H14" s="115" t="s">
        <v>212</v>
      </c>
      <c r="I14" s="39">
        <v>2</v>
      </c>
      <c r="J14" s="158" t="s">
        <v>180</v>
      </c>
      <c r="K14" s="138">
        <v>2.8169014084507</v>
      </c>
      <c r="L14" s="44" t="s">
        <v>211</v>
      </c>
      <c r="M14" s="115" t="s">
        <v>212</v>
      </c>
      <c r="N14" s="39">
        <v>6</v>
      </c>
      <c r="O14" s="158" t="s">
        <v>180</v>
      </c>
      <c r="P14" s="40">
        <v>10</v>
      </c>
    </row>
    <row r="15" spans="1:16" s="42" customFormat="1" ht="28.9" customHeight="1" x14ac:dyDescent="0.25">
      <c r="A15" s="43">
        <v>6</v>
      </c>
      <c r="B15" s="51" t="s">
        <v>209</v>
      </c>
      <c r="C15" s="115" t="s">
        <v>210</v>
      </c>
      <c r="D15" s="39">
        <v>5</v>
      </c>
      <c r="E15" s="158" t="s">
        <v>180</v>
      </c>
      <c r="F15" s="138">
        <v>3.8167938931298</v>
      </c>
      <c r="G15" s="44" t="s">
        <v>9</v>
      </c>
      <c r="H15" s="115" t="s">
        <v>201</v>
      </c>
      <c r="I15" s="39">
        <v>2</v>
      </c>
      <c r="J15" s="158" t="s">
        <v>180</v>
      </c>
      <c r="K15" s="138">
        <v>2.8169014084507</v>
      </c>
      <c r="L15" s="44" t="s">
        <v>209</v>
      </c>
      <c r="M15" s="115" t="s">
        <v>210</v>
      </c>
      <c r="N15" s="39">
        <v>3</v>
      </c>
      <c r="O15" s="158" t="s">
        <v>180</v>
      </c>
      <c r="P15" s="40">
        <v>5</v>
      </c>
    </row>
    <row r="16" spans="1:16" s="42" customFormat="1" ht="28.9" customHeight="1" x14ac:dyDescent="0.25">
      <c r="A16" s="43">
        <v>7</v>
      </c>
      <c r="B16" s="51" t="s">
        <v>186</v>
      </c>
      <c r="C16" s="115" t="s">
        <v>203</v>
      </c>
      <c r="D16" s="39">
        <v>4</v>
      </c>
      <c r="E16" s="158" t="s">
        <v>180</v>
      </c>
      <c r="F16" s="138">
        <v>3.0534351145038001</v>
      </c>
      <c r="G16" s="44" t="s">
        <v>186</v>
      </c>
      <c r="H16" s="115" t="s">
        <v>203</v>
      </c>
      <c r="I16" s="39">
        <v>2</v>
      </c>
      <c r="J16" s="158" t="s">
        <v>180</v>
      </c>
      <c r="K16" s="138">
        <v>2.8169014084507</v>
      </c>
      <c r="L16" s="44" t="s">
        <v>221</v>
      </c>
      <c r="M16" s="115" t="s">
        <v>222</v>
      </c>
      <c r="N16" s="39">
        <v>2</v>
      </c>
      <c r="O16" s="158" t="s">
        <v>180</v>
      </c>
      <c r="P16" s="40">
        <v>3.3333333333333002</v>
      </c>
    </row>
    <row r="17" spans="1:16" s="42" customFormat="1" ht="28.9" customHeight="1" x14ac:dyDescent="0.25">
      <c r="A17" s="43">
        <v>8</v>
      </c>
      <c r="B17" s="51" t="s">
        <v>191</v>
      </c>
      <c r="C17" s="115" t="s">
        <v>192</v>
      </c>
      <c r="D17" s="39">
        <v>2</v>
      </c>
      <c r="E17" s="158" t="s">
        <v>180</v>
      </c>
      <c r="F17" s="138">
        <v>1.5267175572519001</v>
      </c>
      <c r="G17" s="44" t="s">
        <v>181</v>
      </c>
      <c r="H17" s="115" t="s">
        <v>182</v>
      </c>
      <c r="I17" s="39">
        <v>2</v>
      </c>
      <c r="J17" s="158" t="s">
        <v>180</v>
      </c>
      <c r="K17" s="138">
        <v>2.8169014084507</v>
      </c>
      <c r="L17" s="44" t="s">
        <v>186</v>
      </c>
      <c r="M17" s="115" t="s">
        <v>203</v>
      </c>
      <c r="N17" s="39">
        <v>2</v>
      </c>
      <c r="O17" s="158" t="s">
        <v>180</v>
      </c>
      <c r="P17" s="40">
        <v>3.3333333333333002</v>
      </c>
    </row>
    <row r="18" spans="1:16" s="42" customFormat="1" ht="28.9" customHeight="1" x14ac:dyDescent="0.25">
      <c r="A18" s="43">
        <v>9</v>
      </c>
      <c r="B18" s="51" t="s">
        <v>9</v>
      </c>
      <c r="C18" s="115" t="s">
        <v>201</v>
      </c>
      <c r="D18" s="39">
        <v>2</v>
      </c>
      <c r="E18" s="158" t="s">
        <v>180</v>
      </c>
      <c r="F18" s="138">
        <v>1.5267175572519001</v>
      </c>
      <c r="G18" s="44" t="s">
        <v>178</v>
      </c>
      <c r="H18" s="115" t="s">
        <v>179</v>
      </c>
      <c r="I18" s="39">
        <v>1</v>
      </c>
      <c r="J18" s="158" t="s">
        <v>180</v>
      </c>
      <c r="K18" s="138">
        <v>1.4084507042254</v>
      </c>
      <c r="L18" s="44" t="s">
        <v>191</v>
      </c>
      <c r="M18" s="115" t="s">
        <v>192</v>
      </c>
      <c r="N18" s="39">
        <v>1</v>
      </c>
      <c r="O18" s="158" t="s">
        <v>180</v>
      </c>
      <c r="P18" s="40">
        <v>1.6666666666667</v>
      </c>
    </row>
    <row r="19" spans="1:16" s="42" customFormat="1" ht="28.9" customHeight="1" x14ac:dyDescent="0.25">
      <c r="A19" s="43">
        <v>10</v>
      </c>
      <c r="B19" s="51" t="s">
        <v>221</v>
      </c>
      <c r="C19" s="115" t="s">
        <v>222</v>
      </c>
      <c r="D19" s="39">
        <v>2</v>
      </c>
      <c r="E19" s="158" t="s">
        <v>180</v>
      </c>
      <c r="F19" s="138">
        <v>1.5267175572519001</v>
      </c>
      <c r="G19" s="44" t="s">
        <v>184</v>
      </c>
      <c r="H19" s="115" t="s">
        <v>185</v>
      </c>
      <c r="I19" s="39">
        <v>1</v>
      </c>
      <c r="J19" s="158" t="s">
        <v>180</v>
      </c>
      <c r="K19" s="138">
        <v>1.4084507042254</v>
      </c>
      <c r="L19" s="44"/>
      <c r="M19" s="115"/>
      <c r="N19" s="39"/>
      <c r="O19" s="166"/>
      <c r="P19" s="40"/>
    </row>
    <row r="20" spans="1:16" s="42" customFormat="1" ht="28.9" customHeight="1" x14ac:dyDescent="0.25">
      <c r="A20" s="8"/>
      <c r="B20" s="13"/>
      <c r="C20" s="116" t="s">
        <v>144</v>
      </c>
      <c r="D20" s="45">
        <v>41</v>
      </c>
      <c r="E20" s="46">
        <v>5.3632734805094104</v>
      </c>
      <c r="F20" s="141">
        <v>31.297709923664101</v>
      </c>
      <c r="G20" s="13"/>
      <c r="H20" s="116" t="s">
        <v>144</v>
      </c>
      <c r="I20" s="45">
        <v>26</v>
      </c>
      <c r="J20" s="46">
        <v>6.5731758804895497</v>
      </c>
      <c r="K20" s="141">
        <v>36.619718309859202</v>
      </c>
      <c r="L20" s="44"/>
      <c r="M20" s="116" t="s">
        <v>144</v>
      </c>
      <c r="N20" s="45">
        <v>12</v>
      </c>
      <c r="O20" s="165" t="s">
        <v>180</v>
      </c>
      <c r="P20" s="46">
        <v>20</v>
      </c>
    </row>
    <row r="21" spans="1:16" s="42" customFormat="1" ht="28.9" customHeight="1" x14ac:dyDescent="0.25">
      <c r="A21" s="10">
        <v>11</v>
      </c>
      <c r="B21" s="52" t="s">
        <v>181</v>
      </c>
      <c r="C21" s="115" t="s">
        <v>182</v>
      </c>
      <c r="D21" s="47">
        <v>2</v>
      </c>
      <c r="E21" s="164" t="s">
        <v>180</v>
      </c>
      <c r="F21" s="138">
        <v>1.5267175572519001</v>
      </c>
      <c r="G21" s="52" t="s">
        <v>191</v>
      </c>
      <c r="H21" s="115" t="s">
        <v>192</v>
      </c>
      <c r="I21" s="47">
        <v>1</v>
      </c>
      <c r="J21" s="164" t="s">
        <v>180</v>
      </c>
      <c r="K21" s="138">
        <v>1.4084507042254</v>
      </c>
      <c r="L21" s="24"/>
      <c r="M21" s="115"/>
      <c r="N21" s="47"/>
      <c r="O21" s="223"/>
      <c r="P21" s="40"/>
    </row>
    <row r="22" spans="1:16" s="42" customFormat="1" ht="28.9" customHeight="1" x14ac:dyDescent="0.25">
      <c r="A22" s="8">
        <v>12</v>
      </c>
      <c r="B22" s="51" t="s">
        <v>178</v>
      </c>
      <c r="C22" s="115" t="s">
        <v>179</v>
      </c>
      <c r="D22" s="39">
        <v>1</v>
      </c>
      <c r="E22" s="158" t="s">
        <v>180</v>
      </c>
      <c r="F22" s="138">
        <v>0.76335877862599999</v>
      </c>
      <c r="G22" s="51" t="s">
        <v>235</v>
      </c>
      <c r="H22" s="115" t="s">
        <v>236</v>
      </c>
      <c r="I22" s="39">
        <v>1</v>
      </c>
      <c r="J22" s="158" t="s">
        <v>180</v>
      </c>
      <c r="K22" s="138">
        <v>1.4084507042254</v>
      </c>
      <c r="L22" s="23"/>
      <c r="M22" s="115"/>
      <c r="N22" s="39"/>
      <c r="O22" s="166"/>
      <c r="P22" s="40"/>
    </row>
    <row r="23" spans="1:16" s="42" customFormat="1" ht="28.9" customHeight="1" x14ac:dyDescent="0.25">
      <c r="A23" s="8">
        <v>13</v>
      </c>
      <c r="B23" s="51" t="s">
        <v>184</v>
      </c>
      <c r="C23" s="115" t="s">
        <v>185</v>
      </c>
      <c r="D23" s="39">
        <v>1</v>
      </c>
      <c r="E23" s="158" t="s">
        <v>180</v>
      </c>
      <c r="F23" s="138">
        <v>0.76335877862599999</v>
      </c>
      <c r="G23" s="51" t="s">
        <v>223</v>
      </c>
      <c r="H23" s="115" t="s">
        <v>224</v>
      </c>
      <c r="I23" s="39">
        <v>1</v>
      </c>
      <c r="J23" s="158" t="s">
        <v>180</v>
      </c>
      <c r="K23" s="138">
        <v>1.4084507042254</v>
      </c>
      <c r="L23" s="19"/>
      <c r="M23" s="115"/>
      <c r="N23" s="39"/>
      <c r="O23" s="166"/>
      <c r="P23" s="40"/>
    </row>
    <row r="24" spans="1:16" s="42" customFormat="1" ht="28.9" customHeight="1" x14ac:dyDescent="0.25">
      <c r="A24" s="8">
        <v>14</v>
      </c>
      <c r="B24" s="51" t="s">
        <v>235</v>
      </c>
      <c r="C24" s="115" t="s">
        <v>236</v>
      </c>
      <c r="D24" s="39">
        <v>1</v>
      </c>
      <c r="E24" s="158" t="s">
        <v>180</v>
      </c>
      <c r="F24" s="138">
        <v>0.76335877862599999</v>
      </c>
      <c r="G24" s="51" t="s">
        <v>168</v>
      </c>
      <c r="H24" s="115" t="s">
        <v>169</v>
      </c>
      <c r="I24" s="39">
        <v>1</v>
      </c>
      <c r="J24" s="158" t="s">
        <v>180</v>
      </c>
      <c r="K24" s="138">
        <v>1.4084507042254</v>
      </c>
      <c r="L24" s="19"/>
      <c r="M24" s="115"/>
      <c r="N24" s="39"/>
      <c r="O24" s="166"/>
      <c r="P24" s="40"/>
    </row>
    <row r="25" spans="1:16" s="42" customFormat="1" ht="28.9" customHeight="1" x14ac:dyDescent="0.25">
      <c r="A25" s="11">
        <v>15</v>
      </c>
      <c r="B25" s="13" t="s">
        <v>223</v>
      </c>
      <c r="C25" s="116" t="s">
        <v>224</v>
      </c>
      <c r="D25" s="48">
        <v>1</v>
      </c>
      <c r="E25" s="165" t="s">
        <v>180</v>
      </c>
      <c r="F25" s="141">
        <v>0.76335877862599999</v>
      </c>
      <c r="G25" s="13" t="s">
        <v>193</v>
      </c>
      <c r="H25" s="116" t="s">
        <v>194</v>
      </c>
      <c r="I25" s="48">
        <v>1</v>
      </c>
      <c r="J25" s="165" t="s">
        <v>180</v>
      </c>
      <c r="K25" s="141">
        <v>1.4084507042254</v>
      </c>
      <c r="L25" s="12"/>
      <c r="M25" s="116"/>
      <c r="N25" s="48"/>
      <c r="O25" s="173"/>
      <c r="P25" s="46"/>
    </row>
    <row r="26" spans="1:16" s="148" customFormat="1" ht="15.75" customHeight="1" x14ac:dyDescent="0.25">
      <c r="A26" s="5" t="s">
        <v>244</v>
      </c>
      <c r="B26" s="5"/>
      <c r="G26" s="98"/>
      <c r="L26" s="98"/>
    </row>
    <row r="27" spans="1:16" s="28" customFormat="1" ht="15.75" x14ac:dyDescent="0.25">
      <c r="A27" s="159" t="s">
        <v>234</v>
      </c>
      <c r="B27" s="160"/>
      <c r="C27" s="42"/>
      <c r="H27" s="133"/>
      <c r="N27" s="133"/>
    </row>
  </sheetData>
  <mergeCells count="1">
    <mergeCell ref="A1:P2"/>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76C79-5071-4632-B175-FE9DDAF6E145}">
  <dimension ref="A1:P27"/>
  <sheetViews>
    <sheetView showGridLines="0" view="pageBreakPreview" zoomScaleNormal="85" zoomScaleSheetLayoutView="100" workbookViewId="0">
      <selection activeCell="D10" sqref="D10"/>
    </sheetView>
  </sheetViews>
  <sheetFormatPr defaultRowHeight="16.5" x14ac:dyDescent="0.25"/>
  <cols>
    <col min="1" max="1" width="3" style="28" customWidth="1"/>
    <col min="2" max="2" width="13.125" style="133" customWidth="1"/>
    <col min="3" max="3" width="20.75" style="42" customWidth="1"/>
    <col min="4" max="4" width="5" style="28" bestFit="1" customWidth="1"/>
    <col min="5" max="5" width="6.75" style="28" bestFit="1" customWidth="1"/>
    <col min="6" max="6" width="7.875" style="28" customWidth="1"/>
    <col min="7" max="7" width="13.125" style="133" customWidth="1"/>
    <col min="8" max="8" width="19.875" style="28" customWidth="1"/>
    <col min="9" max="9" width="5" style="28" bestFit="1" customWidth="1"/>
    <col min="10" max="10" width="6.75" style="28" bestFit="1" customWidth="1"/>
    <col min="11" max="11" width="7.875" style="28" customWidth="1"/>
    <col min="12" max="12" width="13.125" style="133" customWidth="1"/>
    <col min="13" max="13" width="21.625" style="28" customWidth="1"/>
    <col min="14" max="14" width="5" style="28" bestFit="1" customWidth="1"/>
    <col min="15" max="15" width="6.75" style="28" bestFit="1" customWidth="1"/>
    <col min="16" max="16" width="7.875" style="28" customWidth="1"/>
    <col min="17" max="16384" width="9" style="168"/>
  </cols>
  <sheetData>
    <row r="1" spans="1:16" ht="25.5" customHeight="1" x14ac:dyDescent="0.25">
      <c r="A1" s="254" t="s">
        <v>166</v>
      </c>
      <c r="B1" s="254"/>
      <c r="C1" s="254"/>
      <c r="D1" s="254"/>
      <c r="E1" s="254"/>
      <c r="F1" s="254"/>
      <c r="G1" s="254"/>
      <c r="H1" s="254"/>
      <c r="I1" s="254"/>
      <c r="J1" s="254"/>
      <c r="K1" s="254"/>
      <c r="L1" s="254"/>
      <c r="M1" s="254"/>
      <c r="N1" s="254"/>
      <c r="O1" s="254"/>
      <c r="P1" s="254"/>
    </row>
    <row r="2" spans="1:16" ht="10.5" customHeight="1" x14ac:dyDescent="0.25">
      <c r="A2" s="254"/>
      <c r="B2" s="254"/>
      <c r="C2" s="254"/>
      <c r="D2" s="254"/>
      <c r="E2" s="254"/>
      <c r="F2" s="254"/>
      <c r="G2" s="254"/>
      <c r="H2" s="254"/>
      <c r="I2" s="254"/>
      <c r="J2" s="254"/>
      <c r="K2" s="254"/>
      <c r="L2" s="254"/>
      <c r="M2" s="254"/>
      <c r="N2" s="254"/>
      <c r="O2" s="254"/>
      <c r="P2" s="254"/>
    </row>
    <row r="3" spans="1:16" x14ac:dyDescent="0.25">
      <c r="A3" s="161" t="s">
        <v>205</v>
      </c>
      <c r="B3" s="81"/>
      <c r="C3" s="82"/>
      <c r="D3" s="29"/>
      <c r="E3" s="29"/>
      <c r="F3" s="29"/>
      <c r="G3" s="81"/>
      <c r="H3" s="167"/>
      <c r="I3" s="29"/>
      <c r="J3" s="29"/>
      <c r="K3" s="29"/>
      <c r="L3" s="81"/>
      <c r="M3" s="29"/>
      <c r="N3" s="29"/>
      <c r="O3" s="29"/>
      <c r="P3" s="82"/>
    </row>
    <row r="4" spans="1:16" x14ac:dyDescent="0.25">
      <c r="P4" s="83" t="s">
        <v>71</v>
      </c>
    </row>
    <row r="5" spans="1:16" s="5" customFormat="1" ht="14.25" x14ac:dyDescent="0.25">
      <c r="A5" s="1" t="s">
        <v>0</v>
      </c>
      <c r="B5" s="150"/>
      <c r="C5" s="25" t="s">
        <v>1</v>
      </c>
      <c r="D5" s="150"/>
      <c r="E5" s="151"/>
      <c r="F5" s="152"/>
      <c r="G5" s="150"/>
      <c r="H5" s="25" t="s">
        <v>2</v>
      </c>
      <c r="I5" s="150"/>
      <c r="J5" s="2"/>
      <c r="K5" s="3"/>
      <c r="L5" s="4"/>
      <c r="M5" s="25" t="s">
        <v>3</v>
      </c>
      <c r="N5" s="150"/>
      <c r="O5" s="2"/>
      <c r="P5" s="163"/>
    </row>
    <row r="6" spans="1:16" s="153" customFormat="1" ht="14.25" x14ac:dyDescent="0.25">
      <c r="A6" s="134"/>
      <c r="B6" s="6" t="s">
        <v>5</v>
      </c>
      <c r="C6" s="135"/>
      <c r="D6" s="84" t="s">
        <v>72</v>
      </c>
      <c r="E6" s="95" t="s">
        <v>7</v>
      </c>
      <c r="F6" s="84" t="s">
        <v>73</v>
      </c>
      <c r="G6" s="6" t="s">
        <v>5</v>
      </c>
      <c r="H6" s="135"/>
      <c r="I6" s="84" t="s">
        <v>72</v>
      </c>
      <c r="J6" s="95" t="s">
        <v>7</v>
      </c>
      <c r="K6" s="84" t="s">
        <v>73</v>
      </c>
      <c r="L6" s="6" t="s">
        <v>5</v>
      </c>
      <c r="M6" s="135"/>
      <c r="N6" s="84" t="s">
        <v>72</v>
      </c>
      <c r="O6" s="96" t="s">
        <v>7</v>
      </c>
      <c r="P6" s="85" t="s">
        <v>73</v>
      </c>
    </row>
    <row r="7" spans="1:16" s="153" customFormat="1" ht="14.25" x14ac:dyDescent="0.25">
      <c r="A7" s="134"/>
      <c r="B7" s="86" t="s">
        <v>82</v>
      </c>
      <c r="C7" s="87" t="s">
        <v>75</v>
      </c>
      <c r="D7" s="88"/>
      <c r="E7" s="89" t="s">
        <v>81</v>
      </c>
      <c r="F7" s="88" t="s">
        <v>77</v>
      </c>
      <c r="G7" s="86" t="s">
        <v>82</v>
      </c>
      <c r="H7" s="87" t="s">
        <v>75</v>
      </c>
      <c r="I7" s="88"/>
      <c r="J7" s="89" t="s">
        <v>81</v>
      </c>
      <c r="K7" s="88" t="s">
        <v>77</v>
      </c>
      <c r="L7" s="86" t="s">
        <v>82</v>
      </c>
      <c r="M7" s="87" t="s">
        <v>75</v>
      </c>
      <c r="N7" s="88"/>
      <c r="O7" s="89" t="s">
        <v>81</v>
      </c>
      <c r="P7" s="86" t="s">
        <v>77</v>
      </c>
    </row>
    <row r="8" spans="1:16" s="153" customFormat="1" ht="14.25" x14ac:dyDescent="0.25">
      <c r="A8" s="90" t="s">
        <v>78</v>
      </c>
      <c r="B8" s="91" t="s">
        <v>79</v>
      </c>
      <c r="C8" s="136"/>
      <c r="D8" s="90" t="s">
        <v>80</v>
      </c>
      <c r="E8" s="92" t="s">
        <v>7</v>
      </c>
      <c r="F8" s="90" t="s">
        <v>6</v>
      </c>
      <c r="G8" s="91" t="s">
        <v>79</v>
      </c>
      <c r="H8" s="136"/>
      <c r="I8" s="90" t="s">
        <v>80</v>
      </c>
      <c r="J8" s="92" t="s">
        <v>7</v>
      </c>
      <c r="K8" s="90" t="s">
        <v>6</v>
      </c>
      <c r="L8" s="91" t="s">
        <v>79</v>
      </c>
      <c r="M8" s="136"/>
      <c r="N8" s="90" t="s">
        <v>80</v>
      </c>
      <c r="O8" s="92" t="s">
        <v>7</v>
      </c>
      <c r="P8" s="91" t="s">
        <v>6</v>
      </c>
    </row>
    <row r="9" spans="1:16" ht="28.9" customHeight="1" x14ac:dyDescent="0.25">
      <c r="A9" s="8"/>
      <c r="B9" s="7"/>
      <c r="C9" s="201" t="s">
        <v>206</v>
      </c>
      <c r="D9" s="39">
        <v>106</v>
      </c>
      <c r="E9" s="40">
        <v>8.7635462930199193</v>
      </c>
      <c r="F9" s="138">
        <v>100</v>
      </c>
      <c r="G9" s="7"/>
      <c r="H9" s="201" t="s">
        <v>206</v>
      </c>
      <c r="I9" s="39">
        <v>54</v>
      </c>
      <c r="J9" s="40">
        <v>8.6256882580422598</v>
      </c>
      <c r="K9" s="138">
        <v>100</v>
      </c>
      <c r="L9" s="7"/>
      <c r="M9" s="201" t="s">
        <v>206</v>
      </c>
      <c r="N9" s="39">
        <v>52</v>
      </c>
      <c r="O9" s="40">
        <v>8.91144932727126</v>
      </c>
      <c r="P9" s="40">
        <v>100</v>
      </c>
    </row>
    <row r="10" spans="1:16" s="42" customFormat="1" ht="28.9" customHeight="1" x14ac:dyDescent="0.25">
      <c r="A10" s="8">
        <v>1</v>
      </c>
      <c r="B10" s="44" t="s">
        <v>207</v>
      </c>
      <c r="C10" s="115" t="s">
        <v>208</v>
      </c>
      <c r="D10" s="39">
        <v>21</v>
      </c>
      <c r="E10" s="40">
        <v>1.7361742655982899</v>
      </c>
      <c r="F10" s="138">
        <v>19.811320754716998</v>
      </c>
      <c r="G10" s="44" t="s">
        <v>207</v>
      </c>
      <c r="H10" s="115" t="s">
        <v>208</v>
      </c>
      <c r="I10" s="39">
        <v>11</v>
      </c>
      <c r="J10" s="158" t="s">
        <v>180</v>
      </c>
      <c r="K10" s="138">
        <v>20.370370370370399</v>
      </c>
      <c r="L10" s="44" t="s">
        <v>207</v>
      </c>
      <c r="M10" s="115" t="s">
        <v>208</v>
      </c>
      <c r="N10" s="39">
        <v>10</v>
      </c>
      <c r="O10" s="158" t="s">
        <v>180</v>
      </c>
      <c r="P10" s="40">
        <v>19.230769230769202</v>
      </c>
    </row>
    <row r="11" spans="1:16" s="42" customFormat="1" ht="28.9" customHeight="1" x14ac:dyDescent="0.25">
      <c r="A11" s="8">
        <v>2</v>
      </c>
      <c r="B11" s="44" t="s">
        <v>219</v>
      </c>
      <c r="C11" s="115" t="s">
        <v>220</v>
      </c>
      <c r="D11" s="39">
        <v>16</v>
      </c>
      <c r="E11" s="158" t="s">
        <v>180</v>
      </c>
      <c r="F11" s="138">
        <v>15.094339622641501</v>
      </c>
      <c r="G11" s="44" t="s">
        <v>219</v>
      </c>
      <c r="H11" s="115" t="s">
        <v>220</v>
      </c>
      <c r="I11" s="39">
        <v>11</v>
      </c>
      <c r="J11" s="158" t="s">
        <v>180</v>
      </c>
      <c r="K11" s="138">
        <v>20.370370370370399</v>
      </c>
      <c r="L11" s="44" t="s">
        <v>219</v>
      </c>
      <c r="M11" s="115" t="s">
        <v>220</v>
      </c>
      <c r="N11" s="39">
        <v>5</v>
      </c>
      <c r="O11" s="158" t="s">
        <v>180</v>
      </c>
      <c r="P11" s="40">
        <v>9.6153846153846008</v>
      </c>
    </row>
    <row r="12" spans="1:16" s="42" customFormat="1" ht="28.9" customHeight="1" x14ac:dyDescent="0.25">
      <c r="A12" s="8">
        <v>3</v>
      </c>
      <c r="B12" s="44" t="s">
        <v>183</v>
      </c>
      <c r="C12" s="115" t="s">
        <v>232</v>
      </c>
      <c r="D12" s="39">
        <v>10</v>
      </c>
      <c r="E12" s="158" t="s">
        <v>180</v>
      </c>
      <c r="F12" s="138">
        <v>9.4339622641508996</v>
      </c>
      <c r="G12" s="44" t="s">
        <v>183</v>
      </c>
      <c r="H12" s="115" t="s">
        <v>232</v>
      </c>
      <c r="I12" s="39">
        <v>6</v>
      </c>
      <c r="J12" s="158" t="s">
        <v>180</v>
      </c>
      <c r="K12" s="138">
        <v>11.1111111111111</v>
      </c>
      <c r="L12" s="44" t="s">
        <v>183</v>
      </c>
      <c r="M12" s="115" t="s">
        <v>232</v>
      </c>
      <c r="N12" s="39">
        <v>4</v>
      </c>
      <c r="O12" s="158" t="s">
        <v>180</v>
      </c>
      <c r="P12" s="40">
        <v>7.6923076923076996</v>
      </c>
    </row>
    <row r="13" spans="1:16" s="42" customFormat="1" ht="28.9" customHeight="1" x14ac:dyDescent="0.25">
      <c r="A13" s="8">
        <v>4</v>
      </c>
      <c r="B13" s="44" t="s">
        <v>146</v>
      </c>
      <c r="C13" s="115" t="s">
        <v>202</v>
      </c>
      <c r="D13" s="39">
        <v>6</v>
      </c>
      <c r="E13" s="158" t="s">
        <v>180</v>
      </c>
      <c r="F13" s="138">
        <v>5.6603773584906003</v>
      </c>
      <c r="G13" s="44" t="s">
        <v>146</v>
      </c>
      <c r="H13" s="115" t="s">
        <v>202</v>
      </c>
      <c r="I13" s="39">
        <v>3</v>
      </c>
      <c r="J13" s="158" t="s">
        <v>180</v>
      </c>
      <c r="K13" s="138">
        <v>5.5555555555555998</v>
      </c>
      <c r="L13" s="44" t="s">
        <v>181</v>
      </c>
      <c r="M13" s="115" t="s">
        <v>182</v>
      </c>
      <c r="N13" s="39">
        <v>4</v>
      </c>
      <c r="O13" s="158" t="s">
        <v>180</v>
      </c>
      <c r="P13" s="40">
        <v>7.6923076923076996</v>
      </c>
    </row>
    <row r="14" spans="1:16" s="42" customFormat="1" ht="28.9" customHeight="1" x14ac:dyDescent="0.25">
      <c r="A14" s="8">
        <v>5</v>
      </c>
      <c r="B14" s="44" t="s">
        <v>209</v>
      </c>
      <c r="C14" s="115" t="s">
        <v>210</v>
      </c>
      <c r="D14" s="39">
        <v>5</v>
      </c>
      <c r="E14" s="158" t="s">
        <v>180</v>
      </c>
      <c r="F14" s="138">
        <v>4.7169811320755004</v>
      </c>
      <c r="G14" s="44" t="s">
        <v>209</v>
      </c>
      <c r="H14" s="115" t="s">
        <v>210</v>
      </c>
      <c r="I14" s="39">
        <v>2</v>
      </c>
      <c r="J14" s="158" t="s">
        <v>180</v>
      </c>
      <c r="K14" s="138">
        <v>3.7037037037037002</v>
      </c>
      <c r="L14" s="44" t="s">
        <v>209</v>
      </c>
      <c r="M14" s="115" t="s">
        <v>210</v>
      </c>
      <c r="N14" s="39">
        <v>3</v>
      </c>
      <c r="O14" s="158" t="s">
        <v>180</v>
      </c>
      <c r="P14" s="40">
        <v>5.7692307692308002</v>
      </c>
    </row>
    <row r="15" spans="1:16" s="42" customFormat="1" ht="28.9" customHeight="1" x14ac:dyDescent="0.25">
      <c r="A15" s="43">
        <v>6</v>
      </c>
      <c r="B15" s="51" t="s">
        <v>181</v>
      </c>
      <c r="C15" s="115" t="s">
        <v>182</v>
      </c>
      <c r="D15" s="39">
        <v>5</v>
      </c>
      <c r="E15" s="158" t="s">
        <v>180</v>
      </c>
      <c r="F15" s="138">
        <v>4.7169811320755004</v>
      </c>
      <c r="G15" s="44" t="s">
        <v>211</v>
      </c>
      <c r="H15" s="115" t="s">
        <v>212</v>
      </c>
      <c r="I15" s="39">
        <v>2</v>
      </c>
      <c r="J15" s="158" t="s">
        <v>180</v>
      </c>
      <c r="K15" s="138">
        <v>3.7037037037037002</v>
      </c>
      <c r="L15" s="44" t="s">
        <v>146</v>
      </c>
      <c r="M15" s="115" t="s">
        <v>202</v>
      </c>
      <c r="N15" s="39">
        <v>3</v>
      </c>
      <c r="O15" s="158" t="s">
        <v>180</v>
      </c>
      <c r="P15" s="40">
        <v>5.7692307692308002</v>
      </c>
    </row>
    <row r="16" spans="1:16" s="42" customFormat="1" ht="28.9" customHeight="1" x14ac:dyDescent="0.25">
      <c r="A16" s="43">
        <v>7</v>
      </c>
      <c r="B16" s="51" t="s">
        <v>211</v>
      </c>
      <c r="C16" s="115" t="s">
        <v>212</v>
      </c>
      <c r="D16" s="39">
        <v>3</v>
      </c>
      <c r="E16" s="158" t="s">
        <v>180</v>
      </c>
      <c r="F16" s="138">
        <v>2.8301886792453002</v>
      </c>
      <c r="G16" s="44" t="s">
        <v>225</v>
      </c>
      <c r="H16" s="115" t="s">
        <v>226</v>
      </c>
      <c r="I16" s="39">
        <v>2</v>
      </c>
      <c r="J16" s="158" t="s">
        <v>180</v>
      </c>
      <c r="K16" s="138">
        <v>3.7037037037037002</v>
      </c>
      <c r="L16" s="44" t="s">
        <v>9</v>
      </c>
      <c r="M16" s="115" t="s">
        <v>201</v>
      </c>
      <c r="N16" s="39">
        <v>2</v>
      </c>
      <c r="O16" s="158" t="s">
        <v>180</v>
      </c>
      <c r="P16" s="40">
        <v>3.8461538461538001</v>
      </c>
    </row>
    <row r="17" spans="1:16" s="42" customFormat="1" ht="28.9" customHeight="1" x14ac:dyDescent="0.25">
      <c r="A17" s="43">
        <v>8</v>
      </c>
      <c r="B17" s="51" t="s">
        <v>9</v>
      </c>
      <c r="C17" s="115" t="s">
        <v>201</v>
      </c>
      <c r="D17" s="39">
        <v>3</v>
      </c>
      <c r="E17" s="158" t="s">
        <v>180</v>
      </c>
      <c r="F17" s="138">
        <v>2.8301886792453002</v>
      </c>
      <c r="G17" s="44" t="s">
        <v>230</v>
      </c>
      <c r="H17" s="115" t="s">
        <v>231</v>
      </c>
      <c r="I17" s="39">
        <v>1</v>
      </c>
      <c r="J17" s="158" t="s">
        <v>180</v>
      </c>
      <c r="K17" s="138">
        <v>1.8518518518519</v>
      </c>
      <c r="L17" s="44" t="s">
        <v>211</v>
      </c>
      <c r="M17" s="115" t="s">
        <v>212</v>
      </c>
      <c r="N17" s="39">
        <v>1</v>
      </c>
      <c r="O17" s="158" t="s">
        <v>180</v>
      </c>
      <c r="P17" s="40">
        <v>1.9230769230769</v>
      </c>
    </row>
    <row r="18" spans="1:16" s="42" customFormat="1" ht="28.9" customHeight="1" x14ac:dyDescent="0.25">
      <c r="A18" s="43">
        <v>9</v>
      </c>
      <c r="B18" s="51" t="s">
        <v>225</v>
      </c>
      <c r="C18" s="115" t="s">
        <v>226</v>
      </c>
      <c r="D18" s="39">
        <v>2</v>
      </c>
      <c r="E18" s="158" t="s">
        <v>180</v>
      </c>
      <c r="F18" s="138">
        <v>1.8867924528302</v>
      </c>
      <c r="G18" s="44" t="s">
        <v>213</v>
      </c>
      <c r="H18" s="115" t="s">
        <v>214</v>
      </c>
      <c r="I18" s="39">
        <v>1</v>
      </c>
      <c r="J18" s="158" t="s">
        <v>180</v>
      </c>
      <c r="K18" s="138">
        <v>1.8518518518519</v>
      </c>
      <c r="L18" s="44" t="s">
        <v>168</v>
      </c>
      <c r="M18" s="115" t="s">
        <v>169</v>
      </c>
      <c r="N18" s="39">
        <v>1</v>
      </c>
      <c r="O18" s="158" t="s">
        <v>180</v>
      </c>
      <c r="P18" s="40">
        <v>1.9230769230769</v>
      </c>
    </row>
    <row r="19" spans="1:16" s="42" customFormat="1" ht="28.9" customHeight="1" x14ac:dyDescent="0.25">
      <c r="A19" s="8">
        <v>10</v>
      </c>
      <c r="B19" s="44" t="s">
        <v>230</v>
      </c>
      <c r="C19" s="115" t="s">
        <v>231</v>
      </c>
      <c r="D19" s="39">
        <v>1</v>
      </c>
      <c r="E19" s="158" t="s">
        <v>180</v>
      </c>
      <c r="F19" s="138">
        <v>0.94339622641510001</v>
      </c>
      <c r="G19" s="44" t="s">
        <v>9</v>
      </c>
      <c r="H19" s="115" t="s">
        <v>201</v>
      </c>
      <c r="I19" s="39">
        <v>1</v>
      </c>
      <c r="J19" s="158" t="s">
        <v>180</v>
      </c>
      <c r="K19" s="138">
        <v>1.8518518518519</v>
      </c>
      <c r="L19" s="44"/>
      <c r="M19" s="115"/>
      <c r="N19" s="39"/>
      <c r="O19" s="166"/>
      <c r="P19" s="40"/>
    </row>
    <row r="20" spans="1:16" s="42" customFormat="1" ht="28.9" customHeight="1" x14ac:dyDescent="0.25">
      <c r="A20" s="8"/>
      <c r="B20" s="13"/>
      <c r="C20" s="116" t="s">
        <v>144</v>
      </c>
      <c r="D20" s="45">
        <v>34</v>
      </c>
      <c r="E20" s="46">
        <v>2.8109488109686498</v>
      </c>
      <c r="F20" s="141">
        <v>32.075471698113198</v>
      </c>
      <c r="G20" s="53"/>
      <c r="H20" s="116" t="s">
        <v>144</v>
      </c>
      <c r="I20" s="45">
        <v>14</v>
      </c>
      <c r="J20" s="165" t="s">
        <v>180</v>
      </c>
      <c r="K20" s="141">
        <v>25.925925925925899</v>
      </c>
      <c r="L20" s="53"/>
      <c r="M20" s="116" t="s">
        <v>144</v>
      </c>
      <c r="N20" s="45">
        <v>19</v>
      </c>
      <c r="O20" s="165" t="s">
        <v>180</v>
      </c>
      <c r="P20" s="46">
        <v>36.538461538461497</v>
      </c>
    </row>
    <row r="21" spans="1:16" s="42" customFormat="1" ht="28.9" customHeight="1" x14ac:dyDescent="0.25">
      <c r="A21" s="10">
        <v>11</v>
      </c>
      <c r="B21" s="44" t="s">
        <v>213</v>
      </c>
      <c r="C21" s="115" t="s">
        <v>214</v>
      </c>
      <c r="D21" s="47">
        <v>1</v>
      </c>
      <c r="E21" s="164" t="s">
        <v>180</v>
      </c>
      <c r="F21" s="138">
        <v>0.94339622641510001</v>
      </c>
      <c r="G21" s="44" t="s">
        <v>181</v>
      </c>
      <c r="H21" s="115" t="s">
        <v>182</v>
      </c>
      <c r="I21" s="47">
        <v>1</v>
      </c>
      <c r="J21" s="158" t="s">
        <v>180</v>
      </c>
      <c r="K21" s="138">
        <v>1.8518518518519</v>
      </c>
      <c r="L21" s="23"/>
      <c r="M21" s="115"/>
      <c r="N21" s="47"/>
      <c r="O21" s="223"/>
      <c r="P21" s="40"/>
    </row>
    <row r="22" spans="1:16" s="42" customFormat="1" ht="28.9" customHeight="1" x14ac:dyDescent="0.25">
      <c r="A22" s="8">
        <v>12</v>
      </c>
      <c r="B22" s="44" t="s">
        <v>168</v>
      </c>
      <c r="C22" s="115" t="s">
        <v>169</v>
      </c>
      <c r="D22" s="39">
        <v>1</v>
      </c>
      <c r="E22" s="158" t="s">
        <v>180</v>
      </c>
      <c r="F22" s="138">
        <v>0.94339622641510001</v>
      </c>
      <c r="G22" s="44"/>
      <c r="H22" s="115"/>
      <c r="I22" s="39"/>
      <c r="J22" s="166"/>
      <c r="K22" s="138"/>
      <c r="L22" s="23"/>
      <c r="M22" s="115"/>
      <c r="N22" s="39"/>
      <c r="O22" s="166"/>
      <c r="P22" s="40"/>
    </row>
    <row r="23" spans="1:16" s="42" customFormat="1" ht="28.9" customHeight="1" x14ac:dyDescent="0.25">
      <c r="A23" s="8">
        <v>13</v>
      </c>
      <c r="B23" s="44"/>
      <c r="C23" s="115"/>
      <c r="D23" s="39"/>
      <c r="E23" s="166"/>
      <c r="F23" s="138"/>
      <c r="G23" s="9"/>
      <c r="H23" s="115"/>
      <c r="I23" s="39"/>
      <c r="J23" s="166"/>
      <c r="K23" s="138"/>
      <c r="L23" s="19"/>
      <c r="M23" s="115"/>
      <c r="N23" s="39"/>
      <c r="O23" s="166"/>
      <c r="P23" s="40"/>
    </row>
    <row r="24" spans="1:16" s="42" customFormat="1" ht="28.9" customHeight="1" x14ac:dyDescent="0.25">
      <c r="A24" s="8">
        <v>14</v>
      </c>
      <c r="B24" s="44"/>
      <c r="C24" s="115"/>
      <c r="D24" s="39"/>
      <c r="E24" s="166"/>
      <c r="F24" s="138"/>
      <c r="G24" s="16"/>
      <c r="H24" s="115"/>
      <c r="I24" s="39"/>
      <c r="J24" s="166"/>
      <c r="K24" s="138"/>
      <c r="L24" s="19"/>
      <c r="M24" s="115"/>
      <c r="N24" s="39"/>
      <c r="O24" s="166"/>
      <c r="P24" s="40"/>
    </row>
    <row r="25" spans="1:16" s="42" customFormat="1" ht="28.9" customHeight="1" x14ac:dyDescent="0.25">
      <c r="A25" s="11">
        <v>15</v>
      </c>
      <c r="B25" s="13"/>
      <c r="C25" s="116"/>
      <c r="D25" s="48"/>
      <c r="E25" s="173"/>
      <c r="F25" s="141"/>
      <c r="G25" s="12"/>
      <c r="H25" s="116"/>
      <c r="I25" s="48"/>
      <c r="J25" s="173"/>
      <c r="K25" s="141"/>
      <c r="L25" s="12"/>
      <c r="M25" s="116"/>
      <c r="N25" s="48"/>
      <c r="O25" s="173"/>
      <c r="P25" s="46"/>
    </row>
    <row r="26" spans="1:16" s="148" customFormat="1" ht="15.75" customHeight="1" x14ac:dyDescent="0.25">
      <c r="A26" s="5" t="s">
        <v>245</v>
      </c>
      <c r="B26" s="5"/>
      <c r="G26" s="98"/>
      <c r="L26" s="98"/>
    </row>
    <row r="27" spans="1:16" s="28" customFormat="1" ht="15.75" x14ac:dyDescent="0.25">
      <c r="A27" s="159" t="s">
        <v>234</v>
      </c>
      <c r="B27" s="160"/>
      <c r="C27" s="42"/>
      <c r="H27" s="133"/>
      <c r="N27" s="133"/>
    </row>
  </sheetData>
  <mergeCells count="1">
    <mergeCell ref="A1:P2"/>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3A0E3-20B0-4089-8D63-8E19243DE042}">
  <dimension ref="A1:P27"/>
  <sheetViews>
    <sheetView showGridLines="0" view="pageBreakPreview" zoomScaleNormal="100" zoomScaleSheetLayoutView="100" workbookViewId="0">
      <selection activeCell="S9" sqref="S9"/>
    </sheetView>
  </sheetViews>
  <sheetFormatPr defaultRowHeight="16.5" x14ac:dyDescent="0.25"/>
  <cols>
    <col min="1" max="1" width="3" style="28" customWidth="1"/>
    <col min="2" max="2" width="13.125" style="133" customWidth="1"/>
    <col min="3" max="3" width="19.875" style="42" customWidth="1"/>
    <col min="4" max="4" width="5" style="28" bestFit="1" customWidth="1"/>
    <col min="5" max="5" width="6.75" style="28" bestFit="1" customWidth="1"/>
    <col min="6" max="6" width="7.875" style="28" customWidth="1"/>
    <col min="7" max="7" width="13.125" style="133" customWidth="1"/>
    <col min="8" max="8" width="19.875" style="28" customWidth="1"/>
    <col min="9" max="9" width="5" style="28" bestFit="1" customWidth="1"/>
    <col min="10" max="10" width="6.75" style="28" bestFit="1" customWidth="1"/>
    <col min="11" max="11" width="7.875" style="28" customWidth="1"/>
    <col min="12" max="12" width="13.125" style="133" customWidth="1"/>
    <col min="13" max="13" width="19.875" style="28" customWidth="1"/>
    <col min="14" max="14" width="5" style="28" bestFit="1" customWidth="1"/>
    <col min="15" max="15" width="6.75" style="28" bestFit="1" customWidth="1"/>
    <col min="16" max="16" width="7.875" style="28" customWidth="1"/>
    <col min="17" max="16384" width="9" style="168"/>
  </cols>
  <sheetData>
    <row r="1" spans="1:16" ht="25.5" customHeight="1" x14ac:dyDescent="0.25">
      <c r="A1" s="254" t="s">
        <v>167</v>
      </c>
      <c r="B1" s="254"/>
      <c r="C1" s="254"/>
      <c r="D1" s="254"/>
      <c r="E1" s="254"/>
      <c r="F1" s="254"/>
      <c r="G1" s="254"/>
      <c r="H1" s="254"/>
      <c r="I1" s="254"/>
      <c r="J1" s="254"/>
      <c r="K1" s="254"/>
      <c r="L1" s="254"/>
      <c r="M1" s="254"/>
      <c r="N1" s="254"/>
      <c r="O1" s="254"/>
      <c r="P1" s="254"/>
    </row>
    <row r="2" spans="1:16" ht="10.5" customHeight="1" x14ac:dyDescent="0.25">
      <c r="A2" s="254"/>
      <c r="B2" s="254"/>
      <c r="C2" s="254"/>
      <c r="D2" s="254"/>
      <c r="E2" s="254"/>
      <c r="F2" s="254"/>
      <c r="G2" s="254"/>
      <c r="H2" s="254"/>
      <c r="I2" s="254"/>
      <c r="J2" s="254"/>
      <c r="K2" s="254"/>
      <c r="L2" s="254"/>
      <c r="M2" s="254"/>
      <c r="N2" s="254"/>
      <c r="O2" s="254"/>
      <c r="P2" s="254"/>
    </row>
    <row r="3" spans="1:16" x14ac:dyDescent="0.25">
      <c r="A3" s="161" t="s">
        <v>205</v>
      </c>
      <c r="B3" s="81"/>
      <c r="C3" s="82"/>
      <c r="D3" s="29"/>
      <c r="E3" s="29"/>
      <c r="F3" s="29"/>
      <c r="G3" s="81"/>
      <c r="H3" s="167"/>
      <c r="I3" s="29"/>
      <c r="J3" s="29"/>
      <c r="K3" s="29"/>
      <c r="L3" s="81"/>
      <c r="M3" s="29"/>
      <c r="N3" s="29"/>
      <c r="O3" s="29"/>
      <c r="P3" s="82"/>
    </row>
    <row r="4" spans="1:16" x14ac:dyDescent="0.25">
      <c r="P4" s="83" t="s">
        <v>71</v>
      </c>
    </row>
    <row r="5" spans="1:16" s="5" customFormat="1" ht="14.25" x14ac:dyDescent="0.25">
      <c r="A5" s="1" t="s">
        <v>0</v>
      </c>
      <c r="B5" s="150"/>
      <c r="C5" s="25" t="s">
        <v>1</v>
      </c>
      <c r="D5" s="150"/>
      <c r="E5" s="151"/>
      <c r="F5" s="152"/>
      <c r="G5" s="150"/>
      <c r="H5" s="25" t="s">
        <v>2</v>
      </c>
      <c r="I5" s="150"/>
      <c r="J5" s="2"/>
      <c r="K5" s="3"/>
      <c r="L5" s="4"/>
      <c r="M5" s="25" t="s">
        <v>3</v>
      </c>
      <c r="N5" s="150"/>
      <c r="O5" s="2"/>
      <c r="P5" s="163"/>
    </row>
    <row r="6" spans="1:16" s="153" customFormat="1" ht="14.25" x14ac:dyDescent="0.25">
      <c r="A6" s="134"/>
      <c r="B6" s="6" t="s">
        <v>5</v>
      </c>
      <c r="C6" s="135"/>
      <c r="D6" s="84" t="s">
        <v>72</v>
      </c>
      <c r="E6" s="95" t="s">
        <v>7</v>
      </c>
      <c r="F6" s="84" t="s">
        <v>73</v>
      </c>
      <c r="G6" s="6" t="s">
        <v>5</v>
      </c>
      <c r="H6" s="135"/>
      <c r="I6" s="84" t="s">
        <v>72</v>
      </c>
      <c r="J6" s="95" t="s">
        <v>7</v>
      </c>
      <c r="K6" s="84" t="s">
        <v>73</v>
      </c>
      <c r="L6" s="6" t="s">
        <v>5</v>
      </c>
      <c r="M6" s="135"/>
      <c r="N6" s="84" t="s">
        <v>72</v>
      </c>
      <c r="O6" s="96" t="s">
        <v>7</v>
      </c>
      <c r="P6" s="85" t="s">
        <v>73</v>
      </c>
    </row>
    <row r="7" spans="1:16" s="153" customFormat="1" ht="14.25" x14ac:dyDescent="0.25">
      <c r="A7" s="134"/>
      <c r="B7" s="86" t="s">
        <v>82</v>
      </c>
      <c r="C7" s="87" t="s">
        <v>75</v>
      </c>
      <c r="D7" s="88"/>
      <c r="E7" s="89" t="s">
        <v>81</v>
      </c>
      <c r="F7" s="88" t="s">
        <v>77</v>
      </c>
      <c r="G7" s="86" t="s">
        <v>82</v>
      </c>
      <c r="H7" s="87" t="s">
        <v>75</v>
      </c>
      <c r="I7" s="88"/>
      <c r="J7" s="89" t="s">
        <v>81</v>
      </c>
      <c r="K7" s="88" t="s">
        <v>77</v>
      </c>
      <c r="L7" s="86" t="s">
        <v>82</v>
      </c>
      <c r="M7" s="87" t="s">
        <v>75</v>
      </c>
      <c r="N7" s="88"/>
      <c r="O7" s="89" t="s">
        <v>81</v>
      </c>
      <c r="P7" s="86" t="s">
        <v>77</v>
      </c>
    </row>
    <row r="8" spans="1:16" s="153" customFormat="1" ht="14.25" x14ac:dyDescent="0.25">
      <c r="A8" s="90" t="s">
        <v>78</v>
      </c>
      <c r="B8" s="91" t="s">
        <v>79</v>
      </c>
      <c r="C8" s="136"/>
      <c r="D8" s="90" t="s">
        <v>80</v>
      </c>
      <c r="E8" s="92" t="s">
        <v>7</v>
      </c>
      <c r="F8" s="90" t="s">
        <v>6</v>
      </c>
      <c r="G8" s="91" t="s">
        <v>79</v>
      </c>
      <c r="H8" s="136"/>
      <c r="I8" s="90" t="s">
        <v>80</v>
      </c>
      <c r="J8" s="92" t="s">
        <v>7</v>
      </c>
      <c r="K8" s="90" t="s">
        <v>6</v>
      </c>
      <c r="L8" s="91" t="s">
        <v>79</v>
      </c>
      <c r="M8" s="136"/>
      <c r="N8" s="90" t="s">
        <v>80</v>
      </c>
      <c r="O8" s="92" t="s">
        <v>7</v>
      </c>
      <c r="P8" s="91" t="s">
        <v>6</v>
      </c>
    </row>
    <row r="9" spans="1:16" ht="28.9" customHeight="1" x14ac:dyDescent="0.25">
      <c r="A9" s="8"/>
      <c r="B9" s="7"/>
      <c r="C9" s="201" t="s">
        <v>206</v>
      </c>
      <c r="D9" s="39">
        <v>239</v>
      </c>
      <c r="E9" s="40">
        <v>19.900224106498701</v>
      </c>
      <c r="F9" s="138">
        <v>100</v>
      </c>
      <c r="G9" s="7"/>
      <c r="H9" s="201" t="s">
        <v>206</v>
      </c>
      <c r="I9" s="39">
        <v>148</v>
      </c>
      <c r="J9" s="40">
        <v>23.716941508093001</v>
      </c>
      <c r="K9" s="138">
        <v>100</v>
      </c>
      <c r="L9" s="7"/>
      <c r="M9" s="201" t="s">
        <v>206</v>
      </c>
      <c r="N9" s="39">
        <v>91</v>
      </c>
      <c r="O9" s="40">
        <v>15.7721872210619</v>
      </c>
      <c r="P9" s="40">
        <v>100</v>
      </c>
    </row>
    <row r="10" spans="1:16" s="42" customFormat="1" ht="28.9" customHeight="1" x14ac:dyDescent="0.25">
      <c r="A10" s="8">
        <v>1</v>
      </c>
      <c r="B10" s="44" t="s">
        <v>219</v>
      </c>
      <c r="C10" s="115" t="s">
        <v>220</v>
      </c>
      <c r="D10" s="39">
        <v>68</v>
      </c>
      <c r="E10" s="40">
        <v>5.66198844871092</v>
      </c>
      <c r="F10" s="138">
        <v>28.451882845188301</v>
      </c>
      <c r="G10" s="44" t="s">
        <v>219</v>
      </c>
      <c r="H10" s="115" t="s">
        <v>220</v>
      </c>
      <c r="I10" s="39">
        <v>50</v>
      </c>
      <c r="J10" s="40">
        <v>8.0124802392206096</v>
      </c>
      <c r="K10" s="138">
        <v>33.783783783783797</v>
      </c>
      <c r="L10" s="44" t="s">
        <v>225</v>
      </c>
      <c r="M10" s="115" t="s">
        <v>226</v>
      </c>
      <c r="N10" s="39">
        <v>31</v>
      </c>
      <c r="O10" s="40">
        <v>5.3729428994826396</v>
      </c>
      <c r="P10" s="40">
        <v>34.065934065934101</v>
      </c>
    </row>
    <row r="11" spans="1:16" s="42" customFormat="1" ht="28.9" customHeight="1" x14ac:dyDescent="0.25">
      <c r="A11" s="8">
        <v>2</v>
      </c>
      <c r="B11" s="44" t="s">
        <v>225</v>
      </c>
      <c r="C11" s="115" t="s">
        <v>226</v>
      </c>
      <c r="D11" s="39">
        <v>58</v>
      </c>
      <c r="E11" s="40">
        <v>4.82934308860637</v>
      </c>
      <c r="F11" s="138">
        <v>24.267782426778201</v>
      </c>
      <c r="G11" s="44" t="s">
        <v>225</v>
      </c>
      <c r="H11" s="115" t="s">
        <v>226</v>
      </c>
      <c r="I11" s="39">
        <v>27</v>
      </c>
      <c r="J11" s="40">
        <v>4.3267393291791301</v>
      </c>
      <c r="K11" s="138">
        <v>18.243243243243199</v>
      </c>
      <c r="L11" s="44" t="s">
        <v>207</v>
      </c>
      <c r="M11" s="115" t="s">
        <v>208</v>
      </c>
      <c r="N11" s="39">
        <v>18</v>
      </c>
      <c r="O11" s="158" t="s">
        <v>180</v>
      </c>
      <c r="P11" s="40">
        <v>19.780219780219799</v>
      </c>
    </row>
    <row r="12" spans="1:16" s="42" customFormat="1" ht="28.9" customHeight="1" x14ac:dyDescent="0.25">
      <c r="A12" s="8">
        <v>3</v>
      </c>
      <c r="B12" s="44" t="s">
        <v>207</v>
      </c>
      <c r="C12" s="115" t="s">
        <v>208</v>
      </c>
      <c r="D12" s="39">
        <v>41</v>
      </c>
      <c r="E12" s="40">
        <v>3.41384597642864</v>
      </c>
      <c r="F12" s="138">
        <v>17.154811715481198</v>
      </c>
      <c r="G12" s="44" t="s">
        <v>207</v>
      </c>
      <c r="H12" s="115" t="s">
        <v>208</v>
      </c>
      <c r="I12" s="39">
        <v>23</v>
      </c>
      <c r="J12" s="40">
        <v>3.68574091004148</v>
      </c>
      <c r="K12" s="138">
        <v>15.540540540540499</v>
      </c>
      <c r="L12" s="44" t="s">
        <v>219</v>
      </c>
      <c r="M12" s="115" t="s">
        <v>220</v>
      </c>
      <c r="N12" s="39">
        <v>18</v>
      </c>
      <c r="O12" s="158" t="s">
        <v>180</v>
      </c>
      <c r="P12" s="40">
        <v>19.780219780219799</v>
      </c>
    </row>
    <row r="13" spans="1:16" s="42" customFormat="1" ht="28.9" customHeight="1" x14ac:dyDescent="0.25">
      <c r="A13" s="8">
        <v>4</v>
      </c>
      <c r="B13" s="44" t="s">
        <v>146</v>
      </c>
      <c r="C13" s="115" t="s">
        <v>202</v>
      </c>
      <c r="D13" s="39">
        <v>9</v>
      </c>
      <c r="E13" s="158" t="s">
        <v>180</v>
      </c>
      <c r="F13" s="138">
        <v>3.7656903765690002</v>
      </c>
      <c r="G13" s="44" t="s">
        <v>146</v>
      </c>
      <c r="H13" s="115" t="s">
        <v>202</v>
      </c>
      <c r="I13" s="39">
        <v>5</v>
      </c>
      <c r="J13" s="158" t="s">
        <v>180</v>
      </c>
      <c r="K13" s="138">
        <v>3.3783783783783998</v>
      </c>
      <c r="L13" s="44" t="s">
        <v>209</v>
      </c>
      <c r="M13" s="115" t="s">
        <v>210</v>
      </c>
      <c r="N13" s="39">
        <v>4</v>
      </c>
      <c r="O13" s="158" t="s">
        <v>180</v>
      </c>
      <c r="P13" s="40">
        <v>4.3956043956044004</v>
      </c>
    </row>
    <row r="14" spans="1:16" s="42" customFormat="1" ht="28.9" customHeight="1" x14ac:dyDescent="0.25">
      <c r="A14" s="8">
        <v>5</v>
      </c>
      <c r="B14" s="51" t="s">
        <v>209</v>
      </c>
      <c r="C14" s="115" t="s">
        <v>210</v>
      </c>
      <c r="D14" s="39">
        <v>7</v>
      </c>
      <c r="E14" s="158" t="s">
        <v>180</v>
      </c>
      <c r="F14" s="138">
        <v>2.9288702928869998</v>
      </c>
      <c r="G14" s="44" t="s">
        <v>183</v>
      </c>
      <c r="H14" s="115" t="s">
        <v>232</v>
      </c>
      <c r="I14" s="39">
        <v>4</v>
      </c>
      <c r="J14" s="158" t="s">
        <v>180</v>
      </c>
      <c r="K14" s="138">
        <v>2.7027027027027</v>
      </c>
      <c r="L14" s="44" t="s">
        <v>146</v>
      </c>
      <c r="M14" s="115" t="s">
        <v>202</v>
      </c>
      <c r="N14" s="39">
        <v>4</v>
      </c>
      <c r="O14" s="158" t="s">
        <v>180</v>
      </c>
      <c r="P14" s="40">
        <v>4.3956043956044004</v>
      </c>
    </row>
    <row r="15" spans="1:16" s="42" customFormat="1" ht="28.9" customHeight="1" x14ac:dyDescent="0.25">
      <c r="A15" s="43">
        <v>6</v>
      </c>
      <c r="B15" s="51" t="s">
        <v>178</v>
      </c>
      <c r="C15" s="115" t="s">
        <v>179</v>
      </c>
      <c r="D15" s="39">
        <v>4</v>
      </c>
      <c r="E15" s="158" t="s">
        <v>180</v>
      </c>
      <c r="F15" s="138">
        <v>1.673640167364</v>
      </c>
      <c r="G15" s="44" t="s">
        <v>211</v>
      </c>
      <c r="H15" s="115" t="s">
        <v>212</v>
      </c>
      <c r="I15" s="39">
        <v>4</v>
      </c>
      <c r="J15" s="158" t="s">
        <v>180</v>
      </c>
      <c r="K15" s="138">
        <v>2.7027027027027</v>
      </c>
      <c r="L15" s="44" t="s">
        <v>178</v>
      </c>
      <c r="M15" s="115" t="s">
        <v>179</v>
      </c>
      <c r="N15" s="39">
        <v>3</v>
      </c>
      <c r="O15" s="158" t="s">
        <v>180</v>
      </c>
      <c r="P15" s="40">
        <v>3.2967032967033001</v>
      </c>
    </row>
    <row r="16" spans="1:16" s="42" customFormat="1" ht="28.9" customHeight="1" x14ac:dyDescent="0.25">
      <c r="A16" s="43">
        <v>7</v>
      </c>
      <c r="B16" s="51" t="s">
        <v>183</v>
      </c>
      <c r="C16" s="115" t="s">
        <v>232</v>
      </c>
      <c r="D16" s="39">
        <v>4</v>
      </c>
      <c r="E16" s="158" t="s">
        <v>180</v>
      </c>
      <c r="F16" s="138">
        <v>1.673640167364</v>
      </c>
      <c r="G16" s="44" t="s">
        <v>209</v>
      </c>
      <c r="H16" s="115" t="s">
        <v>210</v>
      </c>
      <c r="I16" s="39">
        <v>3</v>
      </c>
      <c r="J16" s="158" t="s">
        <v>180</v>
      </c>
      <c r="K16" s="138">
        <v>2.0270270270270001</v>
      </c>
      <c r="L16" s="44" t="s">
        <v>221</v>
      </c>
      <c r="M16" s="115" t="s">
        <v>222</v>
      </c>
      <c r="N16" s="39">
        <v>1</v>
      </c>
      <c r="O16" s="158" t="s">
        <v>180</v>
      </c>
      <c r="P16" s="40">
        <v>1.0989010989011001</v>
      </c>
    </row>
    <row r="17" spans="1:16" s="42" customFormat="1" ht="28.9" customHeight="1" x14ac:dyDescent="0.25">
      <c r="A17" s="43">
        <v>8</v>
      </c>
      <c r="B17" s="51" t="s">
        <v>211</v>
      </c>
      <c r="C17" s="115" t="s">
        <v>212</v>
      </c>
      <c r="D17" s="39">
        <v>4</v>
      </c>
      <c r="E17" s="158" t="s">
        <v>180</v>
      </c>
      <c r="F17" s="138">
        <v>1.673640167364</v>
      </c>
      <c r="G17" s="44" t="s">
        <v>187</v>
      </c>
      <c r="H17" s="115" t="s">
        <v>188</v>
      </c>
      <c r="I17" s="39">
        <v>1</v>
      </c>
      <c r="J17" s="158" t="s">
        <v>180</v>
      </c>
      <c r="K17" s="138">
        <v>0.67567567567569997</v>
      </c>
      <c r="L17" s="44" t="s">
        <v>181</v>
      </c>
      <c r="M17" s="115" t="s">
        <v>182</v>
      </c>
      <c r="N17" s="39">
        <v>1</v>
      </c>
      <c r="O17" s="158" t="s">
        <v>180</v>
      </c>
      <c r="P17" s="40">
        <v>1.0989010989011001</v>
      </c>
    </row>
    <row r="18" spans="1:16" s="42" customFormat="1" ht="28.9" customHeight="1" x14ac:dyDescent="0.25">
      <c r="A18" s="43">
        <v>9</v>
      </c>
      <c r="B18" s="51" t="s">
        <v>181</v>
      </c>
      <c r="C18" s="115" t="s">
        <v>182</v>
      </c>
      <c r="D18" s="39">
        <v>2</v>
      </c>
      <c r="E18" s="158" t="s">
        <v>180</v>
      </c>
      <c r="F18" s="138">
        <v>0.836820083682</v>
      </c>
      <c r="G18" s="44" t="s">
        <v>178</v>
      </c>
      <c r="H18" s="115" t="s">
        <v>179</v>
      </c>
      <c r="I18" s="39">
        <v>1</v>
      </c>
      <c r="J18" s="158" t="s">
        <v>180</v>
      </c>
      <c r="K18" s="138">
        <v>0.67567567567569997</v>
      </c>
      <c r="L18" s="44"/>
      <c r="M18" s="115"/>
      <c r="N18" s="39"/>
      <c r="O18" s="166"/>
      <c r="P18" s="40"/>
    </row>
    <row r="19" spans="1:16" s="42" customFormat="1" ht="28.9" customHeight="1" x14ac:dyDescent="0.25">
      <c r="A19" s="8">
        <v>10</v>
      </c>
      <c r="B19" s="44" t="s">
        <v>187</v>
      </c>
      <c r="C19" s="115" t="s">
        <v>188</v>
      </c>
      <c r="D19" s="39">
        <v>1</v>
      </c>
      <c r="E19" s="158" t="s">
        <v>180</v>
      </c>
      <c r="F19" s="138">
        <v>0.418410041841</v>
      </c>
      <c r="G19" s="44" t="s">
        <v>184</v>
      </c>
      <c r="H19" s="115" t="s">
        <v>185</v>
      </c>
      <c r="I19" s="39">
        <v>1</v>
      </c>
      <c r="J19" s="158" t="s">
        <v>180</v>
      </c>
      <c r="K19" s="138">
        <v>0.67567567567569997</v>
      </c>
      <c r="L19" s="44"/>
      <c r="M19" s="115"/>
      <c r="N19" s="39"/>
      <c r="O19" s="166"/>
      <c r="P19" s="40"/>
    </row>
    <row r="20" spans="1:16" s="42" customFormat="1" ht="28.9" customHeight="1" x14ac:dyDescent="0.25">
      <c r="A20" s="8"/>
      <c r="B20" s="13"/>
      <c r="C20" s="116" t="s">
        <v>144</v>
      </c>
      <c r="D20" s="45">
        <v>41</v>
      </c>
      <c r="E20" s="46">
        <v>3.41384597642864</v>
      </c>
      <c r="F20" s="141">
        <v>17.154811715481198</v>
      </c>
      <c r="G20" s="51"/>
      <c r="H20" s="116" t="s">
        <v>144</v>
      </c>
      <c r="I20" s="45">
        <v>29</v>
      </c>
      <c r="J20" s="46">
        <v>4.64723853874795</v>
      </c>
      <c r="K20" s="141">
        <v>19.5945945945946</v>
      </c>
      <c r="L20" s="13"/>
      <c r="M20" s="116" t="s">
        <v>144</v>
      </c>
      <c r="N20" s="45">
        <v>11</v>
      </c>
      <c r="O20" s="165" t="s">
        <v>180</v>
      </c>
      <c r="P20" s="46">
        <v>12.0879120879121</v>
      </c>
    </row>
    <row r="21" spans="1:16" s="42" customFormat="1" ht="28.9" customHeight="1" x14ac:dyDescent="0.25">
      <c r="A21" s="10">
        <v>11</v>
      </c>
      <c r="B21" s="52" t="s">
        <v>184</v>
      </c>
      <c r="C21" s="115" t="s">
        <v>185</v>
      </c>
      <c r="D21" s="47">
        <v>1</v>
      </c>
      <c r="E21" s="164" t="s">
        <v>180</v>
      </c>
      <c r="F21" s="137">
        <v>0.418410041841</v>
      </c>
      <c r="G21" s="52" t="s">
        <v>213</v>
      </c>
      <c r="H21" s="115" t="s">
        <v>214</v>
      </c>
      <c r="I21" s="47">
        <v>1</v>
      </c>
      <c r="J21" s="164" t="s">
        <v>180</v>
      </c>
      <c r="K21" s="138">
        <v>0.67567567567569997</v>
      </c>
      <c r="L21" s="52"/>
      <c r="M21" s="115"/>
      <c r="N21" s="47"/>
      <c r="O21" s="223"/>
      <c r="P21" s="40"/>
    </row>
    <row r="22" spans="1:16" s="42" customFormat="1" ht="28.9" customHeight="1" x14ac:dyDescent="0.25">
      <c r="A22" s="8">
        <v>12</v>
      </c>
      <c r="B22" s="51" t="s">
        <v>213</v>
      </c>
      <c r="C22" s="115" t="s">
        <v>214</v>
      </c>
      <c r="D22" s="39">
        <v>1</v>
      </c>
      <c r="E22" s="158" t="s">
        <v>180</v>
      </c>
      <c r="F22" s="137">
        <v>0.418410041841</v>
      </c>
      <c r="G22" s="51" t="s">
        <v>223</v>
      </c>
      <c r="H22" s="115" t="s">
        <v>224</v>
      </c>
      <c r="I22" s="39">
        <v>1</v>
      </c>
      <c r="J22" s="158" t="s">
        <v>180</v>
      </c>
      <c r="K22" s="138">
        <v>0.67567567567569997</v>
      </c>
      <c r="L22" s="51"/>
      <c r="M22" s="115"/>
      <c r="N22" s="39"/>
      <c r="O22" s="166"/>
      <c r="P22" s="40"/>
    </row>
    <row r="23" spans="1:16" s="42" customFormat="1" ht="28.9" customHeight="1" x14ac:dyDescent="0.25">
      <c r="A23" s="8">
        <v>13</v>
      </c>
      <c r="B23" s="51" t="s">
        <v>223</v>
      </c>
      <c r="C23" s="115" t="s">
        <v>224</v>
      </c>
      <c r="D23" s="39">
        <v>1</v>
      </c>
      <c r="E23" s="158" t="s">
        <v>180</v>
      </c>
      <c r="F23" s="137">
        <v>0.418410041841</v>
      </c>
      <c r="G23" s="51" t="s">
        <v>246</v>
      </c>
      <c r="H23" s="115" t="s">
        <v>247</v>
      </c>
      <c r="I23" s="39">
        <v>1</v>
      </c>
      <c r="J23" s="158" t="s">
        <v>180</v>
      </c>
      <c r="K23" s="138">
        <v>0.67567567567569997</v>
      </c>
      <c r="L23" s="51"/>
      <c r="M23" s="115"/>
      <c r="N23" s="39"/>
      <c r="O23" s="166"/>
      <c r="P23" s="40"/>
    </row>
    <row r="24" spans="1:16" s="42" customFormat="1" ht="28.9" customHeight="1" x14ac:dyDescent="0.25">
      <c r="A24" s="8">
        <v>14</v>
      </c>
      <c r="B24" s="51" t="s">
        <v>246</v>
      </c>
      <c r="C24" s="115" t="s">
        <v>247</v>
      </c>
      <c r="D24" s="39">
        <v>1</v>
      </c>
      <c r="E24" s="158" t="s">
        <v>180</v>
      </c>
      <c r="F24" s="137">
        <v>0.418410041841</v>
      </c>
      <c r="G24" s="51" t="s">
        <v>181</v>
      </c>
      <c r="H24" s="115" t="s">
        <v>182</v>
      </c>
      <c r="I24" s="39">
        <v>1</v>
      </c>
      <c r="J24" s="158" t="s">
        <v>180</v>
      </c>
      <c r="K24" s="138">
        <v>0.67567567567569997</v>
      </c>
      <c r="L24" s="51"/>
      <c r="M24" s="115"/>
      <c r="N24" s="39"/>
      <c r="O24" s="166"/>
      <c r="P24" s="40"/>
    </row>
    <row r="25" spans="1:16" s="42" customFormat="1" ht="28.9" customHeight="1" x14ac:dyDescent="0.25">
      <c r="A25" s="11">
        <v>15</v>
      </c>
      <c r="B25" s="13" t="s">
        <v>221</v>
      </c>
      <c r="C25" s="116" t="s">
        <v>222</v>
      </c>
      <c r="D25" s="48">
        <v>1</v>
      </c>
      <c r="E25" s="165" t="s">
        <v>180</v>
      </c>
      <c r="F25" s="146">
        <v>0.418410041841</v>
      </c>
      <c r="G25" s="13"/>
      <c r="H25" s="116"/>
      <c r="I25" s="48"/>
      <c r="J25" s="173"/>
      <c r="K25" s="141"/>
      <c r="L25" s="13"/>
      <c r="M25" s="116"/>
      <c r="N25" s="48"/>
      <c r="O25" s="173"/>
      <c r="P25" s="46"/>
    </row>
    <row r="26" spans="1:16" s="148" customFormat="1" ht="15.75" customHeight="1" x14ac:dyDescent="0.25">
      <c r="A26" s="5" t="s">
        <v>248</v>
      </c>
      <c r="B26" s="5"/>
      <c r="G26" s="98"/>
      <c r="L26" s="98"/>
    </row>
    <row r="27" spans="1:16" s="28" customFormat="1" ht="15.75" x14ac:dyDescent="0.25">
      <c r="A27" s="159" t="s">
        <v>234</v>
      </c>
      <c r="B27" s="160"/>
      <c r="C27" s="42"/>
      <c r="H27" s="133"/>
      <c r="N27" s="133"/>
    </row>
  </sheetData>
  <mergeCells count="1">
    <mergeCell ref="A1:P2"/>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F7A24-74A0-49AC-AA86-978A975CA098}">
  <sheetPr>
    <pageSetUpPr fitToPage="1"/>
  </sheetPr>
  <dimension ref="A1:P31"/>
  <sheetViews>
    <sheetView view="pageBreakPreview" zoomScale="80" zoomScaleNormal="100" zoomScaleSheetLayoutView="80" workbookViewId="0">
      <selection activeCell="R7" sqref="R7"/>
    </sheetView>
  </sheetViews>
  <sheetFormatPr defaultColWidth="11" defaultRowHeight="15.75" x14ac:dyDescent="0.25"/>
  <cols>
    <col min="1" max="1" width="16.125" style="108" customWidth="1"/>
    <col min="2" max="2" width="10.625" style="99" customWidth="1"/>
    <col min="3" max="5" width="10.625" style="108" customWidth="1"/>
    <col min="6" max="6" width="11.375" style="108" customWidth="1"/>
    <col min="7" max="9" width="10.625" style="113" customWidth="1"/>
    <col min="10" max="10" width="11.375" style="113" customWidth="1"/>
    <col min="11" max="12" width="10.625" style="113" customWidth="1"/>
    <col min="13" max="13" width="12" style="113" customWidth="1"/>
    <col min="14" max="14" width="10.625" style="114" customWidth="1"/>
    <col min="15" max="16" width="10.625" style="108" customWidth="1"/>
    <col min="17" max="16384" width="11" style="108"/>
  </cols>
  <sheetData>
    <row r="1" spans="1:16" s="99" customFormat="1" ht="25.5" customHeight="1" x14ac:dyDescent="0.25">
      <c r="A1" s="264" t="s">
        <v>95</v>
      </c>
      <c r="B1" s="264"/>
      <c r="C1" s="264"/>
      <c r="D1" s="264"/>
      <c r="E1" s="264"/>
      <c r="F1" s="264"/>
      <c r="G1" s="264"/>
      <c r="H1" s="264"/>
      <c r="I1" s="264"/>
      <c r="J1" s="264"/>
      <c r="K1" s="264"/>
      <c r="L1" s="264"/>
      <c r="M1" s="264"/>
      <c r="N1" s="264"/>
      <c r="O1" s="264"/>
      <c r="P1" s="264"/>
    </row>
    <row r="2" spans="1:16" s="99" customFormat="1" ht="10.5" customHeight="1" x14ac:dyDescent="0.25">
      <c r="H2" s="100"/>
    </row>
    <row r="3" spans="1:16" s="99" customFormat="1" ht="15.75" customHeight="1" x14ac:dyDescent="0.25">
      <c r="A3" s="265" t="s">
        <v>272</v>
      </c>
      <c r="B3" s="266"/>
      <c r="C3" s="266"/>
      <c r="D3" s="266"/>
      <c r="E3" s="266"/>
      <c r="F3" s="266"/>
      <c r="G3" s="266"/>
      <c r="H3" s="266"/>
      <c r="I3" s="266"/>
      <c r="J3" s="266"/>
      <c r="K3" s="266"/>
      <c r="L3" s="266"/>
      <c r="M3" s="266"/>
      <c r="N3" s="266"/>
      <c r="O3" s="266"/>
      <c r="P3" s="266"/>
    </row>
    <row r="4" spans="1:16" s="99" customFormat="1" ht="15.75" customHeight="1" x14ac:dyDescent="0.25">
      <c r="B4" s="101"/>
      <c r="C4" s="101"/>
      <c r="D4" s="102"/>
      <c r="E4" s="101"/>
      <c r="F4" s="101"/>
      <c r="G4" s="101"/>
      <c r="H4" s="101"/>
      <c r="I4" s="101"/>
      <c r="J4" s="101"/>
      <c r="K4" s="101"/>
      <c r="L4" s="101"/>
      <c r="M4" s="101"/>
      <c r="N4" s="103"/>
      <c r="P4" s="79" t="s">
        <v>96</v>
      </c>
    </row>
    <row r="5" spans="1:16" s="66" customFormat="1" ht="31.5" customHeight="1" x14ac:dyDescent="0.25">
      <c r="A5" s="267" t="s">
        <v>97</v>
      </c>
      <c r="B5" s="70" t="s">
        <v>87</v>
      </c>
      <c r="C5" s="64"/>
      <c r="D5" s="64"/>
      <c r="E5" s="64"/>
      <c r="F5" s="64"/>
      <c r="G5" s="64"/>
      <c r="H5" s="64"/>
      <c r="I5" s="64"/>
      <c r="J5" s="64"/>
      <c r="K5" s="64"/>
      <c r="L5" s="64"/>
      <c r="M5" s="64"/>
      <c r="N5" s="64"/>
      <c r="O5" s="65"/>
      <c r="P5" s="65"/>
    </row>
    <row r="6" spans="1:16" s="66" customFormat="1" ht="31.5" customHeight="1" x14ac:dyDescent="0.25">
      <c r="A6" s="268"/>
      <c r="C6" s="71" t="s">
        <v>8</v>
      </c>
      <c r="D6" s="64"/>
      <c r="E6" s="64"/>
      <c r="F6" s="64"/>
      <c r="G6" s="64"/>
      <c r="H6" s="64"/>
      <c r="I6" s="64"/>
      <c r="J6" s="64"/>
      <c r="K6" s="64"/>
      <c r="L6" s="64"/>
      <c r="M6" s="64"/>
      <c r="N6" s="246" t="s">
        <v>98</v>
      </c>
      <c r="O6" s="246" t="s">
        <v>88</v>
      </c>
      <c r="P6" s="246" t="s">
        <v>89</v>
      </c>
    </row>
    <row r="7" spans="1:16" s="126" customFormat="1" ht="31.5" customHeight="1" x14ac:dyDescent="0.25">
      <c r="A7" s="268"/>
      <c r="C7" s="127"/>
      <c r="D7" s="128" t="s">
        <v>27</v>
      </c>
      <c r="E7" s="129"/>
      <c r="F7" s="241" t="s">
        <v>28</v>
      </c>
      <c r="G7" s="249" t="s">
        <v>90</v>
      </c>
      <c r="H7" s="240" t="s">
        <v>30</v>
      </c>
      <c r="I7" s="241" t="s">
        <v>92</v>
      </c>
      <c r="J7" s="121" t="s">
        <v>26</v>
      </c>
      <c r="K7" s="130"/>
      <c r="L7" s="130"/>
      <c r="M7" s="131"/>
      <c r="N7" s="247"/>
      <c r="O7" s="247"/>
      <c r="P7" s="247"/>
    </row>
    <row r="8" spans="1:16" s="62" customFormat="1" ht="63" x14ac:dyDescent="0.25">
      <c r="A8" s="268"/>
      <c r="B8" s="67"/>
      <c r="C8" s="68"/>
      <c r="D8" s="72"/>
      <c r="E8" s="73" t="s">
        <v>93</v>
      </c>
      <c r="F8" s="242"/>
      <c r="G8" s="249"/>
      <c r="H8" s="240"/>
      <c r="I8" s="242"/>
      <c r="J8" s="122"/>
      <c r="K8" s="120" t="s">
        <v>32</v>
      </c>
      <c r="L8" s="120" t="s">
        <v>33</v>
      </c>
      <c r="M8" s="120" t="s">
        <v>34</v>
      </c>
      <c r="N8" s="248"/>
      <c r="O8" s="248"/>
      <c r="P8" s="248"/>
    </row>
    <row r="9" spans="1:16" s="99" customFormat="1" ht="19.149999999999999" customHeight="1" x14ac:dyDescent="0.25">
      <c r="A9" s="104" t="s">
        <v>94</v>
      </c>
      <c r="B9" s="105">
        <v>230</v>
      </c>
      <c r="C9" s="105">
        <v>141</v>
      </c>
      <c r="D9" s="105">
        <v>67</v>
      </c>
      <c r="E9" s="105">
        <v>60</v>
      </c>
      <c r="F9" s="105">
        <v>1</v>
      </c>
      <c r="G9" s="105">
        <v>9</v>
      </c>
      <c r="H9" s="105">
        <v>16</v>
      </c>
      <c r="I9" s="105">
        <v>14</v>
      </c>
      <c r="J9" s="105">
        <v>34</v>
      </c>
      <c r="K9" s="105">
        <v>27</v>
      </c>
      <c r="L9" s="105">
        <v>0</v>
      </c>
      <c r="M9" s="105">
        <v>7</v>
      </c>
      <c r="N9" s="105">
        <v>60</v>
      </c>
      <c r="O9" s="105">
        <v>15</v>
      </c>
      <c r="P9" s="105">
        <v>14</v>
      </c>
    </row>
    <row r="10" spans="1:16" s="99" customFormat="1" ht="19.149999999999999" customHeight="1" x14ac:dyDescent="0.25">
      <c r="A10" s="106" t="s">
        <v>250</v>
      </c>
      <c r="B10" s="107">
        <v>40</v>
      </c>
      <c r="C10" s="107">
        <v>21</v>
      </c>
      <c r="D10" s="107">
        <v>8</v>
      </c>
      <c r="E10" s="107">
        <v>8</v>
      </c>
      <c r="F10" s="107">
        <v>0</v>
      </c>
      <c r="G10" s="107">
        <v>3</v>
      </c>
      <c r="H10" s="107">
        <v>2</v>
      </c>
      <c r="I10" s="107">
        <v>2</v>
      </c>
      <c r="J10" s="123">
        <v>6</v>
      </c>
      <c r="K10" s="107">
        <v>3</v>
      </c>
      <c r="L10" s="107">
        <v>0</v>
      </c>
      <c r="M10" s="107">
        <v>3</v>
      </c>
      <c r="N10" s="107">
        <v>13</v>
      </c>
      <c r="O10" s="107">
        <v>2</v>
      </c>
      <c r="P10" s="107">
        <v>4</v>
      </c>
    </row>
    <row r="11" spans="1:16" s="99" customFormat="1" ht="19.149999999999999" customHeight="1" x14ac:dyDescent="0.25">
      <c r="A11" s="106" t="s">
        <v>251</v>
      </c>
      <c r="B11" s="107">
        <v>14</v>
      </c>
      <c r="C11" s="107">
        <v>5</v>
      </c>
      <c r="D11" s="107">
        <v>2</v>
      </c>
      <c r="E11" s="107">
        <v>1</v>
      </c>
      <c r="F11" s="107">
        <v>0</v>
      </c>
      <c r="G11" s="107">
        <v>0</v>
      </c>
      <c r="H11" s="107">
        <v>1</v>
      </c>
      <c r="I11" s="107">
        <v>0</v>
      </c>
      <c r="J11" s="123">
        <v>2</v>
      </c>
      <c r="K11" s="107">
        <v>2</v>
      </c>
      <c r="L11" s="107">
        <v>0</v>
      </c>
      <c r="M11" s="107">
        <v>0</v>
      </c>
      <c r="N11" s="107">
        <v>7</v>
      </c>
      <c r="O11" s="107">
        <v>1</v>
      </c>
      <c r="P11" s="107">
        <v>1</v>
      </c>
    </row>
    <row r="12" spans="1:16" s="99" customFormat="1" ht="19.149999999999999" customHeight="1" x14ac:dyDescent="0.25">
      <c r="A12" s="106" t="s">
        <v>252</v>
      </c>
      <c r="B12" s="107">
        <v>28</v>
      </c>
      <c r="C12" s="107">
        <v>18</v>
      </c>
      <c r="D12" s="107">
        <v>4</v>
      </c>
      <c r="E12" s="107">
        <v>4</v>
      </c>
      <c r="F12" s="107">
        <v>1</v>
      </c>
      <c r="G12" s="107">
        <v>1</v>
      </c>
      <c r="H12" s="107">
        <v>6</v>
      </c>
      <c r="I12" s="107">
        <v>2</v>
      </c>
      <c r="J12" s="123">
        <v>4</v>
      </c>
      <c r="K12" s="107">
        <v>2</v>
      </c>
      <c r="L12" s="107">
        <v>0</v>
      </c>
      <c r="M12" s="107">
        <v>2</v>
      </c>
      <c r="N12" s="107">
        <v>8</v>
      </c>
      <c r="O12" s="107">
        <v>1</v>
      </c>
      <c r="P12" s="107">
        <v>1</v>
      </c>
    </row>
    <row r="13" spans="1:16" s="99" customFormat="1" ht="19.149999999999999" customHeight="1" x14ac:dyDescent="0.25">
      <c r="A13" s="106" t="s">
        <v>253</v>
      </c>
      <c r="B13" s="107">
        <v>31</v>
      </c>
      <c r="C13" s="107">
        <v>18</v>
      </c>
      <c r="D13" s="107">
        <v>7</v>
      </c>
      <c r="E13" s="107">
        <v>6</v>
      </c>
      <c r="F13" s="107">
        <v>0</v>
      </c>
      <c r="G13" s="107">
        <v>4</v>
      </c>
      <c r="H13" s="107">
        <v>4</v>
      </c>
      <c r="I13" s="107">
        <v>0</v>
      </c>
      <c r="J13" s="123">
        <v>3</v>
      </c>
      <c r="K13" s="107">
        <v>3</v>
      </c>
      <c r="L13" s="107">
        <v>0</v>
      </c>
      <c r="M13" s="107">
        <v>0</v>
      </c>
      <c r="N13" s="107">
        <v>9</v>
      </c>
      <c r="O13" s="107">
        <v>3</v>
      </c>
      <c r="P13" s="107">
        <v>1</v>
      </c>
    </row>
    <row r="14" spans="1:16" s="99" customFormat="1" ht="19.149999999999999" customHeight="1" x14ac:dyDescent="0.25">
      <c r="A14" s="106" t="s">
        <v>254</v>
      </c>
      <c r="B14" s="107">
        <v>18</v>
      </c>
      <c r="C14" s="107">
        <v>12</v>
      </c>
      <c r="D14" s="107">
        <v>5</v>
      </c>
      <c r="E14" s="107">
        <v>4</v>
      </c>
      <c r="F14" s="107">
        <v>0</v>
      </c>
      <c r="G14" s="107">
        <v>0</v>
      </c>
      <c r="H14" s="107">
        <v>0</v>
      </c>
      <c r="I14" s="107">
        <v>3</v>
      </c>
      <c r="J14" s="123">
        <v>4</v>
      </c>
      <c r="K14" s="107">
        <v>3</v>
      </c>
      <c r="L14" s="107">
        <v>0</v>
      </c>
      <c r="M14" s="107">
        <v>1</v>
      </c>
      <c r="N14" s="107">
        <v>4</v>
      </c>
      <c r="O14" s="107">
        <v>0</v>
      </c>
      <c r="P14" s="107">
        <v>2</v>
      </c>
    </row>
    <row r="15" spans="1:16" s="99" customFormat="1" ht="19.149999999999999" customHeight="1" x14ac:dyDescent="0.25">
      <c r="A15" s="106" t="s">
        <v>255</v>
      </c>
      <c r="B15" s="107">
        <v>18</v>
      </c>
      <c r="C15" s="107">
        <v>8</v>
      </c>
      <c r="D15" s="107">
        <v>4</v>
      </c>
      <c r="E15" s="107">
        <v>4</v>
      </c>
      <c r="F15" s="107">
        <v>0</v>
      </c>
      <c r="G15" s="107">
        <v>1</v>
      </c>
      <c r="H15" s="107">
        <v>1</v>
      </c>
      <c r="I15" s="107">
        <v>0</v>
      </c>
      <c r="J15" s="123">
        <v>2</v>
      </c>
      <c r="K15" s="107">
        <v>2</v>
      </c>
      <c r="L15" s="107">
        <v>0</v>
      </c>
      <c r="M15" s="107">
        <v>0</v>
      </c>
      <c r="N15" s="107">
        <v>8</v>
      </c>
      <c r="O15" s="107">
        <v>0</v>
      </c>
      <c r="P15" s="107">
        <v>2</v>
      </c>
    </row>
    <row r="16" spans="1:16" s="99" customFormat="1" ht="19.149999999999999" customHeight="1" x14ac:dyDescent="0.25">
      <c r="A16" s="106" t="s">
        <v>256</v>
      </c>
      <c r="B16" s="107">
        <v>3</v>
      </c>
      <c r="C16" s="107">
        <v>2</v>
      </c>
      <c r="D16" s="107">
        <v>1</v>
      </c>
      <c r="E16" s="107">
        <v>0</v>
      </c>
      <c r="F16" s="107">
        <v>0</v>
      </c>
      <c r="G16" s="107">
        <v>0</v>
      </c>
      <c r="H16" s="107">
        <v>0</v>
      </c>
      <c r="I16" s="107">
        <v>0</v>
      </c>
      <c r="J16" s="123">
        <v>1</v>
      </c>
      <c r="K16" s="107">
        <v>1</v>
      </c>
      <c r="L16" s="107">
        <v>0</v>
      </c>
      <c r="M16" s="107">
        <v>0</v>
      </c>
      <c r="N16" s="107">
        <v>0</v>
      </c>
      <c r="O16" s="107">
        <v>1</v>
      </c>
      <c r="P16" s="107">
        <v>0</v>
      </c>
    </row>
    <row r="17" spans="1:16" s="99" customFormat="1" ht="19.149999999999999" customHeight="1" x14ac:dyDescent="0.25">
      <c r="A17" s="106" t="s">
        <v>257</v>
      </c>
      <c r="B17" s="107">
        <v>10</v>
      </c>
      <c r="C17" s="107">
        <v>5</v>
      </c>
      <c r="D17" s="107">
        <v>3</v>
      </c>
      <c r="E17" s="107">
        <v>3</v>
      </c>
      <c r="F17" s="107">
        <v>0</v>
      </c>
      <c r="G17" s="107">
        <v>0</v>
      </c>
      <c r="H17" s="107">
        <v>0</v>
      </c>
      <c r="I17" s="107">
        <v>1</v>
      </c>
      <c r="J17" s="123">
        <v>1</v>
      </c>
      <c r="K17" s="107">
        <v>1</v>
      </c>
      <c r="L17" s="107">
        <v>0</v>
      </c>
      <c r="M17" s="107">
        <v>0</v>
      </c>
      <c r="N17" s="107">
        <v>3</v>
      </c>
      <c r="O17" s="107">
        <v>2</v>
      </c>
      <c r="P17" s="107">
        <v>0</v>
      </c>
    </row>
    <row r="18" spans="1:16" s="99" customFormat="1" ht="19.149999999999999" customHeight="1" x14ac:dyDescent="0.25">
      <c r="A18" s="106" t="s">
        <v>258</v>
      </c>
      <c r="B18" s="107">
        <v>8</v>
      </c>
      <c r="C18" s="107">
        <v>4</v>
      </c>
      <c r="D18" s="107">
        <v>3</v>
      </c>
      <c r="E18" s="107">
        <v>3</v>
      </c>
      <c r="F18" s="107">
        <v>0</v>
      </c>
      <c r="G18" s="107">
        <v>0</v>
      </c>
      <c r="H18" s="107">
        <v>0</v>
      </c>
      <c r="I18" s="107">
        <v>1</v>
      </c>
      <c r="J18" s="123">
        <v>0</v>
      </c>
      <c r="K18" s="107">
        <v>0</v>
      </c>
      <c r="L18" s="107">
        <v>0</v>
      </c>
      <c r="M18" s="107">
        <v>0</v>
      </c>
      <c r="N18" s="107">
        <v>2</v>
      </c>
      <c r="O18" s="107">
        <v>2</v>
      </c>
      <c r="P18" s="107">
        <v>0</v>
      </c>
    </row>
    <row r="19" spans="1:16" s="99" customFormat="1" ht="19.149999999999999" customHeight="1" x14ac:dyDescent="0.25">
      <c r="A19" s="106" t="s">
        <v>259</v>
      </c>
      <c r="B19" s="107">
        <v>12</v>
      </c>
      <c r="C19" s="107">
        <v>10</v>
      </c>
      <c r="D19" s="107">
        <v>5</v>
      </c>
      <c r="E19" s="107">
        <v>4</v>
      </c>
      <c r="F19" s="107">
        <v>0</v>
      </c>
      <c r="G19" s="107">
        <v>0</v>
      </c>
      <c r="H19" s="107">
        <v>2</v>
      </c>
      <c r="I19" s="107">
        <v>1</v>
      </c>
      <c r="J19" s="123">
        <v>2</v>
      </c>
      <c r="K19" s="107">
        <v>2</v>
      </c>
      <c r="L19" s="107">
        <v>0</v>
      </c>
      <c r="M19" s="107">
        <v>0</v>
      </c>
      <c r="N19" s="107">
        <v>1</v>
      </c>
      <c r="O19" s="107">
        <v>1</v>
      </c>
      <c r="P19" s="107">
        <v>0</v>
      </c>
    </row>
    <row r="20" spans="1:16" s="99" customFormat="1" ht="19.149999999999999" customHeight="1" x14ac:dyDescent="0.25">
      <c r="A20" s="106" t="s">
        <v>260</v>
      </c>
      <c r="B20" s="107">
        <v>5</v>
      </c>
      <c r="C20" s="107">
        <v>5</v>
      </c>
      <c r="D20" s="107">
        <v>1</v>
      </c>
      <c r="E20" s="107">
        <v>1</v>
      </c>
      <c r="F20" s="107">
        <v>0</v>
      </c>
      <c r="G20" s="107">
        <v>0</v>
      </c>
      <c r="H20" s="107">
        <v>0</v>
      </c>
      <c r="I20" s="107">
        <v>1</v>
      </c>
      <c r="J20" s="123">
        <v>3</v>
      </c>
      <c r="K20" s="107">
        <v>3</v>
      </c>
      <c r="L20" s="107">
        <v>0</v>
      </c>
      <c r="M20" s="107">
        <v>0</v>
      </c>
      <c r="N20" s="107">
        <v>0</v>
      </c>
      <c r="O20" s="107">
        <v>0</v>
      </c>
      <c r="P20" s="107">
        <v>0</v>
      </c>
    </row>
    <row r="21" spans="1:16" ht="16.5" x14ac:dyDescent="0.25">
      <c r="A21" s="106" t="s">
        <v>261</v>
      </c>
      <c r="B21" s="107">
        <v>5</v>
      </c>
      <c r="C21" s="107">
        <v>5</v>
      </c>
      <c r="D21" s="107">
        <v>4</v>
      </c>
      <c r="E21" s="107">
        <v>4</v>
      </c>
      <c r="F21" s="107">
        <v>0</v>
      </c>
      <c r="G21" s="107">
        <v>0</v>
      </c>
      <c r="H21" s="107">
        <v>0</v>
      </c>
      <c r="I21" s="107">
        <v>1</v>
      </c>
      <c r="J21" s="123">
        <v>0</v>
      </c>
      <c r="K21" s="107">
        <v>0</v>
      </c>
      <c r="L21" s="107">
        <v>0</v>
      </c>
      <c r="M21" s="107">
        <v>0</v>
      </c>
      <c r="N21" s="107">
        <v>0</v>
      </c>
      <c r="O21" s="107">
        <v>0</v>
      </c>
      <c r="P21" s="107">
        <v>0</v>
      </c>
    </row>
    <row r="22" spans="1:16" s="99" customFormat="1" ht="18" customHeight="1" x14ac:dyDescent="0.25">
      <c r="A22" s="106" t="s">
        <v>262</v>
      </c>
      <c r="B22" s="107">
        <v>7</v>
      </c>
      <c r="C22" s="107">
        <v>6</v>
      </c>
      <c r="D22" s="107">
        <v>4</v>
      </c>
      <c r="E22" s="107">
        <v>4</v>
      </c>
      <c r="F22" s="107">
        <v>0</v>
      </c>
      <c r="G22" s="107">
        <v>0</v>
      </c>
      <c r="H22" s="107">
        <v>0</v>
      </c>
      <c r="I22" s="107">
        <v>1</v>
      </c>
      <c r="J22" s="123">
        <v>1</v>
      </c>
      <c r="K22" s="107">
        <v>1</v>
      </c>
      <c r="L22" s="107">
        <v>0</v>
      </c>
      <c r="M22" s="107">
        <v>0</v>
      </c>
      <c r="N22" s="107">
        <v>0</v>
      </c>
      <c r="O22" s="107">
        <v>0</v>
      </c>
      <c r="P22" s="107">
        <v>1</v>
      </c>
    </row>
    <row r="23" spans="1:16" s="99" customFormat="1" ht="18.75" customHeight="1" x14ac:dyDescent="0.25">
      <c r="A23" s="106" t="s">
        <v>263</v>
      </c>
      <c r="B23" s="109">
        <v>5</v>
      </c>
      <c r="C23" s="109">
        <v>5</v>
      </c>
      <c r="D23" s="109">
        <v>3</v>
      </c>
      <c r="E23" s="109">
        <v>2</v>
      </c>
      <c r="F23" s="109">
        <v>0</v>
      </c>
      <c r="G23" s="109">
        <v>0</v>
      </c>
      <c r="H23" s="109">
        <v>0</v>
      </c>
      <c r="I23" s="109">
        <v>0</v>
      </c>
      <c r="J23" s="123">
        <v>2</v>
      </c>
      <c r="K23" s="109">
        <v>1</v>
      </c>
      <c r="L23" s="109">
        <v>0</v>
      </c>
      <c r="M23" s="109">
        <v>1</v>
      </c>
      <c r="N23" s="109">
        <v>0</v>
      </c>
      <c r="O23" s="109">
        <v>0</v>
      </c>
      <c r="P23" s="109">
        <v>0</v>
      </c>
    </row>
    <row r="24" spans="1:16" s="99" customFormat="1" ht="18.75" customHeight="1" x14ac:dyDescent="0.25">
      <c r="A24" s="106" t="s">
        <v>264</v>
      </c>
      <c r="B24" s="109">
        <v>5</v>
      </c>
      <c r="C24" s="109">
        <v>5</v>
      </c>
      <c r="D24" s="109">
        <v>2</v>
      </c>
      <c r="E24" s="109">
        <v>1</v>
      </c>
      <c r="F24" s="109">
        <v>0</v>
      </c>
      <c r="G24" s="109">
        <v>0</v>
      </c>
      <c r="H24" s="109">
        <v>0</v>
      </c>
      <c r="I24" s="109">
        <v>1</v>
      </c>
      <c r="J24" s="123">
        <v>2</v>
      </c>
      <c r="K24" s="109">
        <v>2</v>
      </c>
      <c r="L24" s="109">
        <v>0</v>
      </c>
      <c r="M24" s="109">
        <v>0</v>
      </c>
      <c r="N24" s="109">
        <v>0</v>
      </c>
      <c r="O24" s="109">
        <v>0</v>
      </c>
      <c r="P24" s="109">
        <v>0</v>
      </c>
    </row>
    <row r="25" spans="1:16" s="99" customFormat="1" ht="18.75" customHeight="1" x14ac:dyDescent="0.25">
      <c r="A25" s="106" t="s">
        <v>265</v>
      </c>
      <c r="B25" s="109">
        <v>2</v>
      </c>
      <c r="C25" s="109">
        <v>2</v>
      </c>
      <c r="D25" s="109">
        <v>2</v>
      </c>
      <c r="E25" s="109">
        <v>2</v>
      </c>
      <c r="F25" s="109">
        <v>0</v>
      </c>
      <c r="G25" s="109">
        <v>0</v>
      </c>
      <c r="H25" s="109">
        <v>0</v>
      </c>
      <c r="I25" s="109">
        <v>0</v>
      </c>
      <c r="J25" s="123">
        <v>0</v>
      </c>
      <c r="K25" s="109">
        <v>0</v>
      </c>
      <c r="L25" s="109">
        <v>0</v>
      </c>
      <c r="M25" s="109">
        <v>0</v>
      </c>
      <c r="N25" s="109">
        <v>0</v>
      </c>
      <c r="O25" s="109">
        <v>0</v>
      </c>
      <c r="P25" s="109">
        <v>0</v>
      </c>
    </row>
    <row r="26" spans="1:16" s="99" customFormat="1" ht="18.75" customHeight="1" x14ac:dyDescent="0.25">
      <c r="A26" s="106" t="s">
        <v>266</v>
      </c>
      <c r="B26" s="109">
        <v>1</v>
      </c>
      <c r="C26" s="109">
        <v>1</v>
      </c>
      <c r="D26" s="109">
        <v>1</v>
      </c>
      <c r="E26" s="109">
        <v>1</v>
      </c>
      <c r="F26" s="109">
        <v>0</v>
      </c>
      <c r="G26" s="109">
        <v>0</v>
      </c>
      <c r="H26" s="109">
        <v>0</v>
      </c>
      <c r="I26" s="109">
        <v>0</v>
      </c>
      <c r="J26" s="123">
        <v>0</v>
      </c>
      <c r="K26" s="109">
        <v>0</v>
      </c>
      <c r="L26" s="109">
        <v>0</v>
      </c>
      <c r="M26" s="109">
        <v>0</v>
      </c>
      <c r="N26" s="109">
        <v>0</v>
      </c>
      <c r="O26" s="109">
        <v>0</v>
      </c>
      <c r="P26" s="109">
        <v>0</v>
      </c>
    </row>
    <row r="27" spans="1:16" s="99" customFormat="1" ht="18.75" customHeight="1" x14ac:dyDescent="0.25">
      <c r="A27" s="106" t="s">
        <v>267</v>
      </c>
      <c r="B27" s="109">
        <v>7</v>
      </c>
      <c r="C27" s="109">
        <v>3</v>
      </c>
      <c r="D27" s="109">
        <v>2</v>
      </c>
      <c r="E27" s="109">
        <v>2</v>
      </c>
      <c r="F27" s="109">
        <v>0</v>
      </c>
      <c r="G27" s="109">
        <v>0</v>
      </c>
      <c r="H27" s="109">
        <v>0</v>
      </c>
      <c r="I27" s="109">
        <v>0</v>
      </c>
      <c r="J27" s="123">
        <v>1</v>
      </c>
      <c r="K27" s="109">
        <v>1</v>
      </c>
      <c r="L27" s="109">
        <v>0</v>
      </c>
      <c r="M27" s="109">
        <v>0</v>
      </c>
      <c r="N27" s="109">
        <v>2</v>
      </c>
      <c r="O27" s="109">
        <v>1</v>
      </c>
      <c r="P27" s="109">
        <v>1</v>
      </c>
    </row>
    <row r="28" spans="1:16" s="99" customFormat="1" ht="18.75" customHeight="1" x14ac:dyDescent="0.25">
      <c r="A28" s="106" t="s">
        <v>268</v>
      </c>
      <c r="B28" s="109">
        <v>10</v>
      </c>
      <c r="C28" s="109">
        <v>6</v>
      </c>
      <c r="D28" s="109">
        <v>6</v>
      </c>
      <c r="E28" s="109">
        <v>6</v>
      </c>
      <c r="F28" s="109">
        <v>0</v>
      </c>
      <c r="G28" s="109">
        <v>0</v>
      </c>
      <c r="H28" s="109">
        <v>0</v>
      </c>
      <c r="I28" s="109">
        <v>0</v>
      </c>
      <c r="J28" s="123">
        <v>0</v>
      </c>
      <c r="K28" s="109">
        <v>0</v>
      </c>
      <c r="L28" s="109">
        <v>0</v>
      </c>
      <c r="M28" s="109">
        <v>0</v>
      </c>
      <c r="N28" s="109">
        <v>2</v>
      </c>
      <c r="O28" s="109">
        <v>1</v>
      </c>
      <c r="P28" s="109">
        <v>1</v>
      </c>
    </row>
    <row r="29" spans="1:16" s="110" customFormat="1" ht="18.75" customHeight="1" x14ac:dyDescent="0.25">
      <c r="A29" s="106" t="s">
        <v>269</v>
      </c>
      <c r="B29" s="109">
        <v>1</v>
      </c>
      <c r="C29" s="109">
        <v>0</v>
      </c>
      <c r="D29" s="109">
        <v>0</v>
      </c>
      <c r="E29" s="109">
        <v>0</v>
      </c>
      <c r="F29" s="109">
        <v>0</v>
      </c>
      <c r="G29" s="109">
        <v>0</v>
      </c>
      <c r="H29" s="109">
        <v>0</v>
      </c>
      <c r="I29" s="109">
        <v>0</v>
      </c>
      <c r="J29" s="123">
        <v>0</v>
      </c>
      <c r="K29" s="109">
        <v>0</v>
      </c>
      <c r="L29" s="109">
        <v>0</v>
      </c>
      <c r="M29" s="109">
        <v>0</v>
      </c>
      <c r="N29" s="109">
        <v>1</v>
      </c>
      <c r="O29" s="109">
        <v>0</v>
      </c>
      <c r="P29" s="109">
        <v>0</v>
      </c>
    </row>
    <row r="30" spans="1:16" s="110" customFormat="1" ht="18.75" customHeight="1" x14ac:dyDescent="0.25">
      <c r="A30" s="106" t="s">
        <v>270</v>
      </c>
      <c r="B30" s="109">
        <v>0</v>
      </c>
      <c r="C30" s="109">
        <v>0</v>
      </c>
      <c r="D30" s="109">
        <v>0</v>
      </c>
      <c r="E30" s="109">
        <v>0</v>
      </c>
      <c r="F30" s="109">
        <v>0</v>
      </c>
      <c r="G30" s="109">
        <v>0</v>
      </c>
      <c r="H30" s="109">
        <v>0</v>
      </c>
      <c r="I30" s="109">
        <v>0</v>
      </c>
      <c r="J30" s="123">
        <v>0</v>
      </c>
      <c r="K30" s="109">
        <v>0</v>
      </c>
      <c r="L30" s="109">
        <v>0</v>
      </c>
      <c r="M30" s="109">
        <v>0</v>
      </c>
      <c r="N30" s="109">
        <v>0</v>
      </c>
      <c r="O30" s="109">
        <v>0</v>
      </c>
      <c r="P30" s="109">
        <v>0</v>
      </c>
    </row>
    <row r="31" spans="1:16" s="110" customFormat="1" ht="18.75" customHeight="1" x14ac:dyDescent="0.25">
      <c r="A31" s="111" t="s">
        <v>271</v>
      </c>
      <c r="B31" s="112">
        <v>0</v>
      </c>
      <c r="C31" s="112">
        <v>0</v>
      </c>
      <c r="D31" s="112">
        <v>0</v>
      </c>
      <c r="E31" s="112">
        <v>0</v>
      </c>
      <c r="F31" s="112">
        <v>0</v>
      </c>
      <c r="G31" s="112">
        <v>0</v>
      </c>
      <c r="H31" s="112">
        <v>0</v>
      </c>
      <c r="I31" s="112">
        <v>0</v>
      </c>
      <c r="J31" s="124">
        <v>0</v>
      </c>
      <c r="K31" s="112">
        <v>0</v>
      </c>
      <c r="L31" s="112">
        <v>0</v>
      </c>
      <c r="M31" s="112">
        <v>0</v>
      </c>
      <c r="N31" s="112">
        <v>0</v>
      </c>
      <c r="O31" s="112">
        <v>0</v>
      </c>
      <c r="P31" s="11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8D690-E4E1-4C48-B46F-766110057B39}">
  <sheetPr>
    <pageSetUpPr fitToPage="1"/>
  </sheetPr>
  <dimension ref="A1:P31"/>
  <sheetViews>
    <sheetView view="pageBreakPreview" zoomScale="80" zoomScaleNormal="100" zoomScaleSheetLayoutView="80" workbookViewId="0">
      <selection activeCell="R8" sqref="R8"/>
    </sheetView>
  </sheetViews>
  <sheetFormatPr defaultColWidth="11" defaultRowHeight="15.75" x14ac:dyDescent="0.25"/>
  <cols>
    <col min="1" max="1" width="16.125" style="108" customWidth="1"/>
    <col min="2" max="2" width="10.625" style="99" customWidth="1"/>
    <col min="3" max="5" width="10.625" style="108" customWidth="1"/>
    <col min="6" max="6" width="11.375" style="108" customWidth="1"/>
    <col min="7" max="9" width="10.625" style="113" customWidth="1"/>
    <col min="10" max="10" width="11.375" style="113" customWidth="1"/>
    <col min="11" max="12" width="10.625" style="113" customWidth="1"/>
    <col min="13" max="13" width="12" style="113" customWidth="1"/>
    <col min="14" max="14" width="10.625" style="114" customWidth="1"/>
    <col min="15" max="16" width="10.625" style="108" customWidth="1"/>
    <col min="17" max="16384" width="11" style="108"/>
  </cols>
  <sheetData>
    <row r="1" spans="1:16" s="99" customFormat="1" ht="25.5" customHeight="1" x14ac:dyDescent="0.25">
      <c r="A1" s="264" t="s">
        <v>100</v>
      </c>
      <c r="B1" s="264"/>
      <c r="C1" s="264"/>
      <c r="D1" s="264"/>
      <c r="E1" s="264"/>
      <c r="F1" s="264"/>
      <c r="G1" s="264"/>
      <c r="H1" s="264"/>
      <c r="I1" s="264"/>
      <c r="J1" s="264"/>
      <c r="K1" s="264"/>
      <c r="L1" s="264"/>
      <c r="M1" s="264"/>
      <c r="N1" s="264"/>
      <c r="O1" s="264"/>
      <c r="P1" s="264"/>
    </row>
    <row r="2" spans="1:16" s="99" customFormat="1" ht="10.5" customHeight="1" x14ac:dyDescent="0.25">
      <c r="H2" s="100"/>
    </row>
    <row r="3" spans="1:16" s="99" customFormat="1" ht="15.75" customHeight="1" x14ac:dyDescent="0.25">
      <c r="A3" s="265" t="s">
        <v>272</v>
      </c>
      <c r="B3" s="266"/>
      <c r="C3" s="266"/>
      <c r="D3" s="266"/>
      <c r="E3" s="266"/>
      <c r="F3" s="266"/>
      <c r="G3" s="266"/>
      <c r="H3" s="266"/>
      <c r="I3" s="266"/>
      <c r="J3" s="266"/>
      <c r="K3" s="266"/>
      <c r="L3" s="266"/>
      <c r="M3" s="266"/>
      <c r="N3" s="266"/>
      <c r="O3" s="266"/>
      <c r="P3" s="266"/>
    </row>
    <row r="4" spans="1:16" s="99" customFormat="1" ht="15.75" customHeight="1" x14ac:dyDescent="0.25">
      <c r="B4" s="101"/>
      <c r="C4" s="101"/>
      <c r="D4" s="102"/>
      <c r="E4" s="101"/>
      <c r="F4" s="101"/>
      <c r="G4" s="101"/>
      <c r="H4" s="101"/>
      <c r="I4" s="101"/>
      <c r="J4" s="101"/>
      <c r="K4" s="101"/>
      <c r="L4" s="101"/>
      <c r="M4" s="101"/>
      <c r="N4" s="103"/>
      <c r="P4" s="79" t="s">
        <v>96</v>
      </c>
    </row>
    <row r="5" spans="1:16" s="66" customFormat="1" ht="32.25" customHeight="1" x14ac:dyDescent="0.25">
      <c r="A5" s="267" t="s">
        <v>86</v>
      </c>
      <c r="B5" s="70" t="s">
        <v>87</v>
      </c>
      <c r="C5" s="64"/>
      <c r="D5" s="64"/>
      <c r="E5" s="64"/>
      <c r="F5" s="64"/>
      <c r="G5" s="64"/>
      <c r="H5" s="64"/>
      <c r="I5" s="64"/>
      <c r="J5" s="64"/>
      <c r="K5" s="64"/>
      <c r="L5" s="64"/>
      <c r="M5" s="64"/>
      <c r="N5" s="64"/>
      <c r="O5" s="65"/>
      <c r="P5" s="65"/>
    </row>
    <row r="6" spans="1:16" s="66" customFormat="1" ht="32.25" customHeight="1" x14ac:dyDescent="0.25">
      <c r="A6" s="268"/>
      <c r="C6" s="71" t="s">
        <v>8</v>
      </c>
      <c r="D6" s="64"/>
      <c r="E6" s="64"/>
      <c r="F6" s="64"/>
      <c r="G6" s="64"/>
      <c r="H6" s="64"/>
      <c r="I6" s="64"/>
      <c r="J6" s="64"/>
      <c r="K6" s="64"/>
      <c r="L6" s="64"/>
      <c r="M6" s="64"/>
      <c r="N6" s="246" t="s">
        <v>98</v>
      </c>
      <c r="O6" s="246" t="s">
        <v>88</v>
      </c>
      <c r="P6" s="246" t="s">
        <v>89</v>
      </c>
    </row>
    <row r="7" spans="1:16" s="126" customFormat="1" ht="32.25" customHeight="1" x14ac:dyDescent="0.25">
      <c r="A7" s="268"/>
      <c r="C7" s="127"/>
      <c r="D7" s="128" t="s">
        <v>27</v>
      </c>
      <c r="E7" s="129"/>
      <c r="F7" s="241" t="s">
        <v>99</v>
      </c>
      <c r="G7" s="249" t="s">
        <v>90</v>
      </c>
      <c r="H7" s="240" t="s">
        <v>91</v>
      </c>
      <c r="I7" s="241" t="s">
        <v>92</v>
      </c>
      <c r="J7" s="121" t="s">
        <v>26</v>
      </c>
      <c r="K7" s="130"/>
      <c r="L7" s="130"/>
      <c r="M7" s="131"/>
      <c r="N7" s="247"/>
      <c r="O7" s="247"/>
      <c r="P7" s="247"/>
    </row>
    <row r="8" spans="1:16" s="62" customFormat="1" ht="63" x14ac:dyDescent="0.25">
      <c r="A8" s="268"/>
      <c r="B8" s="67"/>
      <c r="C8" s="68"/>
      <c r="D8" s="72"/>
      <c r="E8" s="73" t="s">
        <v>93</v>
      </c>
      <c r="F8" s="242"/>
      <c r="G8" s="249"/>
      <c r="H8" s="240"/>
      <c r="I8" s="242"/>
      <c r="J8" s="122"/>
      <c r="K8" s="120" t="s">
        <v>32</v>
      </c>
      <c r="L8" s="120" t="s">
        <v>33</v>
      </c>
      <c r="M8" s="120" t="s">
        <v>34</v>
      </c>
      <c r="N8" s="248"/>
      <c r="O8" s="248"/>
      <c r="P8" s="248"/>
    </row>
    <row r="9" spans="1:16" s="99" customFormat="1" ht="19.149999999999999" customHeight="1" x14ac:dyDescent="0.25">
      <c r="A9" s="104" t="s">
        <v>94</v>
      </c>
      <c r="B9" s="105">
        <v>96</v>
      </c>
      <c r="C9" s="105">
        <v>73</v>
      </c>
      <c r="D9" s="105">
        <v>16</v>
      </c>
      <c r="E9" s="105">
        <v>14</v>
      </c>
      <c r="F9" s="105">
        <v>0</v>
      </c>
      <c r="G9" s="105">
        <v>4</v>
      </c>
      <c r="H9" s="105">
        <v>14</v>
      </c>
      <c r="I9" s="105">
        <v>5</v>
      </c>
      <c r="J9" s="105">
        <v>34</v>
      </c>
      <c r="K9" s="105">
        <v>27</v>
      </c>
      <c r="L9" s="105">
        <v>0</v>
      </c>
      <c r="M9" s="105">
        <v>7</v>
      </c>
      <c r="N9" s="105">
        <v>2</v>
      </c>
      <c r="O9" s="105">
        <v>13</v>
      </c>
      <c r="P9" s="105">
        <v>8</v>
      </c>
    </row>
    <row r="10" spans="1:16" s="99" customFormat="1" ht="19.149999999999999" customHeight="1" x14ac:dyDescent="0.25">
      <c r="A10" s="106" t="s">
        <v>250</v>
      </c>
      <c r="B10" s="107">
        <v>16</v>
      </c>
      <c r="C10" s="107">
        <v>12</v>
      </c>
      <c r="D10" s="107">
        <v>2</v>
      </c>
      <c r="E10" s="107">
        <v>2</v>
      </c>
      <c r="F10" s="107">
        <v>0</v>
      </c>
      <c r="G10" s="107">
        <v>2</v>
      </c>
      <c r="H10" s="107">
        <v>1</v>
      </c>
      <c r="I10" s="107">
        <v>1</v>
      </c>
      <c r="J10" s="123">
        <v>6</v>
      </c>
      <c r="K10" s="107">
        <v>3</v>
      </c>
      <c r="L10" s="107">
        <v>0</v>
      </c>
      <c r="M10" s="107">
        <v>3</v>
      </c>
      <c r="N10" s="107">
        <v>0</v>
      </c>
      <c r="O10" s="107">
        <v>2</v>
      </c>
      <c r="P10" s="107">
        <v>2</v>
      </c>
    </row>
    <row r="11" spans="1:16" s="99" customFormat="1" ht="19.149999999999999" customHeight="1" x14ac:dyDescent="0.25">
      <c r="A11" s="106" t="s">
        <v>251</v>
      </c>
      <c r="B11" s="107">
        <v>5</v>
      </c>
      <c r="C11" s="107">
        <v>3</v>
      </c>
      <c r="D11" s="107">
        <v>0</v>
      </c>
      <c r="E11" s="107">
        <v>0</v>
      </c>
      <c r="F11" s="107">
        <v>0</v>
      </c>
      <c r="G11" s="107">
        <v>0</v>
      </c>
      <c r="H11" s="107">
        <v>1</v>
      </c>
      <c r="I11" s="107">
        <v>0</v>
      </c>
      <c r="J11" s="123">
        <v>2</v>
      </c>
      <c r="K11" s="107">
        <v>2</v>
      </c>
      <c r="L11" s="107">
        <v>0</v>
      </c>
      <c r="M11" s="107">
        <v>0</v>
      </c>
      <c r="N11" s="107">
        <v>0</v>
      </c>
      <c r="O11" s="107">
        <v>1</v>
      </c>
      <c r="P11" s="107">
        <v>1</v>
      </c>
    </row>
    <row r="12" spans="1:16" s="99" customFormat="1" ht="19.149999999999999" customHeight="1" x14ac:dyDescent="0.25">
      <c r="A12" s="106" t="s">
        <v>252</v>
      </c>
      <c r="B12" s="107">
        <v>12</v>
      </c>
      <c r="C12" s="107">
        <v>10</v>
      </c>
      <c r="D12" s="107">
        <v>0</v>
      </c>
      <c r="E12" s="107">
        <v>0</v>
      </c>
      <c r="F12" s="107">
        <v>0</v>
      </c>
      <c r="G12" s="107">
        <v>0</v>
      </c>
      <c r="H12" s="107">
        <v>6</v>
      </c>
      <c r="I12" s="107">
        <v>0</v>
      </c>
      <c r="J12" s="123">
        <v>4</v>
      </c>
      <c r="K12" s="107">
        <v>2</v>
      </c>
      <c r="L12" s="107">
        <v>0</v>
      </c>
      <c r="M12" s="107">
        <v>2</v>
      </c>
      <c r="N12" s="107">
        <v>1</v>
      </c>
      <c r="O12" s="107">
        <v>1</v>
      </c>
      <c r="P12" s="107">
        <v>0</v>
      </c>
    </row>
    <row r="13" spans="1:16" s="99" customFormat="1" ht="19.149999999999999" customHeight="1" x14ac:dyDescent="0.25">
      <c r="A13" s="106" t="s">
        <v>253</v>
      </c>
      <c r="B13" s="107">
        <v>17</v>
      </c>
      <c r="C13" s="107">
        <v>14</v>
      </c>
      <c r="D13" s="107">
        <v>6</v>
      </c>
      <c r="E13" s="107">
        <v>5</v>
      </c>
      <c r="F13" s="107">
        <v>0</v>
      </c>
      <c r="G13" s="107">
        <v>2</v>
      </c>
      <c r="H13" s="107">
        <v>3</v>
      </c>
      <c r="I13" s="107">
        <v>0</v>
      </c>
      <c r="J13" s="123">
        <v>3</v>
      </c>
      <c r="K13" s="107">
        <v>3</v>
      </c>
      <c r="L13" s="107">
        <v>0</v>
      </c>
      <c r="M13" s="107">
        <v>0</v>
      </c>
      <c r="N13" s="107">
        <v>0</v>
      </c>
      <c r="O13" s="107">
        <v>2</v>
      </c>
      <c r="P13" s="107">
        <v>1</v>
      </c>
    </row>
    <row r="14" spans="1:16" s="99" customFormat="1" ht="19.149999999999999" customHeight="1" x14ac:dyDescent="0.25">
      <c r="A14" s="106" t="s">
        <v>254</v>
      </c>
      <c r="B14" s="107">
        <v>6</v>
      </c>
      <c r="C14" s="107">
        <v>4</v>
      </c>
      <c r="D14" s="107">
        <v>0</v>
      </c>
      <c r="E14" s="107">
        <v>0</v>
      </c>
      <c r="F14" s="107">
        <v>0</v>
      </c>
      <c r="G14" s="107">
        <v>0</v>
      </c>
      <c r="H14" s="107">
        <v>0</v>
      </c>
      <c r="I14" s="107">
        <v>0</v>
      </c>
      <c r="J14" s="123">
        <v>4</v>
      </c>
      <c r="K14" s="107">
        <v>3</v>
      </c>
      <c r="L14" s="107">
        <v>0</v>
      </c>
      <c r="M14" s="107">
        <v>1</v>
      </c>
      <c r="N14" s="107">
        <v>1</v>
      </c>
      <c r="O14" s="107">
        <v>0</v>
      </c>
      <c r="P14" s="107">
        <v>1</v>
      </c>
    </row>
    <row r="15" spans="1:16" s="99" customFormat="1" ht="19.149999999999999" customHeight="1" x14ac:dyDescent="0.25">
      <c r="A15" s="106" t="s">
        <v>255</v>
      </c>
      <c r="B15" s="107">
        <v>5</v>
      </c>
      <c r="C15" s="107">
        <v>4</v>
      </c>
      <c r="D15" s="107">
        <v>1</v>
      </c>
      <c r="E15" s="107">
        <v>1</v>
      </c>
      <c r="F15" s="107">
        <v>0</v>
      </c>
      <c r="G15" s="107">
        <v>0</v>
      </c>
      <c r="H15" s="107">
        <v>1</v>
      </c>
      <c r="I15" s="107">
        <v>0</v>
      </c>
      <c r="J15" s="123">
        <v>2</v>
      </c>
      <c r="K15" s="107">
        <v>2</v>
      </c>
      <c r="L15" s="107">
        <v>0</v>
      </c>
      <c r="M15" s="107">
        <v>0</v>
      </c>
      <c r="N15" s="107">
        <v>0</v>
      </c>
      <c r="O15" s="107">
        <v>0</v>
      </c>
      <c r="P15" s="107">
        <v>1</v>
      </c>
    </row>
    <row r="16" spans="1:16" s="99" customFormat="1" ht="19.149999999999999" customHeight="1" x14ac:dyDescent="0.25">
      <c r="A16" s="106" t="s">
        <v>256</v>
      </c>
      <c r="B16" s="107">
        <v>3</v>
      </c>
      <c r="C16" s="107">
        <v>2</v>
      </c>
      <c r="D16" s="107">
        <v>1</v>
      </c>
      <c r="E16" s="107">
        <v>0</v>
      </c>
      <c r="F16" s="107">
        <v>0</v>
      </c>
      <c r="G16" s="107">
        <v>0</v>
      </c>
      <c r="H16" s="107">
        <v>0</v>
      </c>
      <c r="I16" s="107">
        <v>0</v>
      </c>
      <c r="J16" s="123">
        <v>1</v>
      </c>
      <c r="K16" s="107">
        <v>1</v>
      </c>
      <c r="L16" s="107">
        <v>0</v>
      </c>
      <c r="M16" s="107">
        <v>0</v>
      </c>
      <c r="N16" s="107">
        <v>0</v>
      </c>
      <c r="O16" s="107">
        <v>1</v>
      </c>
      <c r="P16" s="107">
        <v>0</v>
      </c>
    </row>
    <row r="17" spans="1:16" s="99" customFormat="1" ht="19.149999999999999" customHeight="1" x14ac:dyDescent="0.25">
      <c r="A17" s="106" t="s">
        <v>257</v>
      </c>
      <c r="B17" s="107">
        <v>4</v>
      </c>
      <c r="C17" s="107">
        <v>3</v>
      </c>
      <c r="D17" s="107">
        <v>1</v>
      </c>
      <c r="E17" s="107">
        <v>1</v>
      </c>
      <c r="F17" s="107">
        <v>0</v>
      </c>
      <c r="G17" s="107">
        <v>0</v>
      </c>
      <c r="H17" s="107">
        <v>0</v>
      </c>
      <c r="I17" s="107">
        <v>1</v>
      </c>
      <c r="J17" s="123">
        <v>1</v>
      </c>
      <c r="K17" s="107">
        <v>1</v>
      </c>
      <c r="L17" s="107">
        <v>0</v>
      </c>
      <c r="M17" s="107">
        <v>0</v>
      </c>
      <c r="N17" s="107">
        <v>0</v>
      </c>
      <c r="O17" s="107">
        <v>1</v>
      </c>
      <c r="P17" s="107">
        <v>0</v>
      </c>
    </row>
    <row r="18" spans="1:16" s="99" customFormat="1" ht="19.149999999999999" customHeight="1" x14ac:dyDescent="0.25">
      <c r="A18" s="106" t="s">
        <v>258</v>
      </c>
      <c r="B18" s="107">
        <v>3</v>
      </c>
      <c r="C18" s="107">
        <v>1</v>
      </c>
      <c r="D18" s="107">
        <v>1</v>
      </c>
      <c r="E18" s="107">
        <v>1</v>
      </c>
      <c r="F18" s="107">
        <v>0</v>
      </c>
      <c r="G18" s="107">
        <v>0</v>
      </c>
      <c r="H18" s="107">
        <v>0</v>
      </c>
      <c r="I18" s="107">
        <v>0</v>
      </c>
      <c r="J18" s="123">
        <v>0</v>
      </c>
      <c r="K18" s="107">
        <v>0</v>
      </c>
      <c r="L18" s="107">
        <v>0</v>
      </c>
      <c r="M18" s="107">
        <v>0</v>
      </c>
      <c r="N18" s="107">
        <v>0</v>
      </c>
      <c r="O18" s="107">
        <v>2</v>
      </c>
      <c r="P18" s="107">
        <v>0</v>
      </c>
    </row>
    <row r="19" spans="1:16" s="99" customFormat="1" ht="19.149999999999999" customHeight="1" x14ac:dyDescent="0.25">
      <c r="A19" s="106" t="s">
        <v>259</v>
      </c>
      <c r="B19" s="107">
        <v>5</v>
      </c>
      <c r="C19" s="107">
        <v>4</v>
      </c>
      <c r="D19" s="107">
        <v>0</v>
      </c>
      <c r="E19" s="107">
        <v>0</v>
      </c>
      <c r="F19" s="107">
        <v>0</v>
      </c>
      <c r="G19" s="107">
        <v>0</v>
      </c>
      <c r="H19" s="107">
        <v>2</v>
      </c>
      <c r="I19" s="107">
        <v>0</v>
      </c>
      <c r="J19" s="123">
        <v>2</v>
      </c>
      <c r="K19" s="107">
        <v>2</v>
      </c>
      <c r="L19" s="107">
        <v>0</v>
      </c>
      <c r="M19" s="107">
        <v>0</v>
      </c>
      <c r="N19" s="107">
        <v>0</v>
      </c>
      <c r="O19" s="107">
        <v>1</v>
      </c>
      <c r="P19" s="107">
        <v>0</v>
      </c>
    </row>
    <row r="20" spans="1:16" s="99" customFormat="1" ht="19.149999999999999" customHeight="1" x14ac:dyDescent="0.25">
      <c r="A20" s="106" t="s">
        <v>260</v>
      </c>
      <c r="B20" s="107">
        <v>4</v>
      </c>
      <c r="C20" s="107">
        <v>4</v>
      </c>
      <c r="D20" s="107">
        <v>0</v>
      </c>
      <c r="E20" s="107">
        <v>0</v>
      </c>
      <c r="F20" s="107">
        <v>0</v>
      </c>
      <c r="G20" s="107">
        <v>0</v>
      </c>
      <c r="H20" s="107">
        <v>0</v>
      </c>
      <c r="I20" s="107">
        <v>1</v>
      </c>
      <c r="J20" s="123">
        <v>3</v>
      </c>
      <c r="K20" s="107">
        <v>3</v>
      </c>
      <c r="L20" s="107">
        <v>0</v>
      </c>
      <c r="M20" s="107">
        <v>0</v>
      </c>
      <c r="N20" s="107">
        <v>0</v>
      </c>
      <c r="O20" s="107">
        <v>0</v>
      </c>
      <c r="P20" s="107">
        <v>0</v>
      </c>
    </row>
    <row r="21" spans="1:16" ht="16.5" x14ac:dyDescent="0.25">
      <c r="A21" s="106" t="s">
        <v>261</v>
      </c>
      <c r="B21" s="107">
        <v>2</v>
      </c>
      <c r="C21" s="107">
        <v>2</v>
      </c>
      <c r="D21" s="107">
        <v>1</v>
      </c>
      <c r="E21" s="107">
        <v>1</v>
      </c>
      <c r="F21" s="107">
        <v>0</v>
      </c>
      <c r="G21" s="107">
        <v>0</v>
      </c>
      <c r="H21" s="107">
        <v>0</v>
      </c>
      <c r="I21" s="107">
        <v>1</v>
      </c>
      <c r="J21" s="123">
        <v>0</v>
      </c>
      <c r="K21" s="107">
        <v>0</v>
      </c>
      <c r="L21" s="107">
        <v>0</v>
      </c>
      <c r="M21" s="107">
        <v>0</v>
      </c>
      <c r="N21" s="107">
        <v>0</v>
      </c>
      <c r="O21" s="107">
        <v>0</v>
      </c>
      <c r="P21" s="107">
        <v>0</v>
      </c>
    </row>
    <row r="22" spans="1:16" s="99" customFormat="1" ht="18" customHeight="1" x14ac:dyDescent="0.25">
      <c r="A22" s="106" t="s">
        <v>262</v>
      </c>
      <c r="B22" s="107">
        <v>5</v>
      </c>
      <c r="C22" s="107">
        <v>4</v>
      </c>
      <c r="D22" s="107">
        <v>2</v>
      </c>
      <c r="E22" s="107">
        <v>2</v>
      </c>
      <c r="F22" s="107">
        <v>0</v>
      </c>
      <c r="G22" s="107">
        <v>0</v>
      </c>
      <c r="H22" s="107">
        <v>0</v>
      </c>
      <c r="I22" s="107">
        <v>1</v>
      </c>
      <c r="J22" s="123">
        <v>1</v>
      </c>
      <c r="K22" s="107">
        <v>1</v>
      </c>
      <c r="L22" s="107">
        <v>0</v>
      </c>
      <c r="M22" s="107">
        <v>0</v>
      </c>
      <c r="N22" s="107">
        <v>0</v>
      </c>
      <c r="O22" s="107">
        <v>0</v>
      </c>
      <c r="P22" s="107">
        <v>1</v>
      </c>
    </row>
    <row r="23" spans="1:16" s="99" customFormat="1" ht="18.75" customHeight="1" x14ac:dyDescent="0.25">
      <c r="A23" s="106" t="s">
        <v>263</v>
      </c>
      <c r="B23" s="109">
        <v>2</v>
      </c>
      <c r="C23" s="109">
        <v>2</v>
      </c>
      <c r="D23" s="109">
        <v>0</v>
      </c>
      <c r="E23" s="109">
        <v>0</v>
      </c>
      <c r="F23" s="109">
        <v>0</v>
      </c>
      <c r="G23" s="109">
        <v>0</v>
      </c>
      <c r="H23" s="109">
        <v>0</v>
      </c>
      <c r="I23" s="109">
        <v>0</v>
      </c>
      <c r="J23" s="123">
        <v>2</v>
      </c>
      <c r="K23" s="109">
        <v>1</v>
      </c>
      <c r="L23" s="109">
        <v>0</v>
      </c>
      <c r="M23" s="109">
        <v>1</v>
      </c>
      <c r="N23" s="109">
        <v>0</v>
      </c>
      <c r="O23" s="109">
        <v>0</v>
      </c>
      <c r="P23" s="109">
        <v>0</v>
      </c>
    </row>
    <row r="24" spans="1:16" s="99" customFormat="1" ht="18.75" customHeight="1" x14ac:dyDescent="0.25">
      <c r="A24" s="106" t="s">
        <v>264</v>
      </c>
      <c r="B24" s="109">
        <v>2</v>
      </c>
      <c r="C24" s="109">
        <v>2</v>
      </c>
      <c r="D24" s="109">
        <v>0</v>
      </c>
      <c r="E24" s="109">
        <v>0</v>
      </c>
      <c r="F24" s="109">
        <v>0</v>
      </c>
      <c r="G24" s="109">
        <v>0</v>
      </c>
      <c r="H24" s="109">
        <v>0</v>
      </c>
      <c r="I24" s="109">
        <v>0</v>
      </c>
      <c r="J24" s="123">
        <v>2</v>
      </c>
      <c r="K24" s="109">
        <v>2</v>
      </c>
      <c r="L24" s="109">
        <v>0</v>
      </c>
      <c r="M24" s="109">
        <v>0</v>
      </c>
      <c r="N24" s="109">
        <v>0</v>
      </c>
      <c r="O24" s="109">
        <v>0</v>
      </c>
      <c r="P24" s="109">
        <v>0</v>
      </c>
    </row>
    <row r="25" spans="1:16" s="99" customFormat="1" ht="18.75" customHeight="1" x14ac:dyDescent="0.25">
      <c r="A25" s="106" t="s">
        <v>265</v>
      </c>
      <c r="B25" s="109">
        <v>1</v>
      </c>
      <c r="C25" s="109">
        <v>1</v>
      </c>
      <c r="D25" s="109">
        <v>1</v>
      </c>
      <c r="E25" s="109">
        <v>1</v>
      </c>
      <c r="F25" s="109">
        <v>0</v>
      </c>
      <c r="G25" s="109">
        <v>0</v>
      </c>
      <c r="H25" s="109">
        <v>0</v>
      </c>
      <c r="I25" s="109">
        <v>0</v>
      </c>
      <c r="J25" s="123">
        <v>0</v>
      </c>
      <c r="K25" s="109">
        <v>0</v>
      </c>
      <c r="L25" s="109">
        <v>0</v>
      </c>
      <c r="M25" s="109">
        <v>0</v>
      </c>
      <c r="N25" s="109">
        <v>0</v>
      </c>
      <c r="O25" s="109">
        <v>0</v>
      </c>
      <c r="P25" s="109">
        <v>0</v>
      </c>
    </row>
    <row r="26" spans="1:16" s="99" customFormat="1" ht="18.75" customHeight="1" x14ac:dyDescent="0.25">
      <c r="A26" s="106" t="s">
        <v>266</v>
      </c>
      <c r="B26" s="109">
        <v>0</v>
      </c>
      <c r="C26" s="109">
        <v>0</v>
      </c>
      <c r="D26" s="109">
        <v>0</v>
      </c>
      <c r="E26" s="109">
        <v>0</v>
      </c>
      <c r="F26" s="109">
        <v>0</v>
      </c>
      <c r="G26" s="109">
        <v>0</v>
      </c>
      <c r="H26" s="109">
        <v>0</v>
      </c>
      <c r="I26" s="109">
        <v>0</v>
      </c>
      <c r="J26" s="123">
        <v>0</v>
      </c>
      <c r="K26" s="109">
        <v>0</v>
      </c>
      <c r="L26" s="109">
        <v>0</v>
      </c>
      <c r="M26" s="109">
        <v>0</v>
      </c>
      <c r="N26" s="109">
        <v>0</v>
      </c>
      <c r="O26" s="109">
        <v>0</v>
      </c>
      <c r="P26" s="109">
        <v>0</v>
      </c>
    </row>
    <row r="27" spans="1:16" s="99" customFormat="1" ht="18.75" customHeight="1" x14ac:dyDescent="0.25">
      <c r="A27" s="106" t="s">
        <v>267</v>
      </c>
      <c r="B27" s="109">
        <v>3</v>
      </c>
      <c r="C27" s="109">
        <v>1</v>
      </c>
      <c r="D27" s="109">
        <v>0</v>
      </c>
      <c r="E27" s="109">
        <v>0</v>
      </c>
      <c r="F27" s="109">
        <v>0</v>
      </c>
      <c r="G27" s="109">
        <v>0</v>
      </c>
      <c r="H27" s="109">
        <v>0</v>
      </c>
      <c r="I27" s="109">
        <v>0</v>
      </c>
      <c r="J27" s="123">
        <v>1</v>
      </c>
      <c r="K27" s="109">
        <v>1</v>
      </c>
      <c r="L27" s="109">
        <v>0</v>
      </c>
      <c r="M27" s="109">
        <v>0</v>
      </c>
      <c r="N27" s="109">
        <v>0</v>
      </c>
      <c r="O27" s="109">
        <v>1</v>
      </c>
      <c r="P27" s="109">
        <v>1</v>
      </c>
    </row>
    <row r="28" spans="1:16" s="99" customFormat="1" ht="18.75" customHeight="1" x14ac:dyDescent="0.25">
      <c r="A28" s="106" t="s">
        <v>268</v>
      </c>
      <c r="B28" s="109">
        <v>1</v>
      </c>
      <c r="C28" s="109">
        <v>0</v>
      </c>
      <c r="D28" s="109">
        <v>0</v>
      </c>
      <c r="E28" s="109">
        <v>0</v>
      </c>
      <c r="F28" s="109">
        <v>0</v>
      </c>
      <c r="G28" s="109">
        <v>0</v>
      </c>
      <c r="H28" s="109">
        <v>0</v>
      </c>
      <c r="I28" s="109">
        <v>0</v>
      </c>
      <c r="J28" s="123">
        <v>0</v>
      </c>
      <c r="K28" s="109">
        <v>0</v>
      </c>
      <c r="L28" s="109">
        <v>0</v>
      </c>
      <c r="M28" s="109">
        <v>0</v>
      </c>
      <c r="N28" s="109">
        <v>0</v>
      </c>
      <c r="O28" s="109">
        <v>1</v>
      </c>
      <c r="P28" s="109">
        <v>0</v>
      </c>
    </row>
    <row r="29" spans="1:16" s="110" customFormat="1" ht="18.75" customHeight="1" x14ac:dyDescent="0.25">
      <c r="A29" s="106" t="s">
        <v>269</v>
      </c>
      <c r="B29" s="109">
        <v>0</v>
      </c>
      <c r="C29" s="109">
        <v>0</v>
      </c>
      <c r="D29" s="109">
        <v>0</v>
      </c>
      <c r="E29" s="109">
        <v>0</v>
      </c>
      <c r="F29" s="109">
        <v>0</v>
      </c>
      <c r="G29" s="109">
        <v>0</v>
      </c>
      <c r="H29" s="109">
        <v>0</v>
      </c>
      <c r="I29" s="109">
        <v>0</v>
      </c>
      <c r="J29" s="123">
        <v>0</v>
      </c>
      <c r="K29" s="109">
        <v>0</v>
      </c>
      <c r="L29" s="109">
        <v>0</v>
      </c>
      <c r="M29" s="109">
        <v>0</v>
      </c>
      <c r="N29" s="109">
        <v>0</v>
      </c>
      <c r="O29" s="109">
        <v>0</v>
      </c>
      <c r="P29" s="109">
        <v>0</v>
      </c>
    </row>
    <row r="30" spans="1:16" s="110" customFormat="1" ht="18.75" customHeight="1" x14ac:dyDescent="0.25">
      <c r="A30" s="106" t="s">
        <v>270</v>
      </c>
      <c r="B30" s="109">
        <v>0</v>
      </c>
      <c r="C30" s="109">
        <v>0</v>
      </c>
      <c r="D30" s="109">
        <v>0</v>
      </c>
      <c r="E30" s="109">
        <v>0</v>
      </c>
      <c r="F30" s="109">
        <v>0</v>
      </c>
      <c r="G30" s="109">
        <v>0</v>
      </c>
      <c r="H30" s="109">
        <v>0</v>
      </c>
      <c r="I30" s="109">
        <v>0</v>
      </c>
      <c r="J30" s="123">
        <v>0</v>
      </c>
      <c r="K30" s="109">
        <v>0</v>
      </c>
      <c r="L30" s="109">
        <v>0</v>
      </c>
      <c r="M30" s="109">
        <v>0</v>
      </c>
      <c r="N30" s="109">
        <v>0</v>
      </c>
      <c r="O30" s="109">
        <v>0</v>
      </c>
      <c r="P30" s="109">
        <v>0</v>
      </c>
    </row>
    <row r="31" spans="1:16" s="110" customFormat="1" ht="18.75" customHeight="1" x14ac:dyDescent="0.25">
      <c r="A31" s="111" t="s">
        <v>271</v>
      </c>
      <c r="B31" s="112">
        <v>0</v>
      </c>
      <c r="C31" s="112">
        <v>0</v>
      </c>
      <c r="D31" s="112">
        <v>0</v>
      </c>
      <c r="E31" s="112">
        <v>0</v>
      </c>
      <c r="F31" s="112">
        <v>0</v>
      </c>
      <c r="G31" s="112">
        <v>0</v>
      </c>
      <c r="H31" s="112">
        <v>0</v>
      </c>
      <c r="I31" s="112">
        <v>0</v>
      </c>
      <c r="J31" s="124">
        <v>0</v>
      </c>
      <c r="K31" s="112">
        <v>0</v>
      </c>
      <c r="L31" s="112">
        <v>0</v>
      </c>
      <c r="M31" s="112">
        <v>0</v>
      </c>
      <c r="N31" s="112">
        <v>0</v>
      </c>
      <c r="O31" s="112">
        <v>0</v>
      </c>
      <c r="P31" s="11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9BDE0-B0FC-4968-BCBC-72A8E95FD314}">
  <sheetPr>
    <pageSetUpPr fitToPage="1"/>
  </sheetPr>
  <dimension ref="A1:P32"/>
  <sheetViews>
    <sheetView view="pageBreakPreview" zoomScale="80" zoomScaleNormal="100" zoomScaleSheetLayoutView="80" workbookViewId="0">
      <selection activeCell="S7" sqref="S7"/>
    </sheetView>
  </sheetViews>
  <sheetFormatPr defaultColWidth="11" defaultRowHeight="15.75" x14ac:dyDescent="0.25"/>
  <cols>
    <col min="1" max="1" width="16.125" style="108" customWidth="1"/>
    <col min="2" max="2" width="10.625" style="99" customWidth="1"/>
    <col min="3" max="5" width="10.625" style="108" customWidth="1"/>
    <col min="6" max="6" width="11.375" style="108" customWidth="1"/>
    <col min="7" max="9" width="10.625" style="113" customWidth="1"/>
    <col min="10" max="10" width="11.375" style="113" customWidth="1"/>
    <col min="11" max="12" width="10.625" style="113" customWidth="1"/>
    <col min="13" max="13" width="12" style="113" customWidth="1"/>
    <col min="14" max="14" width="10.625" style="114" customWidth="1"/>
    <col min="15" max="16" width="10.625" style="108" customWidth="1"/>
    <col min="17" max="16384" width="11" style="108"/>
  </cols>
  <sheetData>
    <row r="1" spans="1:16" s="99" customFormat="1" ht="25.5" customHeight="1" x14ac:dyDescent="0.25">
      <c r="A1" s="264" t="s">
        <v>129</v>
      </c>
      <c r="B1" s="264"/>
      <c r="C1" s="264"/>
      <c r="D1" s="264"/>
      <c r="E1" s="264"/>
      <c r="F1" s="264"/>
      <c r="G1" s="264"/>
      <c r="H1" s="264"/>
      <c r="I1" s="264"/>
      <c r="J1" s="264"/>
      <c r="K1" s="264"/>
      <c r="L1" s="264"/>
      <c r="M1" s="264"/>
      <c r="N1" s="264"/>
      <c r="O1" s="264"/>
      <c r="P1" s="264"/>
    </row>
    <row r="2" spans="1:16" s="28" customFormat="1" ht="25.5" x14ac:dyDescent="0.4">
      <c r="A2" s="250" t="s">
        <v>273</v>
      </c>
      <c r="B2" s="251"/>
      <c r="C2" s="251"/>
      <c r="D2" s="251"/>
      <c r="E2" s="251"/>
      <c r="F2" s="251"/>
      <c r="G2" s="251"/>
      <c r="H2" s="251"/>
      <c r="I2" s="251"/>
      <c r="J2" s="251"/>
      <c r="K2" s="251"/>
      <c r="L2" s="251"/>
      <c r="M2" s="251"/>
      <c r="N2" s="251"/>
      <c r="O2" s="251"/>
      <c r="P2" s="251"/>
    </row>
    <row r="3" spans="1:16" s="99" customFormat="1" ht="10.5" customHeight="1" x14ac:dyDescent="0.25">
      <c r="H3" s="100"/>
    </row>
    <row r="4" spans="1:16" s="99" customFormat="1" ht="15.75" customHeight="1" x14ac:dyDescent="0.25">
      <c r="A4" s="265" t="s">
        <v>272</v>
      </c>
      <c r="B4" s="266"/>
      <c r="C4" s="266"/>
      <c r="D4" s="266"/>
      <c r="E4" s="266"/>
      <c r="F4" s="266"/>
      <c r="G4" s="266"/>
      <c r="H4" s="266"/>
      <c r="I4" s="266"/>
      <c r="J4" s="266"/>
      <c r="K4" s="266"/>
      <c r="L4" s="266"/>
      <c r="M4" s="266"/>
      <c r="N4" s="266"/>
      <c r="O4" s="266"/>
      <c r="P4" s="266"/>
    </row>
    <row r="5" spans="1:16" s="99" customFormat="1" ht="15.75" customHeight="1" x14ac:dyDescent="0.25">
      <c r="B5" s="101"/>
      <c r="C5" s="101"/>
      <c r="D5" s="102"/>
      <c r="E5" s="101"/>
      <c r="F5" s="101"/>
      <c r="G5" s="101"/>
      <c r="H5" s="101"/>
      <c r="I5" s="101"/>
      <c r="J5" s="101"/>
      <c r="K5" s="101"/>
      <c r="L5" s="101"/>
      <c r="M5" s="101"/>
      <c r="N5" s="103"/>
      <c r="P5" s="79" t="s">
        <v>130</v>
      </c>
    </row>
    <row r="6" spans="1:16" s="66" customFormat="1" ht="32.25" customHeight="1" x14ac:dyDescent="0.25">
      <c r="A6" s="267" t="s">
        <v>122</v>
      </c>
      <c r="B6" s="70" t="s">
        <v>131</v>
      </c>
      <c r="C6" s="64"/>
      <c r="D6" s="64"/>
      <c r="E6" s="64"/>
      <c r="F6" s="64"/>
      <c r="G6" s="64"/>
      <c r="H6" s="64"/>
      <c r="I6" s="64"/>
      <c r="J6" s="64"/>
      <c r="K6" s="64"/>
      <c r="L6" s="64"/>
      <c r="M6" s="64"/>
      <c r="N6" s="64"/>
      <c r="O6" s="65"/>
      <c r="P6" s="65"/>
    </row>
    <row r="7" spans="1:16" s="66" customFormat="1" ht="32.25" customHeight="1" x14ac:dyDescent="0.25">
      <c r="A7" s="268"/>
      <c r="C7" s="71" t="s">
        <v>8</v>
      </c>
      <c r="D7" s="64"/>
      <c r="E7" s="64"/>
      <c r="F7" s="64"/>
      <c r="G7" s="64"/>
      <c r="H7" s="64"/>
      <c r="I7" s="64"/>
      <c r="J7" s="64"/>
      <c r="K7" s="64"/>
      <c r="L7" s="64"/>
      <c r="M7" s="64"/>
      <c r="N7" s="246" t="s">
        <v>123</v>
      </c>
      <c r="O7" s="246" t="s">
        <v>132</v>
      </c>
      <c r="P7" s="246" t="s">
        <v>124</v>
      </c>
    </row>
    <row r="8" spans="1:16" s="126" customFormat="1" ht="32.25" customHeight="1" x14ac:dyDescent="0.25">
      <c r="A8" s="268"/>
      <c r="C8" s="127"/>
      <c r="D8" s="128" t="s">
        <v>27</v>
      </c>
      <c r="E8" s="129"/>
      <c r="F8" s="241" t="s">
        <v>125</v>
      </c>
      <c r="G8" s="249" t="s">
        <v>126</v>
      </c>
      <c r="H8" s="240" t="s">
        <v>127</v>
      </c>
      <c r="I8" s="241" t="s">
        <v>128</v>
      </c>
      <c r="J8" s="121" t="s">
        <v>26</v>
      </c>
      <c r="K8" s="130"/>
      <c r="L8" s="130"/>
      <c r="M8" s="131"/>
      <c r="N8" s="247"/>
      <c r="O8" s="247"/>
      <c r="P8" s="247"/>
    </row>
    <row r="9" spans="1:16" s="62" customFormat="1" ht="63" x14ac:dyDescent="0.25">
      <c r="A9" s="268"/>
      <c r="B9" s="67"/>
      <c r="C9" s="68"/>
      <c r="D9" s="72"/>
      <c r="E9" s="73" t="s">
        <v>35</v>
      </c>
      <c r="F9" s="242"/>
      <c r="G9" s="249"/>
      <c r="H9" s="240"/>
      <c r="I9" s="242"/>
      <c r="J9" s="122"/>
      <c r="K9" s="120" t="s">
        <v>32</v>
      </c>
      <c r="L9" s="120" t="s">
        <v>33</v>
      </c>
      <c r="M9" s="120" t="s">
        <v>34</v>
      </c>
      <c r="N9" s="248"/>
      <c r="O9" s="248"/>
      <c r="P9" s="248"/>
    </row>
    <row r="10" spans="1:16" s="99" customFormat="1" ht="19.149999999999999" customHeight="1" x14ac:dyDescent="0.25">
      <c r="A10" s="104" t="s">
        <v>94</v>
      </c>
      <c r="B10" s="105">
        <v>47</v>
      </c>
      <c r="C10" s="105">
        <v>37</v>
      </c>
      <c r="D10" s="105">
        <v>3</v>
      </c>
      <c r="E10" s="105">
        <v>3</v>
      </c>
      <c r="F10" s="105">
        <v>0</v>
      </c>
      <c r="G10" s="105">
        <v>2</v>
      </c>
      <c r="H10" s="105">
        <v>2</v>
      </c>
      <c r="I10" s="105">
        <v>0</v>
      </c>
      <c r="J10" s="105">
        <v>30</v>
      </c>
      <c r="K10" s="105">
        <v>26</v>
      </c>
      <c r="L10" s="105">
        <v>0</v>
      </c>
      <c r="M10" s="105">
        <v>4</v>
      </c>
      <c r="N10" s="105">
        <v>0</v>
      </c>
      <c r="O10" s="105">
        <v>6</v>
      </c>
      <c r="P10" s="105">
        <v>4</v>
      </c>
    </row>
    <row r="11" spans="1:16" s="99" customFormat="1" ht="19.149999999999999" customHeight="1" x14ac:dyDescent="0.25">
      <c r="A11" s="106" t="s">
        <v>250</v>
      </c>
      <c r="B11" s="107">
        <v>9</v>
      </c>
      <c r="C11" s="107">
        <v>8</v>
      </c>
      <c r="D11" s="107">
        <v>1</v>
      </c>
      <c r="E11" s="107">
        <v>1</v>
      </c>
      <c r="F11" s="107">
        <v>0</v>
      </c>
      <c r="G11" s="107">
        <v>2</v>
      </c>
      <c r="H11" s="107">
        <v>1</v>
      </c>
      <c r="I11" s="107">
        <v>0</v>
      </c>
      <c r="J11" s="123">
        <v>4</v>
      </c>
      <c r="K11" s="107">
        <v>2</v>
      </c>
      <c r="L11" s="107">
        <v>0</v>
      </c>
      <c r="M11" s="107">
        <v>2</v>
      </c>
      <c r="N11" s="107">
        <v>0</v>
      </c>
      <c r="O11" s="107">
        <v>1</v>
      </c>
      <c r="P11" s="107">
        <v>0</v>
      </c>
    </row>
    <row r="12" spans="1:16" s="99" customFormat="1" ht="19.149999999999999" customHeight="1" x14ac:dyDescent="0.25">
      <c r="A12" s="106" t="s">
        <v>251</v>
      </c>
      <c r="B12" s="107">
        <v>2</v>
      </c>
      <c r="C12" s="107">
        <v>2</v>
      </c>
      <c r="D12" s="107">
        <v>0</v>
      </c>
      <c r="E12" s="107">
        <v>0</v>
      </c>
      <c r="F12" s="107">
        <v>0</v>
      </c>
      <c r="G12" s="107">
        <v>0</v>
      </c>
      <c r="H12" s="107">
        <v>0</v>
      </c>
      <c r="I12" s="107">
        <v>0</v>
      </c>
      <c r="J12" s="123">
        <v>2</v>
      </c>
      <c r="K12" s="107">
        <v>2</v>
      </c>
      <c r="L12" s="107">
        <v>0</v>
      </c>
      <c r="M12" s="107">
        <v>0</v>
      </c>
      <c r="N12" s="107">
        <v>0</v>
      </c>
      <c r="O12" s="107">
        <v>0</v>
      </c>
      <c r="P12" s="107">
        <v>0</v>
      </c>
    </row>
    <row r="13" spans="1:16" s="99" customFormat="1" ht="19.149999999999999" customHeight="1" x14ac:dyDescent="0.25">
      <c r="A13" s="106" t="s">
        <v>252</v>
      </c>
      <c r="B13" s="107">
        <v>4</v>
      </c>
      <c r="C13" s="107">
        <v>3</v>
      </c>
      <c r="D13" s="107">
        <v>0</v>
      </c>
      <c r="E13" s="107">
        <v>0</v>
      </c>
      <c r="F13" s="107">
        <v>0</v>
      </c>
      <c r="G13" s="107">
        <v>0</v>
      </c>
      <c r="H13" s="107">
        <v>0</v>
      </c>
      <c r="I13" s="107">
        <v>0</v>
      </c>
      <c r="J13" s="123">
        <v>3</v>
      </c>
      <c r="K13" s="107">
        <v>2</v>
      </c>
      <c r="L13" s="107">
        <v>0</v>
      </c>
      <c r="M13" s="107">
        <v>1</v>
      </c>
      <c r="N13" s="107">
        <v>0</v>
      </c>
      <c r="O13" s="107">
        <v>1</v>
      </c>
      <c r="P13" s="107">
        <v>0</v>
      </c>
    </row>
    <row r="14" spans="1:16" s="99" customFormat="1" ht="19.149999999999999" customHeight="1" x14ac:dyDescent="0.25">
      <c r="A14" s="106" t="s">
        <v>253</v>
      </c>
      <c r="B14" s="107">
        <v>5</v>
      </c>
      <c r="C14" s="107">
        <v>3</v>
      </c>
      <c r="D14" s="107">
        <v>0</v>
      </c>
      <c r="E14" s="107">
        <v>0</v>
      </c>
      <c r="F14" s="107">
        <v>0</v>
      </c>
      <c r="G14" s="107">
        <v>0</v>
      </c>
      <c r="H14" s="107">
        <v>0</v>
      </c>
      <c r="I14" s="107">
        <v>0</v>
      </c>
      <c r="J14" s="123">
        <v>3</v>
      </c>
      <c r="K14" s="107">
        <v>3</v>
      </c>
      <c r="L14" s="107">
        <v>0</v>
      </c>
      <c r="M14" s="107">
        <v>0</v>
      </c>
      <c r="N14" s="107">
        <v>0</v>
      </c>
      <c r="O14" s="107">
        <v>1</v>
      </c>
      <c r="P14" s="107">
        <v>1</v>
      </c>
    </row>
    <row r="15" spans="1:16" s="99" customFormat="1" ht="19.149999999999999" customHeight="1" x14ac:dyDescent="0.25">
      <c r="A15" s="106" t="s">
        <v>254</v>
      </c>
      <c r="B15" s="107">
        <v>5</v>
      </c>
      <c r="C15" s="107">
        <v>4</v>
      </c>
      <c r="D15" s="107">
        <v>0</v>
      </c>
      <c r="E15" s="107">
        <v>0</v>
      </c>
      <c r="F15" s="107">
        <v>0</v>
      </c>
      <c r="G15" s="107">
        <v>0</v>
      </c>
      <c r="H15" s="107">
        <v>0</v>
      </c>
      <c r="I15" s="107">
        <v>0</v>
      </c>
      <c r="J15" s="123">
        <v>4</v>
      </c>
      <c r="K15" s="107">
        <v>3</v>
      </c>
      <c r="L15" s="107">
        <v>0</v>
      </c>
      <c r="M15" s="107">
        <v>1</v>
      </c>
      <c r="N15" s="107">
        <v>0</v>
      </c>
      <c r="O15" s="107">
        <v>0</v>
      </c>
      <c r="P15" s="107">
        <v>1</v>
      </c>
    </row>
    <row r="16" spans="1:16" s="99" customFormat="1" ht="19.149999999999999" customHeight="1" x14ac:dyDescent="0.25">
      <c r="A16" s="106" t="s">
        <v>255</v>
      </c>
      <c r="B16" s="107">
        <v>2</v>
      </c>
      <c r="C16" s="107">
        <v>2</v>
      </c>
      <c r="D16" s="107">
        <v>0</v>
      </c>
      <c r="E16" s="107">
        <v>0</v>
      </c>
      <c r="F16" s="107">
        <v>0</v>
      </c>
      <c r="G16" s="107">
        <v>0</v>
      </c>
      <c r="H16" s="107">
        <v>0</v>
      </c>
      <c r="I16" s="107">
        <v>0</v>
      </c>
      <c r="J16" s="123">
        <v>2</v>
      </c>
      <c r="K16" s="107">
        <v>2</v>
      </c>
      <c r="L16" s="107">
        <v>0</v>
      </c>
      <c r="M16" s="107">
        <v>0</v>
      </c>
      <c r="N16" s="107">
        <v>0</v>
      </c>
      <c r="O16" s="107">
        <v>0</v>
      </c>
      <c r="P16" s="107">
        <v>0</v>
      </c>
    </row>
    <row r="17" spans="1:16" s="99" customFormat="1" ht="19.149999999999999" customHeight="1" x14ac:dyDescent="0.25">
      <c r="A17" s="106" t="s">
        <v>256</v>
      </c>
      <c r="B17" s="107">
        <v>2</v>
      </c>
      <c r="C17" s="107">
        <v>1</v>
      </c>
      <c r="D17" s="107">
        <v>0</v>
      </c>
      <c r="E17" s="107">
        <v>0</v>
      </c>
      <c r="F17" s="107">
        <v>0</v>
      </c>
      <c r="G17" s="107">
        <v>0</v>
      </c>
      <c r="H17" s="107">
        <v>0</v>
      </c>
      <c r="I17" s="107">
        <v>0</v>
      </c>
      <c r="J17" s="123">
        <v>1</v>
      </c>
      <c r="K17" s="107">
        <v>1</v>
      </c>
      <c r="L17" s="107">
        <v>0</v>
      </c>
      <c r="M17" s="107">
        <v>0</v>
      </c>
      <c r="N17" s="107">
        <v>0</v>
      </c>
      <c r="O17" s="107">
        <v>1</v>
      </c>
      <c r="P17" s="107">
        <v>0</v>
      </c>
    </row>
    <row r="18" spans="1:16" s="99" customFormat="1" ht="19.149999999999999" customHeight="1" x14ac:dyDescent="0.25">
      <c r="A18" s="106" t="s">
        <v>257</v>
      </c>
      <c r="B18" s="107">
        <v>2</v>
      </c>
      <c r="C18" s="107">
        <v>2</v>
      </c>
      <c r="D18" s="107">
        <v>1</v>
      </c>
      <c r="E18" s="107">
        <v>1</v>
      </c>
      <c r="F18" s="107">
        <v>0</v>
      </c>
      <c r="G18" s="107">
        <v>0</v>
      </c>
      <c r="H18" s="107">
        <v>0</v>
      </c>
      <c r="I18" s="107">
        <v>0</v>
      </c>
      <c r="J18" s="123">
        <v>1</v>
      </c>
      <c r="K18" s="107">
        <v>1</v>
      </c>
      <c r="L18" s="107">
        <v>0</v>
      </c>
      <c r="M18" s="107">
        <v>0</v>
      </c>
      <c r="N18" s="107">
        <v>0</v>
      </c>
      <c r="O18" s="107">
        <v>0</v>
      </c>
      <c r="P18" s="107">
        <v>0</v>
      </c>
    </row>
    <row r="19" spans="1:16" s="99" customFormat="1" ht="19.149999999999999" customHeight="1" x14ac:dyDescent="0.25">
      <c r="A19" s="106" t="s">
        <v>258</v>
      </c>
      <c r="B19" s="107">
        <v>0</v>
      </c>
      <c r="C19" s="107">
        <v>0</v>
      </c>
      <c r="D19" s="107">
        <v>0</v>
      </c>
      <c r="E19" s="107">
        <v>0</v>
      </c>
      <c r="F19" s="107">
        <v>0</v>
      </c>
      <c r="G19" s="107">
        <v>0</v>
      </c>
      <c r="H19" s="107">
        <v>0</v>
      </c>
      <c r="I19" s="107">
        <v>0</v>
      </c>
      <c r="J19" s="123">
        <v>0</v>
      </c>
      <c r="K19" s="107">
        <v>0</v>
      </c>
      <c r="L19" s="107">
        <v>0</v>
      </c>
      <c r="M19" s="107">
        <v>0</v>
      </c>
      <c r="N19" s="107">
        <v>0</v>
      </c>
      <c r="O19" s="107">
        <v>0</v>
      </c>
      <c r="P19" s="107">
        <v>0</v>
      </c>
    </row>
    <row r="20" spans="1:16" s="99" customFormat="1" ht="19.149999999999999" customHeight="1" x14ac:dyDescent="0.25">
      <c r="A20" s="106" t="s">
        <v>259</v>
      </c>
      <c r="B20" s="107">
        <v>4</v>
      </c>
      <c r="C20" s="107">
        <v>3</v>
      </c>
      <c r="D20" s="107">
        <v>0</v>
      </c>
      <c r="E20" s="107">
        <v>0</v>
      </c>
      <c r="F20" s="107">
        <v>0</v>
      </c>
      <c r="G20" s="107">
        <v>0</v>
      </c>
      <c r="H20" s="107">
        <v>1</v>
      </c>
      <c r="I20" s="107">
        <v>0</v>
      </c>
      <c r="J20" s="123">
        <v>2</v>
      </c>
      <c r="K20" s="107">
        <v>2</v>
      </c>
      <c r="L20" s="107">
        <v>0</v>
      </c>
      <c r="M20" s="107">
        <v>0</v>
      </c>
      <c r="N20" s="107">
        <v>0</v>
      </c>
      <c r="O20" s="107">
        <v>1</v>
      </c>
      <c r="P20" s="107">
        <v>0</v>
      </c>
    </row>
    <row r="21" spans="1:16" s="99" customFormat="1" ht="19.149999999999999" customHeight="1" x14ac:dyDescent="0.25">
      <c r="A21" s="106" t="s">
        <v>260</v>
      </c>
      <c r="B21" s="107">
        <v>3</v>
      </c>
      <c r="C21" s="107">
        <v>3</v>
      </c>
      <c r="D21" s="107">
        <v>0</v>
      </c>
      <c r="E21" s="107">
        <v>0</v>
      </c>
      <c r="F21" s="107">
        <v>0</v>
      </c>
      <c r="G21" s="107">
        <v>0</v>
      </c>
      <c r="H21" s="107">
        <v>0</v>
      </c>
      <c r="I21" s="107">
        <v>0</v>
      </c>
      <c r="J21" s="123">
        <v>3</v>
      </c>
      <c r="K21" s="107">
        <v>3</v>
      </c>
      <c r="L21" s="107">
        <v>0</v>
      </c>
      <c r="M21" s="107">
        <v>0</v>
      </c>
      <c r="N21" s="107">
        <v>0</v>
      </c>
      <c r="O21" s="107">
        <v>0</v>
      </c>
      <c r="P21" s="107">
        <v>0</v>
      </c>
    </row>
    <row r="22" spans="1:16" ht="16.5" x14ac:dyDescent="0.25">
      <c r="A22" s="106" t="s">
        <v>261</v>
      </c>
      <c r="B22" s="107">
        <v>0</v>
      </c>
      <c r="C22" s="107">
        <v>0</v>
      </c>
      <c r="D22" s="107">
        <v>0</v>
      </c>
      <c r="E22" s="107">
        <v>0</v>
      </c>
      <c r="F22" s="107">
        <v>0</v>
      </c>
      <c r="G22" s="107">
        <v>0</v>
      </c>
      <c r="H22" s="107">
        <v>0</v>
      </c>
      <c r="I22" s="107">
        <v>0</v>
      </c>
      <c r="J22" s="123">
        <v>0</v>
      </c>
      <c r="K22" s="107">
        <v>0</v>
      </c>
      <c r="L22" s="107">
        <v>0</v>
      </c>
      <c r="M22" s="107">
        <v>0</v>
      </c>
      <c r="N22" s="107">
        <v>0</v>
      </c>
      <c r="O22" s="107">
        <v>0</v>
      </c>
      <c r="P22" s="107">
        <v>0</v>
      </c>
    </row>
    <row r="23" spans="1:16" s="99" customFormat="1" ht="18" customHeight="1" x14ac:dyDescent="0.25">
      <c r="A23" s="106" t="s">
        <v>262</v>
      </c>
      <c r="B23" s="107">
        <v>3</v>
      </c>
      <c r="C23" s="107">
        <v>2</v>
      </c>
      <c r="D23" s="107">
        <v>1</v>
      </c>
      <c r="E23" s="107">
        <v>1</v>
      </c>
      <c r="F23" s="107">
        <v>0</v>
      </c>
      <c r="G23" s="107">
        <v>0</v>
      </c>
      <c r="H23" s="107">
        <v>0</v>
      </c>
      <c r="I23" s="107">
        <v>0</v>
      </c>
      <c r="J23" s="123">
        <v>1</v>
      </c>
      <c r="K23" s="107">
        <v>1</v>
      </c>
      <c r="L23" s="107">
        <v>0</v>
      </c>
      <c r="M23" s="107">
        <v>0</v>
      </c>
      <c r="N23" s="107">
        <v>0</v>
      </c>
      <c r="O23" s="107">
        <v>0</v>
      </c>
      <c r="P23" s="107">
        <v>1</v>
      </c>
    </row>
    <row r="24" spans="1:16" s="99" customFormat="1" ht="18.75" customHeight="1" x14ac:dyDescent="0.25">
      <c r="A24" s="106" t="s">
        <v>263</v>
      </c>
      <c r="B24" s="109">
        <v>1</v>
      </c>
      <c r="C24" s="109">
        <v>1</v>
      </c>
      <c r="D24" s="109">
        <v>0</v>
      </c>
      <c r="E24" s="109">
        <v>0</v>
      </c>
      <c r="F24" s="109">
        <v>0</v>
      </c>
      <c r="G24" s="109">
        <v>0</v>
      </c>
      <c r="H24" s="109">
        <v>0</v>
      </c>
      <c r="I24" s="109">
        <v>0</v>
      </c>
      <c r="J24" s="123">
        <v>1</v>
      </c>
      <c r="K24" s="109">
        <v>1</v>
      </c>
      <c r="L24" s="109">
        <v>0</v>
      </c>
      <c r="M24" s="109">
        <v>0</v>
      </c>
      <c r="N24" s="109">
        <v>0</v>
      </c>
      <c r="O24" s="109">
        <v>0</v>
      </c>
      <c r="P24" s="109">
        <v>0</v>
      </c>
    </row>
    <row r="25" spans="1:16" s="99" customFormat="1" ht="18.75" customHeight="1" x14ac:dyDescent="0.25">
      <c r="A25" s="106" t="s">
        <v>264</v>
      </c>
      <c r="B25" s="109">
        <v>2</v>
      </c>
      <c r="C25" s="109">
        <v>2</v>
      </c>
      <c r="D25" s="109">
        <v>0</v>
      </c>
      <c r="E25" s="109">
        <v>0</v>
      </c>
      <c r="F25" s="109">
        <v>0</v>
      </c>
      <c r="G25" s="109">
        <v>0</v>
      </c>
      <c r="H25" s="109">
        <v>0</v>
      </c>
      <c r="I25" s="109">
        <v>0</v>
      </c>
      <c r="J25" s="123">
        <v>2</v>
      </c>
      <c r="K25" s="109">
        <v>2</v>
      </c>
      <c r="L25" s="109">
        <v>0</v>
      </c>
      <c r="M25" s="109">
        <v>0</v>
      </c>
      <c r="N25" s="109">
        <v>0</v>
      </c>
      <c r="O25" s="109">
        <v>0</v>
      </c>
      <c r="P25" s="109">
        <v>0</v>
      </c>
    </row>
    <row r="26" spans="1:16" s="99" customFormat="1" ht="18.75" customHeight="1" x14ac:dyDescent="0.25">
      <c r="A26" s="106" t="s">
        <v>265</v>
      </c>
      <c r="B26" s="109">
        <v>0</v>
      </c>
      <c r="C26" s="109">
        <v>0</v>
      </c>
      <c r="D26" s="109">
        <v>0</v>
      </c>
      <c r="E26" s="109">
        <v>0</v>
      </c>
      <c r="F26" s="109">
        <v>0</v>
      </c>
      <c r="G26" s="109">
        <v>0</v>
      </c>
      <c r="H26" s="109">
        <v>0</v>
      </c>
      <c r="I26" s="109">
        <v>0</v>
      </c>
      <c r="J26" s="123">
        <v>0</v>
      </c>
      <c r="K26" s="109">
        <v>0</v>
      </c>
      <c r="L26" s="109">
        <v>0</v>
      </c>
      <c r="M26" s="109">
        <v>0</v>
      </c>
      <c r="N26" s="109">
        <v>0</v>
      </c>
      <c r="O26" s="109">
        <v>0</v>
      </c>
      <c r="P26" s="109">
        <v>0</v>
      </c>
    </row>
    <row r="27" spans="1:16" s="99" customFormat="1" ht="18.75" customHeight="1" x14ac:dyDescent="0.25">
      <c r="A27" s="106" t="s">
        <v>266</v>
      </c>
      <c r="B27" s="109">
        <v>0</v>
      </c>
      <c r="C27" s="109">
        <v>0</v>
      </c>
      <c r="D27" s="109">
        <v>0</v>
      </c>
      <c r="E27" s="109">
        <v>0</v>
      </c>
      <c r="F27" s="109">
        <v>0</v>
      </c>
      <c r="G27" s="109">
        <v>0</v>
      </c>
      <c r="H27" s="109">
        <v>0</v>
      </c>
      <c r="I27" s="109">
        <v>0</v>
      </c>
      <c r="J27" s="123">
        <v>0</v>
      </c>
      <c r="K27" s="109">
        <v>0</v>
      </c>
      <c r="L27" s="109">
        <v>0</v>
      </c>
      <c r="M27" s="109">
        <v>0</v>
      </c>
      <c r="N27" s="109">
        <v>0</v>
      </c>
      <c r="O27" s="109">
        <v>0</v>
      </c>
      <c r="P27" s="109">
        <v>0</v>
      </c>
    </row>
    <row r="28" spans="1:16" s="99" customFormat="1" ht="18.75" customHeight="1" x14ac:dyDescent="0.25">
      <c r="A28" s="106" t="s">
        <v>267</v>
      </c>
      <c r="B28" s="109">
        <v>2</v>
      </c>
      <c r="C28" s="109">
        <v>1</v>
      </c>
      <c r="D28" s="109">
        <v>0</v>
      </c>
      <c r="E28" s="109">
        <v>0</v>
      </c>
      <c r="F28" s="109">
        <v>0</v>
      </c>
      <c r="G28" s="109">
        <v>0</v>
      </c>
      <c r="H28" s="109">
        <v>0</v>
      </c>
      <c r="I28" s="109">
        <v>0</v>
      </c>
      <c r="J28" s="123">
        <v>1</v>
      </c>
      <c r="K28" s="109">
        <v>1</v>
      </c>
      <c r="L28" s="109">
        <v>0</v>
      </c>
      <c r="M28" s="109">
        <v>0</v>
      </c>
      <c r="N28" s="109">
        <v>0</v>
      </c>
      <c r="O28" s="109">
        <v>0</v>
      </c>
      <c r="P28" s="109">
        <v>1</v>
      </c>
    </row>
    <row r="29" spans="1:16" s="99" customFormat="1" ht="18.75" customHeight="1" x14ac:dyDescent="0.25">
      <c r="A29" s="106" t="s">
        <v>268</v>
      </c>
      <c r="B29" s="109">
        <v>1</v>
      </c>
      <c r="C29" s="109">
        <v>0</v>
      </c>
      <c r="D29" s="109">
        <v>0</v>
      </c>
      <c r="E29" s="109">
        <v>0</v>
      </c>
      <c r="F29" s="109">
        <v>0</v>
      </c>
      <c r="G29" s="109">
        <v>0</v>
      </c>
      <c r="H29" s="109">
        <v>0</v>
      </c>
      <c r="I29" s="109">
        <v>0</v>
      </c>
      <c r="J29" s="123">
        <v>0</v>
      </c>
      <c r="K29" s="109">
        <v>0</v>
      </c>
      <c r="L29" s="109">
        <v>0</v>
      </c>
      <c r="M29" s="109">
        <v>0</v>
      </c>
      <c r="N29" s="109">
        <v>0</v>
      </c>
      <c r="O29" s="109">
        <v>1</v>
      </c>
      <c r="P29" s="109">
        <v>0</v>
      </c>
    </row>
    <row r="30" spans="1:16" s="110" customFormat="1" ht="18.75" customHeight="1" x14ac:dyDescent="0.25">
      <c r="A30" s="106" t="s">
        <v>269</v>
      </c>
      <c r="B30" s="109">
        <v>0</v>
      </c>
      <c r="C30" s="109">
        <v>0</v>
      </c>
      <c r="D30" s="109">
        <v>0</v>
      </c>
      <c r="E30" s="109">
        <v>0</v>
      </c>
      <c r="F30" s="109">
        <v>0</v>
      </c>
      <c r="G30" s="109">
        <v>0</v>
      </c>
      <c r="H30" s="109">
        <v>0</v>
      </c>
      <c r="I30" s="109">
        <v>0</v>
      </c>
      <c r="J30" s="123">
        <v>0</v>
      </c>
      <c r="K30" s="109">
        <v>0</v>
      </c>
      <c r="L30" s="109">
        <v>0</v>
      </c>
      <c r="M30" s="109">
        <v>0</v>
      </c>
      <c r="N30" s="109">
        <v>0</v>
      </c>
      <c r="O30" s="109">
        <v>0</v>
      </c>
      <c r="P30" s="109">
        <v>0</v>
      </c>
    </row>
    <row r="31" spans="1:16" s="110" customFormat="1" ht="18.75" customHeight="1" x14ac:dyDescent="0.25">
      <c r="A31" s="106" t="s">
        <v>270</v>
      </c>
      <c r="B31" s="109">
        <v>0</v>
      </c>
      <c r="C31" s="109">
        <v>0</v>
      </c>
      <c r="D31" s="109">
        <v>0</v>
      </c>
      <c r="E31" s="109">
        <v>0</v>
      </c>
      <c r="F31" s="109">
        <v>0</v>
      </c>
      <c r="G31" s="109">
        <v>0</v>
      </c>
      <c r="H31" s="109">
        <v>0</v>
      </c>
      <c r="I31" s="109">
        <v>0</v>
      </c>
      <c r="J31" s="123">
        <v>0</v>
      </c>
      <c r="K31" s="109">
        <v>0</v>
      </c>
      <c r="L31" s="109">
        <v>0</v>
      </c>
      <c r="M31" s="109">
        <v>0</v>
      </c>
      <c r="N31" s="109">
        <v>0</v>
      </c>
      <c r="O31" s="109">
        <v>0</v>
      </c>
      <c r="P31" s="109">
        <v>0</v>
      </c>
    </row>
    <row r="32" spans="1:16" s="110" customFormat="1" ht="18.75" customHeight="1" x14ac:dyDescent="0.25">
      <c r="A32" s="111" t="s">
        <v>271</v>
      </c>
      <c r="B32" s="112">
        <v>0</v>
      </c>
      <c r="C32" s="112">
        <v>0</v>
      </c>
      <c r="D32" s="112">
        <v>0</v>
      </c>
      <c r="E32" s="112">
        <v>0</v>
      </c>
      <c r="F32" s="112">
        <v>0</v>
      </c>
      <c r="G32" s="112">
        <v>0</v>
      </c>
      <c r="H32" s="112">
        <v>0</v>
      </c>
      <c r="I32" s="112">
        <v>0</v>
      </c>
      <c r="J32" s="124">
        <v>0</v>
      </c>
      <c r="K32" s="112">
        <v>0</v>
      </c>
      <c r="L32" s="112">
        <v>0</v>
      </c>
      <c r="M32" s="112">
        <v>0</v>
      </c>
      <c r="N32" s="112">
        <v>0</v>
      </c>
      <c r="O32" s="112">
        <v>0</v>
      </c>
      <c r="P32" s="112">
        <v>0</v>
      </c>
    </row>
  </sheetData>
  <mergeCells count="11">
    <mergeCell ref="A1:P1"/>
    <mergeCell ref="A4:P4"/>
    <mergeCell ref="A6:A9"/>
    <mergeCell ref="N7:N9"/>
    <mergeCell ref="O7:O9"/>
    <mergeCell ref="P7:P9"/>
    <mergeCell ref="F8:F9"/>
    <mergeCell ref="G8:G9"/>
    <mergeCell ref="H8:H9"/>
    <mergeCell ref="I8:I9"/>
    <mergeCell ref="A2:P2"/>
  </mergeCells>
  <phoneticPr fontId="2" type="noConversion"/>
  <pageMargins left="0.7" right="0.7" top="0.75" bottom="0.75" header="0.3" footer="0.3"/>
  <pageSetup paperSize="9" scale="73"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B6B7B-1FD2-4040-9119-3B9DBAD79BFB}">
  <sheetPr>
    <pageSetUpPr fitToPage="1"/>
  </sheetPr>
  <dimension ref="A1:P32"/>
  <sheetViews>
    <sheetView view="pageBreakPreview" zoomScale="80" zoomScaleNormal="100" zoomScaleSheetLayoutView="80" workbookViewId="0">
      <selection activeCell="S9" sqref="S9"/>
    </sheetView>
  </sheetViews>
  <sheetFormatPr defaultColWidth="11" defaultRowHeight="15.75" x14ac:dyDescent="0.25"/>
  <cols>
    <col min="1" max="1" width="16.125" style="108" customWidth="1"/>
    <col min="2" max="2" width="10.625" style="99" customWidth="1"/>
    <col min="3" max="5" width="10.625" style="108" customWidth="1"/>
    <col min="6" max="6" width="11.375" style="108" customWidth="1"/>
    <col min="7" max="9" width="10.625" style="113" customWidth="1"/>
    <col min="10" max="10" width="11.375" style="113" customWidth="1"/>
    <col min="11" max="12" width="10.625" style="113" customWidth="1"/>
    <col min="13" max="13" width="12" style="113" customWidth="1"/>
    <col min="14" max="14" width="10.625" style="114" customWidth="1"/>
    <col min="15" max="16" width="10.625" style="108" customWidth="1"/>
    <col min="17" max="16384" width="11" style="108"/>
  </cols>
  <sheetData>
    <row r="1" spans="1:16" s="99" customFormat="1" ht="25.5" customHeight="1" x14ac:dyDescent="0.25">
      <c r="A1" s="269" t="s">
        <v>282</v>
      </c>
      <c r="B1" s="264"/>
      <c r="C1" s="264"/>
      <c r="D1" s="264"/>
      <c r="E1" s="264"/>
      <c r="F1" s="264"/>
      <c r="G1" s="264"/>
      <c r="H1" s="264"/>
      <c r="I1" s="264"/>
      <c r="J1" s="264"/>
      <c r="K1" s="264"/>
      <c r="L1" s="264"/>
      <c r="M1" s="264"/>
      <c r="N1" s="264"/>
      <c r="O1" s="264"/>
      <c r="P1" s="264"/>
    </row>
    <row r="2" spans="1:16" s="28" customFormat="1" ht="25.5" x14ac:dyDescent="0.4">
      <c r="A2" s="251" t="s">
        <v>279</v>
      </c>
      <c r="B2" s="251"/>
      <c r="C2" s="251"/>
      <c r="D2" s="251"/>
      <c r="E2" s="251"/>
      <c r="F2" s="251"/>
      <c r="G2" s="251"/>
      <c r="H2" s="251"/>
      <c r="I2" s="251"/>
      <c r="J2" s="251"/>
      <c r="K2" s="251"/>
      <c r="L2" s="251"/>
      <c r="M2" s="251"/>
      <c r="N2" s="251"/>
      <c r="O2" s="251"/>
      <c r="P2" s="251"/>
    </row>
    <row r="3" spans="1:16" s="99" customFormat="1" ht="10.5" customHeight="1" x14ac:dyDescent="0.25">
      <c r="H3" s="100"/>
    </row>
    <row r="4" spans="1:16" s="99" customFormat="1" ht="15.75" customHeight="1" x14ac:dyDescent="0.25">
      <c r="A4" s="265" t="s">
        <v>272</v>
      </c>
      <c r="B4" s="266"/>
      <c r="C4" s="266"/>
      <c r="D4" s="266"/>
      <c r="E4" s="266"/>
      <c r="F4" s="266"/>
      <c r="G4" s="266"/>
      <c r="H4" s="266"/>
      <c r="I4" s="266"/>
      <c r="J4" s="266"/>
      <c r="K4" s="266"/>
      <c r="L4" s="266"/>
      <c r="M4" s="266"/>
      <c r="N4" s="266"/>
      <c r="O4" s="266"/>
      <c r="P4" s="266"/>
    </row>
    <row r="5" spans="1:16" s="99" customFormat="1" ht="15.75" customHeight="1" x14ac:dyDescent="0.25">
      <c r="B5" s="101"/>
      <c r="C5" s="101"/>
      <c r="D5" s="102"/>
      <c r="E5" s="101"/>
      <c r="F5" s="101"/>
      <c r="G5" s="101"/>
      <c r="H5" s="101"/>
      <c r="I5" s="101"/>
      <c r="J5" s="101"/>
      <c r="K5" s="101"/>
      <c r="L5" s="101"/>
      <c r="M5" s="101"/>
      <c r="N5" s="103"/>
      <c r="P5" s="79" t="s">
        <v>57</v>
      </c>
    </row>
    <row r="6" spans="1:16" s="66" customFormat="1" ht="32.25" customHeight="1" x14ac:dyDescent="0.25">
      <c r="A6" s="267" t="s">
        <v>85</v>
      </c>
      <c r="B6" s="70" t="s">
        <v>42</v>
      </c>
      <c r="C6" s="64"/>
      <c r="D6" s="64"/>
      <c r="E6" s="64"/>
      <c r="F6" s="64"/>
      <c r="G6" s="64"/>
      <c r="H6" s="64"/>
      <c r="I6" s="64"/>
      <c r="J6" s="64"/>
      <c r="K6" s="64"/>
      <c r="L6" s="64"/>
      <c r="M6" s="64"/>
      <c r="N6" s="64"/>
      <c r="O6" s="65"/>
      <c r="P6" s="65"/>
    </row>
    <row r="7" spans="1:16" s="66" customFormat="1" ht="32.25" customHeight="1" x14ac:dyDescent="0.25">
      <c r="A7" s="268"/>
      <c r="C7" s="71" t="s">
        <v>8</v>
      </c>
      <c r="D7" s="64"/>
      <c r="E7" s="64"/>
      <c r="F7" s="64"/>
      <c r="G7" s="64"/>
      <c r="H7" s="64"/>
      <c r="I7" s="64"/>
      <c r="J7" s="64"/>
      <c r="K7" s="64"/>
      <c r="L7" s="64"/>
      <c r="M7" s="64"/>
      <c r="N7" s="246" t="s">
        <v>24</v>
      </c>
      <c r="O7" s="246" t="s">
        <v>25</v>
      </c>
      <c r="P7" s="246" t="s">
        <v>26</v>
      </c>
    </row>
    <row r="8" spans="1:16" s="126" customFormat="1" ht="32.25" customHeight="1" x14ac:dyDescent="0.25">
      <c r="A8" s="268"/>
      <c r="C8" s="127"/>
      <c r="D8" s="128" t="s">
        <v>27</v>
      </c>
      <c r="E8" s="129"/>
      <c r="F8" s="241" t="s">
        <v>28</v>
      </c>
      <c r="G8" s="249" t="s">
        <v>29</v>
      </c>
      <c r="H8" s="240" t="s">
        <v>30</v>
      </c>
      <c r="I8" s="241" t="s">
        <v>31</v>
      </c>
      <c r="J8" s="121" t="s">
        <v>26</v>
      </c>
      <c r="K8" s="130"/>
      <c r="L8" s="130"/>
      <c r="M8" s="131"/>
      <c r="N8" s="247"/>
      <c r="O8" s="247"/>
      <c r="P8" s="247"/>
    </row>
    <row r="9" spans="1:16" s="62" customFormat="1" ht="63" x14ac:dyDescent="0.25">
      <c r="A9" s="268"/>
      <c r="B9" s="67"/>
      <c r="C9" s="68"/>
      <c r="D9" s="72"/>
      <c r="E9" s="73" t="s">
        <v>35</v>
      </c>
      <c r="F9" s="242"/>
      <c r="G9" s="249"/>
      <c r="H9" s="240"/>
      <c r="I9" s="242"/>
      <c r="J9" s="122"/>
      <c r="K9" s="120" t="s">
        <v>32</v>
      </c>
      <c r="L9" s="120" t="s">
        <v>33</v>
      </c>
      <c r="M9" s="120" t="s">
        <v>34</v>
      </c>
      <c r="N9" s="248"/>
      <c r="O9" s="248"/>
      <c r="P9" s="248"/>
    </row>
    <row r="10" spans="1:16" s="99" customFormat="1" ht="19.149999999999999" customHeight="1" x14ac:dyDescent="0.25">
      <c r="A10" s="104" t="s">
        <v>94</v>
      </c>
      <c r="B10" s="105">
        <v>47</v>
      </c>
      <c r="C10" s="105">
        <v>37</v>
      </c>
      <c r="D10" s="105">
        <v>3</v>
      </c>
      <c r="E10" s="105">
        <v>3</v>
      </c>
      <c r="F10" s="105">
        <v>0</v>
      </c>
      <c r="G10" s="105">
        <v>2</v>
      </c>
      <c r="H10" s="105">
        <v>2</v>
      </c>
      <c r="I10" s="105">
        <v>0</v>
      </c>
      <c r="J10" s="105">
        <v>30</v>
      </c>
      <c r="K10" s="105">
        <v>26</v>
      </c>
      <c r="L10" s="105">
        <v>0</v>
      </c>
      <c r="M10" s="105">
        <v>4</v>
      </c>
      <c r="N10" s="105">
        <v>0</v>
      </c>
      <c r="O10" s="105">
        <v>6</v>
      </c>
      <c r="P10" s="105">
        <v>4</v>
      </c>
    </row>
    <row r="11" spans="1:16" s="99" customFormat="1" ht="19.149999999999999" customHeight="1" x14ac:dyDescent="0.25">
      <c r="A11" s="106" t="s">
        <v>250</v>
      </c>
      <c r="B11" s="107">
        <v>9</v>
      </c>
      <c r="C11" s="107">
        <v>8</v>
      </c>
      <c r="D11" s="107">
        <v>1</v>
      </c>
      <c r="E11" s="107">
        <v>1</v>
      </c>
      <c r="F11" s="107">
        <v>0</v>
      </c>
      <c r="G11" s="107">
        <v>2</v>
      </c>
      <c r="H11" s="107">
        <v>1</v>
      </c>
      <c r="I11" s="107">
        <v>0</v>
      </c>
      <c r="J11" s="123">
        <v>4</v>
      </c>
      <c r="K11" s="107">
        <v>2</v>
      </c>
      <c r="L11" s="107">
        <v>0</v>
      </c>
      <c r="M11" s="107">
        <v>2</v>
      </c>
      <c r="N11" s="107">
        <v>0</v>
      </c>
      <c r="O11" s="107">
        <v>1</v>
      </c>
      <c r="P11" s="107">
        <v>0</v>
      </c>
    </row>
    <row r="12" spans="1:16" s="99" customFormat="1" ht="19.149999999999999" customHeight="1" x14ac:dyDescent="0.25">
      <c r="A12" s="106" t="s">
        <v>251</v>
      </c>
      <c r="B12" s="107">
        <v>2</v>
      </c>
      <c r="C12" s="107">
        <v>2</v>
      </c>
      <c r="D12" s="107">
        <v>0</v>
      </c>
      <c r="E12" s="107">
        <v>0</v>
      </c>
      <c r="F12" s="107">
        <v>0</v>
      </c>
      <c r="G12" s="107">
        <v>0</v>
      </c>
      <c r="H12" s="107">
        <v>0</v>
      </c>
      <c r="I12" s="107">
        <v>0</v>
      </c>
      <c r="J12" s="123">
        <v>2</v>
      </c>
      <c r="K12" s="107">
        <v>2</v>
      </c>
      <c r="L12" s="107">
        <v>0</v>
      </c>
      <c r="M12" s="107">
        <v>0</v>
      </c>
      <c r="N12" s="107">
        <v>0</v>
      </c>
      <c r="O12" s="107">
        <v>0</v>
      </c>
      <c r="P12" s="107">
        <v>0</v>
      </c>
    </row>
    <row r="13" spans="1:16" s="99" customFormat="1" ht="19.149999999999999" customHeight="1" x14ac:dyDescent="0.25">
      <c r="A13" s="106" t="s">
        <v>252</v>
      </c>
      <c r="B13" s="107">
        <v>4</v>
      </c>
      <c r="C13" s="107">
        <v>3</v>
      </c>
      <c r="D13" s="107">
        <v>0</v>
      </c>
      <c r="E13" s="107">
        <v>0</v>
      </c>
      <c r="F13" s="107">
        <v>0</v>
      </c>
      <c r="G13" s="107">
        <v>0</v>
      </c>
      <c r="H13" s="107">
        <v>0</v>
      </c>
      <c r="I13" s="107">
        <v>0</v>
      </c>
      <c r="J13" s="123">
        <v>3</v>
      </c>
      <c r="K13" s="107">
        <v>2</v>
      </c>
      <c r="L13" s="107">
        <v>0</v>
      </c>
      <c r="M13" s="107">
        <v>1</v>
      </c>
      <c r="N13" s="107">
        <v>0</v>
      </c>
      <c r="O13" s="107">
        <v>1</v>
      </c>
      <c r="P13" s="107">
        <v>0</v>
      </c>
    </row>
    <row r="14" spans="1:16" s="99" customFormat="1" ht="19.149999999999999" customHeight="1" x14ac:dyDescent="0.25">
      <c r="A14" s="106" t="s">
        <v>253</v>
      </c>
      <c r="B14" s="107">
        <v>5</v>
      </c>
      <c r="C14" s="107">
        <v>3</v>
      </c>
      <c r="D14" s="107">
        <v>0</v>
      </c>
      <c r="E14" s="107">
        <v>0</v>
      </c>
      <c r="F14" s="107">
        <v>0</v>
      </c>
      <c r="G14" s="107">
        <v>0</v>
      </c>
      <c r="H14" s="107">
        <v>0</v>
      </c>
      <c r="I14" s="107">
        <v>0</v>
      </c>
      <c r="J14" s="123">
        <v>3</v>
      </c>
      <c r="K14" s="107">
        <v>3</v>
      </c>
      <c r="L14" s="107">
        <v>0</v>
      </c>
      <c r="M14" s="107">
        <v>0</v>
      </c>
      <c r="N14" s="107">
        <v>0</v>
      </c>
      <c r="O14" s="107">
        <v>1</v>
      </c>
      <c r="P14" s="107">
        <v>1</v>
      </c>
    </row>
    <row r="15" spans="1:16" s="99" customFormat="1" ht="19.149999999999999" customHeight="1" x14ac:dyDescent="0.25">
      <c r="A15" s="106" t="s">
        <v>254</v>
      </c>
      <c r="B15" s="107">
        <v>5</v>
      </c>
      <c r="C15" s="107">
        <v>4</v>
      </c>
      <c r="D15" s="107">
        <v>0</v>
      </c>
      <c r="E15" s="107">
        <v>0</v>
      </c>
      <c r="F15" s="107">
        <v>0</v>
      </c>
      <c r="G15" s="107">
        <v>0</v>
      </c>
      <c r="H15" s="107">
        <v>0</v>
      </c>
      <c r="I15" s="107">
        <v>0</v>
      </c>
      <c r="J15" s="123">
        <v>4</v>
      </c>
      <c r="K15" s="107">
        <v>3</v>
      </c>
      <c r="L15" s="107">
        <v>0</v>
      </c>
      <c r="M15" s="107">
        <v>1</v>
      </c>
      <c r="N15" s="107">
        <v>0</v>
      </c>
      <c r="O15" s="107">
        <v>0</v>
      </c>
      <c r="P15" s="107">
        <v>1</v>
      </c>
    </row>
    <row r="16" spans="1:16" s="99" customFormat="1" ht="19.149999999999999" customHeight="1" x14ac:dyDescent="0.25">
      <c r="A16" s="106" t="s">
        <v>255</v>
      </c>
      <c r="B16" s="107">
        <v>2</v>
      </c>
      <c r="C16" s="107">
        <v>2</v>
      </c>
      <c r="D16" s="107">
        <v>0</v>
      </c>
      <c r="E16" s="107">
        <v>0</v>
      </c>
      <c r="F16" s="107">
        <v>0</v>
      </c>
      <c r="G16" s="107">
        <v>0</v>
      </c>
      <c r="H16" s="107">
        <v>0</v>
      </c>
      <c r="I16" s="107">
        <v>0</v>
      </c>
      <c r="J16" s="123">
        <v>2</v>
      </c>
      <c r="K16" s="107">
        <v>2</v>
      </c>
      <c r="L16" s="107">
        <v>0</v>
      </c>
      <c r="M16" s="107">
        <v>0</v>
      </c>
      <c r="N16" s="107">
        <v>0</v>
      </c>
      <c r="O16" s="107">
        <v>0</v>
      </c>
      <c r="P16" s="107">
        <v>0</v>
      </c>
    </row>
    <row r="17" spans="1:16" s="99" customFormat="1" ht="19.149999999999999" customHeight="1" x14ac:dyDescent="0.25">
      <c r="A17" s="106" t="s">
        <v>256</v>
      </c>
      <c r="B17" s="107">
        <v>2</v>
      </c>
      <c r="C17" s="107">
        <v>1</v>
      </c>
      <c r="D17" s="107">
        <v>0</v>
      </c>
      <c r="E17" s="107">
        <v>0</v>
      </c>
      <c r="F17" s="107">
        <v>0</v>
      </c>
      <c r="G17" s="107">
        <v>0</v>
      </c>
      <c r="H17" s="107">
        <v>0</v>
      </c>
      <c r="I17" s="107">
        <v>0</v>
      </c>
      <c r="J17" s="123">
        <v>1</v>
      </c>
      <c r="K17" s="107">
        <v>1</v>
      </c>
      <c r="L17" s="107">
        <v>0</v>
      </c>
      <c r="M17" s="107">
        <v>0</v>
      </c>
      <c r="N17" s="107">
        <v>0</v>
      </c>
      <c r="O17" s="107">
        <v>1</v>
      </c>
      <c r="P17" s="107">
        <v>0</v>
      </c>
    </row>
    <row r="18" spans="1:16" s="99" customFormat="1" ht="19.149999999999999" customHeight="1" x14ac:dyDescent="0.25">
      <c r="A18" s="106" t="s">
        <v>257</v>
      </c>
      <c r="B18" s="107">
        <v>2</v>
      </c>
      <c r="C18" s="107">
        <v>2</v>
      </c>
      <c r="D18" s="107">
        <v>1</v>
      </c>
      <c r="E18" s="107">
        <v>1</v>
      </c>
      <c r="F18" s="107">
        <v>0</v>
      </c>
      <c r="G18" s="107">
        <v>0</v>
      </c>
      <c r="H18" s="107">
        <v>0</v>
      </c>
      <c r="I18" s="107">
        <v>0</v>
      </c>
      <c r="J18" s="123">
        <v>1</v>
      </c>
      <c r="K18" s="107">
        <v>1</v>
      </c>
      <c r="L18" s="107">
        <v>0</v>
      </c>
      <c r="M18" s="107">
        <v>0</v>
      </c>
      <c r="N18" s="107">
        <v>0</v>
      </c>
      <c r="O18" s="107">
        <v>0</v>
      </c>
      <c r="P18" s="107">
        <v>0</v>
      </c>
    </row>
    <row r="19" spans="1:16" s="99" customFormat="1" ht="19.149999999999999" customHeight="1" x14ac:dyDescent="0.25">
      <c r="A19" s="106" t="s">
        <v>258</v>
      </c>
      <c r="B19" s="107">
        <v>0</v>
      </c>
      <c r="C19" s="107">
        <v>0</v>
      </c>
      <c r="D19" s="107">
        <v>0</v>
      </c>
      <c r="E19" s="107">
        <v>0</v>
      </c>
      <c r="F19" s="107">
        <v>0</v>
      </c>
      <c r="G19" s="107">
        <v>0</v>
      </c>
      <c r="H19" s="107">
        <v>0</v>
      </c>
      <c r="I19" s="107">
        <v>0</v>
      </c>
      <c r="J19" s="123">
        <v>0</v>
      </c>
      <c r="K19" s="107">
        <v>0</v>
      </c>
      <c r="L19" s="107">
        <v>0</v>
      </c>
      <c r="M19" s="107">
        <v>0</v>
      </c>
      <c r="N19" s="107">
        <v>0</v>
      </c>
      <c r="O19" s="107">
        <v>0</v>
      </c>
      <c r="P19" s="107">
        <v>0</v>
      </c>
    </row>
    <row r="20" spans="1:16" s="99" customFormat="1" ht="19.149999999999999" customHeight="1" x14ac:dyDescent="0.25">
      <c r="A20" s="106" t="s">
        <v>259</v>
      </c>
      <c r="B20" s="107">
        <v>4</v>
      </c>
      <c r="C20" s="107">
        <v>3</v>
      </c>
      <c r="D20" s="107">
        <v>0</v>
      </c>
      <c r="E20" s="107">
        <v>0</v>
      </c>
      <c r="F20" s="107">
        <v>0</v>
      </c>
      <c r="G20" s="107">
        <v>0</v>
      </c>
      <c r="H20" s="107">
        <v>1</v>
      </c>
      <c r="I20" s="107">
        <v>0</v>
      </c>
      <c r="J20" s="123">
        <v>2</v>
      </c>
      <c r="K20" s="107">
        <v>2</v>
      </c>
      <c r="L20" s="107">
        <v>0</v>
      </c>
      <c r="M20" s="107">
        <v>0</v>
      </c>
      <c r="N20" s="107">
        <v>0</v>
      </c>
      <c r="O20" s="107">
        <v>1</v>
      </c>
      <c r="P20" s="107">
        <v>0</v>
      </c>
    </row>
    <row r="21" spans="1:16" s="99" customFormat="1" ht="19.149999999999999" customHeight="1" x14ac:dyDescent="0.25">
      <c r="A21" s="106" t="s">
        <v>260</v>
      </c>
      <c r="B21" s="107">
        <v>3</v>
      </c>
      <c r="C21" s="107">
        <v>3</v>
      </c>
      <c r="D21" s="107">
        <v>0</v>
      </c>
      <c r="E21" s="107">
        <v>0</v>
      </c>
      <c r="F21" s="107">
        <v>0</v>
      </c>
      <c r="G21" s="107">
        <v>0</v>
      </c>
      <c r="H21" s="107">
        <v>0</v>
      </c>
      <c r="I21" s="107">
        <v>0</v>
      </c>
      <c r="J21" s="123">
        <v>3</v>
      </c>
      <c r="K21" s="107">
        <v>3</v>
      </c>
      <c r="L21" s="107">
        <v>0</v>
      </c>
      <c r="M21" s="107">
        <v>0</v>
      </c>
      <c r="N21" s="107">
        <v>0</v>
      </c>
      <c r="O21" s="107">
        <v>0</v>
      </c>
      <c r="P21" s="107">
        <v>0</v>
      </c>
    </row>
    <row r="22" spans="1:16" ht="16.5" x14ac:dyDescent="0.25">
      <c r="A22" s="106" t="s">
        <v>261</v>
      </c>
      <c r="B22" s="107">
        <v>0</v>
      </c>
      <c r="C22" s="107">
        <v>0</v>
      </c>
      <c r="D22" s="107">
        <v>0</v>
      </c>
      <c r="E22" s="107">
        <v>0</v>
      </c>
      <c r="F22" s="107">
        <v>0</v>
      </c>
      <c r="G22" s="107">
        <v>0</v>
      </c>
      <c r="H22" s="107">
        <v>0</v>
      </c>
      <c r="I22" s="107">
        <v>0</v>
      </c>
      <c r="J22" s="123">
        <v>0</v>
      </c>
      <c r="K22" s="107">
        <v>0</v>
      </c>
      <c r="L22" s="107">
        <v>0</v>
      </c>
      <c r="M22" s="107">
        <v>0</v>
      </c>
      <c r="N22" s="107">
        <v>0</v>
      </c>
      <c r="O22" s="107">
        <v>0</v>
      </c>
      <c r="P22" s="107">
        <v>0</v>
      </c>
    </row>
    <row r="23" spans="1:16" s="99" customFormat="1" ht="18" customHeight="1" x14ac:dyDescent="0.25">
      <c r="A23" s="106" t="s">
        <v>262</v>
      </c>
      <c r="B23" s="107">
        <v>3</v>
      </c>
      <c r="C23" s="107">
        <v>2</v>
      </c>
      <c r="D23" s="107">
        <v>1</v>
      </c>
      <c r="E23" s="107">
        <v>1</v>
      </c>
      <c r="F23" s="107">
        <v>0</v>
      </c>
      <c r="G23" s="107">
        <v>0</v>
      </c>
      <c r="H23" s="107">
        <v>0</v>
      </c>
      <c r="I23" s="107">
        <v>0</v>
      </c>
      <c r="J23" s="123">
        <v>1</v>
      </c>
      <c r="K23" s="107">
        <v>1</v>
      </c>
      <c r="L23" s="107">
        <v>0</v>
      </c>
      <c r="M23" s="107">
        <v>0</v>
      </c>
      <c r="N23" s="107">
        <v>0</v>
      </c>
      <c r="O23" s="107">
        <v>0</v>
      </c>
      <c r="P23" s="107">
        <v>1</v>
      </c>
    </row>
    <row r="24" spans="1:16" s="99" customFormat="1" ht="18.75" customHeight="1" x14ac:dyDescent="0.25">
      <c r="A24" s="106" t="s">
        <v>263</v>
      </c>
      <c r="B24" s="109">
        <v>1</v>
      </c>
      <c r="C24" s="109">
        <v>1</v>
      </c>
      <c r="D24" s="109">
        <v>0</v>
      </c>
      <c r="E24" s="109">
        <v>0</v>
      </c>
      <c r="F24" s="109">
        <v>0</v>
      </c>
      <c r="G24" s="109">
        <v>0</v>
      </c>
      <c r="H24" s="109">
        <v>0</v>
      </c>
      <c r="I24" s="109">
        <v>0</v>
      </c>
      <c r="J24" s="123">
        <v>1</v>
      </c>
      <c r="K24" s="109">
        <v>1</v>
      </c>
      <c r="L24" s="109">
        <v>0</v>
      </c>
      <c r="M24" s="109">
        <v>0</v>
      </c>
      <c r="N24" s="109">
        <v>0</v>
      </c>
      <c r="O24" s="109">
        <v>0</v>
      </c>
      <c r="P24" s="109">
        <v>0</v>
      </c>
    </row>
    <row r="25" spans="1:16" s="99" customFormat="1" ht="18.75" customHeight="1" x14ac:dyDescent="0.25">
      <c r="A25" s="106" t="s">
        <v>264</v>
      </c>
      <c r="B25" s="109">
        <v>2</v>
      </c>
      <c r="C25" s="109">
        <v>2</v>
      </c>
      <c r="D25" s="109">
        <v>0</v>
      </c>
      <c r="E25" s="109">
        <v>0</v>
      </c>
      <c r="F25" s="109">
        <v>0</v>
      </c>
      <c r="G25" s="109">
        <v>0</v>
      </c>
      <c r="H25" s="109">
        <v>0</v>
      </c>
      <c r="I25" s="109">
        <v>0</v>
      </c>
      <c r="J25" s="123">
        <v>2</v>
      </c>
      <c r="K25" s="109">
        <v>2</v>
      </c>
      <c r="L25" s="109">
        <v>0</v>
      </c>
      <c r="M25" s="109">
        <v>0</v>
      </c>
      <c r="N25" s="109">
        <v>0</v>
      </c>
      <c r="O25" s="109">
        <v>0</v>
      </c>
      <c r="P25" s="109">
        <v>0</v>
      </c>
    </row>
    <row r="26" spans="1:16" s="99" customFormat="1" ht="18.75" customHeight="1" x14ac:dyDescent="0.25">
      <c r="A26" s="106" t="s">
        <v>265</v>
      </c>
      <c r="B26" s="109">
        <v>0</v>
      </c>
      <c r="C26" s="109">
        <v>0</v>
      </c>
      <c r="D26" s="109">
        <v>0</v>
      </c>
      <c r="E26" s="109">
        <v>0</v>
      </c>
      <c r="F26" s="109">
        <v>0</v>
      </c>
      <c r="G26" s="109">
        <v>0</v>
      </c>
      <c r="H26" s="109">
        <v>0</v>
      </c>
      <c r="I26" s="109">
        <v>0</v>
      </c>
      <c r="J26" s="123">
        <v>0</v>
      </c>
      <c r="K26" s="109">
        <v>0</v>
      </c>
      <c r="L26" s="109">
        <v>0</v>
      </c>
      <c r="M26" s="109">
        <v>0</v>
      </c>
      <c r="N26" s="109">
        <v>0</v>
      </c>
      <c r="O26" s="109">
        <v>0</v>
      </c>
      <c r="P26" s="109">
        <v>0</v>
      </c>
    </row>
    <row r="27" spans="1:16" s="99" customFormat="1" ht="18.75" customHeight="1" x14ac:dyDescent="0.25">
      <c r="A27" s="106" t="s">
        <v>266</v>
      </c>
      <c r="B27" s="109">
        <v>0</v>
      </c>
      <c r="C27" s="109">
        <v>0</v>
      </c>
      <c r="D27" s="109">
        <v>0</v>
      </c>
      <c r="E27" s="109">
        <v>0</v>
      </c>
      <c r="F27" s="109">
        <v>0</v>
      </c>
      <c r="G27" s="109">
        <v>0</v>
      </c>
      <c r="H27" s="109">
        <v>0</v>
      </c>
      <c r="I27" s="109">
        <v>0</v>
      </c>
      <c r="J27" s="123">
        <v>0</v>
      </c>
      <c r="K27" s="109">
        <v>0</v>
      </c>
      <c r="L27" s="109">
        <v>0</v>
      </c>
      <c r="M27" s="109">
        <v>0</v>
      </c>
      <c r="N27" s="109">
        <v>0</v>
      </c>
      <c r="O27" s="109">
        <v>0</v>
      </c>
      <c r="P27" s="109">
        <v>0</v>
      </c>
    </row>
    <row r="28" spans="1:16" s="99" customFormat="1" ht="18.75" customHeight="1" x14ac:dyDescent="0.25">
      <c r="A28" s="106" t="s">
        <v>267</v>
      </c>
      <c r="B28" s="109">
        <v>2</v>
      </c>
      <c r="C28" s="109">
        <v>1</v>
      </c>
      <c r="D28" s="109">
        <v>0</v>
      </c>
      <c r="E28" s="109">
        <v>0</v>
      </c>
      <c r="F28" s="109">
        <v>0</v>
      </c>
      <c r="G28" s="109">
        <v>0</v>
      </c>
      <c r="H28" s="109">
        <v>0</v>
      </c>
      <c r="I28" s="109">
        <v>0</v>
      </c>
      <c r="J28" s="123">
        <v>1</v>
      </c>
      <c r="K28" s="109">
        <v>1</v>
      </c>
      <c r="L28" s="109">
        <v>0</v>
      </c>
      <c r="M28" s="109">
        <v>0</v>
      </c>
      <c r="N28" s="109">
        <v>0</v>
      </c>
      <c r="O28" s="109">
        <v>0</v>
      </c>
      <c r="P28" s="109">
        <v>1</v>
      </c>
    </row>
    <row r="29" spans="1:16" s="99" customFormat="1" ht="18.75" customHeight="1" x14ac:dyDescent="0.25">
      <c r="A29" s="106" t="s">
        <v>268</v>
      </c>
      <c r="B29" s="109">
        <v>1</v>
      </c>
      <c r="C29" s="109">
        <v>0</v>
      </c>
      <c r="D29" s="109">
        <v>0</v>
      </c>
      <c r="E29" s="109">
        <v>0</v>
      </c>
      <c r="F29" s="109">
        <v>0</v>
      </c>
      <c r="G29" s="109">
        <v>0</v>
      </c>
      <c r="H29" s="109">
        <v>0</v>
      </c>
      <c r="I29" s="109">
        <v>0</v>
      </c>
      <c r="J29" s="123">
        <v>0</v>
      </c>
      <c r="K29" s="109">
        <v>0</v>
      </c>
      <c r="L29" s="109">
        <v>0</v>
      </c>
      <c r="M29" s="109">
        <v>0</v>
      </c>
      <c r="N29" s="109">
        <v>0</v>
      </c>
      <c r="O29" s="109">
        <v>1</v>
      </c>
      <c r="P29" s="109">
        <v>0</v>
      </c>
    </row>
    <row r="30" spans="1:16" s="110" customFormat="1" ht="18.75" customHeight="1" x14ac:dyDescent="0.25">
      <c r="A30" s="106" t="s">
        <v>269</v>
      </c>
      <c r="B30" s="109">
        <v>0</v>
      </c>
      <c r="C30" s="109">
        <v>0</v>
      </c>
      <c r="D30" s="109">
        <v>0</v>
      </c>
      <c r="E30" s="109">
        <v>0</v>
      </c>
      <c r="F30" s="109">
        <v>0</v>
      </c>
      <c r="G30" s="109">
        <v>0</v>
      </c>
      <c r="H30" s="109">
        <v>0</v>
      </c>
      <c r="I30" s="109">
        <v>0</v>
      </c>
      <c r="J30" s="123">
        <v>0</v>
      </c>
      <c r="K30" s="109">
        <v>0</v>
      </c>
      <c r="L30" s="109">
        <v>0</v>
      </c>
      <c r="M30" s="109">
        <v>0</v>
      </c>
      <c r="N30" s="109">
        <v>0</v>
      </c>
      <c r="O30" s="109">
        <v>0</v>
      </c>
      <c r="P30" s="109">
        <v>0</v>
      </c>
    </row>
    <row r="31" spans="1:16" s="110" customFormat="1" ht="18.75" customHeight="1" x14ac:dyDescent="0.25">
      <c r="A31" s="106" t="s">
        <v>270</v>
      </c>
      <c r="B31" s="109">
        <v>0</v>
      </c>
      <c r="C31" s="109">
        <v>0</v>
      </c>
      <c r="D31" s="109">
        <v>0</v>
      </c>
      <c r="E31" s="109">
        <v>0</v>
      </c>
      <c r="F31" s="109">
        <v>0</v>
      </c>
      <c r="G31" s="109">
        <v>0</v>
      </c>
      <c r="H31" s="109">
        <v>0</v>
      </c>
      <c r="I31" s="109">
        <v>0</v>
      </c>
      <c r="J31" s="123">
        <v>0</v>
      </c>
      <c r="K31" s="109">
        <v>0</v>
      </c>
      <c r="L31" s="109">
        <v>0</v>
      </c>
      <c r="M31" s="109">
        <v>0</v>
      </c>
      <c r="N31" s="109">
        <v>0</v>
      </c>
      <c r="O31" s="109">
        <v>0</v>
      </c>
      <c r="P31" s="109">
        <v>0</v>
      </c>
    </row>
    <row r="32" spans="1:16" s="110" customFormat="1" ht="18.75" customHeight="1" x14ac:dyDescent="0.25">
      <c r="A32" s="111" t="s">
        <v>271</v>
      </c>
      <c r="B32" s="112">
        <v>0</v>
      </c>
      <c r="C32" s="112">
        <v>0</v>
      </c>
      <c r="D32" s="112">
        <v>0</v>
      </c>
      <c r="E32" s="112">
        <v>0</v>
      </c>
      <c r="F32" s="112">
        <v>0</v>
      </c>
      <c r="G32" s="112">
        <v>0</v>
      </c>
      <c r="H32" s="112">
        <v>0</v>
      </c>
      <c r="I32" s="112">
        <v>0</v>
      </c>
      <c r="J32" s="124">
        <v>0</v>
      </c>
      <c r="K32" s="112">
        <v>0</v>
      </c>
      <c r="L32" s="112">
        <v>0</v>
      </c>
      <c r="M32" s="112">
        <v>0</v>
      </c>
      <c r="N32" s="112">
        <v>0</v>
      </c>
      <c r="O32" s="112">
        <v>0</v>
      </c>
      <c r="P32" s="112">
        <v>0</v>
      </c>
    </row>
  </sheetData>
  <mergeCells count="11">
    <mergeCell ref="A2:P2"/>
    <mergeCell ref="A1:P1"/>
    <mergeCell ref="A4:P4"/>
    <mergeCell ref="A6:A9"/>
    <mergeCell ref="N7:N9"/>
    <mergeCell ref="O7:O9"/>
    <mergeCell ref="P7:P9"/>
    <mergeCell ref="F8:F9"/>
    <mergeCell ref="G8:G9"/>
    <mergeCell ref="H8:H9"/>
    <mergeCell ref="I8:I9"/>
  </mergeCells>
  <phoneticPr fontId="2" type="noConversion"/>
  <pageMargins left="0.7" right="0.7" top="0.75" bottom="0.75" header="0.3" footer="0.3"/>
  <pageSetup paperSize="9" scale="73"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29E4D-A069-4A92-B92B-4F562454D6C3}">
  <sheetPr>
    <pageSetUpPr fitToPage="1"/>
  </sheetPr>
  <dimension ref="A1:P31"/>
  <sheetViews>
    <sheetView view="pageBreakPreview" zoomScale="80" zoomScaleNormal="80" zoomScaleSheetLayoutView="80" workbookViewId="0">
      <selection activeCell="R17" sqref="R17"/>
    </sheetView>
  </sheetViews>
  <sheetFormatPr defaultColWidth="11" defaultRowHeight="15.75" x14ac:dyDescent="0.25"/>
  <cols>
    <col min="1" max="1" width="16.125" style="108" customWidth="1"/>
    <col min="2" max="2" width="10.625" style="99" customWidth="1"/>
    <col min="3" max="5" width="10.625" style="108" customWidth="1"/>
    <col min="6" max="6" width="11.375" style="108" customWidth="1"/>
    <col min="7" max="9" width="10.625" style="113" customWidth="1"/>
    <col min="10" max="10" width="11.375" style="113" customWidth="1"/>
    <col min="11" max="12" width="10.625" style="113" customWidth="1"/>
    <col min="13" max="13" width="12" style="113" customWidth="1"/>
    <col min="14" max="14" width="10.625" style="114" customWidth="1"/>
    <col min="15" max="16" width="10.625" style="108" customWidth="1"/>
    <col min="17" max="16384" width="11" style="108"/>
  </cols>
  <sheetData>
    <row r="1" spans="1:16" s="99" customFormat="1" ht="25.5" customHeight="1" x14ac:dyDescent="0.25">
      <c r="A1" s="264" t="s">
        <v>101</v>
      </c>
      <c r="B1" s="264"/>
      <c r="C1" s="264"/>
      <c r="D1" s="264"/>
      <c r="E1" s="264"/>
      <c r="F1" s="264"/>
      <c r="G1" s="264"/>
      <c r="H1" s="264"/>
      <c r="I1" s="264"/>
      <c r="J1" s="264"/>
      <c r="K1" s="264"/>
      <c r="L1" s="264"/>
      <c r="M1" s="264"/>
      <c r="N1" s="264"/>
      <c r="O1" s="264"/>
      <c r="P1" s="264"/>
    </row>
    <row r="2" spans="1:16" s="99" customFormat="1" ht="10.5" customHeight="1" x14ac:dyDescent="0.25">
      <c r="H2" s="100"/>
    </row>
    <row r="3" spans="1:16" s="99" customFormat="1" ht="15.75" customHeight="1" x14ac:dyDescent="0.25">
      <c r="A3" s="265" t="s">
        <v>272</v>
      </c>
      <c r="B3" s="266"/>
      <c r="C3" s="266"/>
      <c r="D3" s="266"/>
      <c r="E3" s="266"/>
      <c r="F3" s="266"/>
      <c r="G3" s="266"/>
      <c r="H3" s="266"/>
      <c r="I3" s="266"/>
      <c r="J3" s="266"/>
      <c r="K3" s="266"/>
      <c r="L3" s="266"/>
      <c r="M3" s="266"/>
      <c r="N3" s="266"/>
      <c r="O3" s="266"/>
      <c r="P3" s="266"/>
    </row>
    <row r="4" spans="1:16" s="99" customFormat="1" ht="15.75" customHeight="1" x14ac:dyDescent="0.25">
      <c r="B4" s="101"/>
      <c r="C4" s="101"/>
      <c r="D4" s="102"/>
      <c r="E4" s="101"/>
      <c r="F4" s="101"/>
      <c r="G4" s="101"/>
      <c r="H4" s="101"/>
      <c r="I4" s="101"/>
      <c r="J4" s="101"/>
      <c r="K4" s="101"/>
      <c r="L4" s="101"/>
      <c r="M4" s="101"/>
      <c r="N4" s="103"/>
      <c r="P4" s="79" t="s">
        <v>57</v>
      </c>
    </row>
    <row r="5" spans="1:16" s="66" customFormat="1" ht="32.25" customHeight="1" x14ac:dyDescent="0.25">
      <c r="A5" s="267" t="s">
        <v>85</v>
      </c>
      <c r="B5" s="70" t="s">
        <v>87</v>
      </c>
      <c r="C5" s="64"/>
      <c r="D5" s="64"/>
      <c r="E5" s="64"/>
      <c r="F5" s="64"/>
      <c r="G5" s="64"/>
      <c r="H5" s="64"/>
      <c r="I5" s="64"/>
      <c r="J5" s="64"/>
      <c r="K5" s="64"/>
      <c r="L5" s="64"/>
      <c r="M5" s="64"/>
      <c r="N5" s="64"/>
      <c r="O5" s="65"/>
      <c r="P5" s="65"/>
    </row>
    <row r="6" spans="1:16" s="66" customFormat="1" ht="32.25" customHeight="1" x14ac:dyDescent="0.25">
      <c r="A6" s="268"/>
      <c r="C6" s="71" t="s">
        <v>8</v>
      </c>
      <c r="D6" s="64"/>
      <c r="E6" s="64"/>
      <c r="F6" s="64"/>
      <c r="G6" s="64"/>
      <c r="H6" s="64"/>
      <c r="I6" s="64"/>
      <c r="J6" s="64"/>
      <c r="K6" s="64"/>
      <c r="L6" s="64"/>
      <c r="M6" s="64"/>
      <c r="N6" s="246" t="s">
        <v>98</v>
      </c>
      <c r="O6" s="246" t="s">
        <v>88</v>
      </c>
      <c r="P6" s="246" t="s">
        <v>89</v>
      </c>
    </row>
    <row r="7" spans="1:16" s="126" customFormat="1" ht="32.25" customHeight="1" x14ac:dyDescent="0.25">
      <c r="A7" s="268"/>
      <c r="C7" s="127"/>
      <c r="D7" s="128" t="s">
        <v>27</v>
      </c>
      <c r="E7" s="129"/>
      <c r="F7" s="241" t="s">
        <v>28</v>
      </c>
      <c r="G7" s="249" t="s">
        <v>90</v>
      </c>
      <c r="H7" s="240" t="s">
        <v>91</v>
      </c>
      <c r="I7" s="241" t="s">
        <v>92</v>
      </c>
      <c r="J7" s="121" t="s">
        <v>26</v>
      </c>
      <c r="K7" s="130"/>
      <c r="L7" s="130"/>
      <c r="M7" s="131"/>
      <c r="N7" s="247"/>
      <c r="O7" s="247"/>
      <c r="P7" s="247"/>
    </row>
    <row r="8" spans="1:16" s="62" customFormat="1" ht="63" x14ac:dyDescent="0.25">
      <c r="A8" s="268"/>
      <c r="B8" s="67"/>
      <c r="C8" s="68"/>
      <c r="D8" s="72"/>
      <c r="E8" s="73" t="s">
        <v>93</v>
      </c>
      <c r="F8" s="242"/>
      <c r="G8" s="249"/>
      <c r="H8" s="240"/>
      <c r="I8" s="242"/>
      <c r="J8" s="122"/>
      <c r="K8" s="120" t="s">
        <v>32</v>
      </c>
      <c r="L8" s="120" t="s">
        <v>33</v>
      </c>
      <c r="M8" s="120" t="s">
        <v>34</v>
      </c>
      <c r="N8" s="248"/>
      <c r="O8" s="248"/>
      <c r="P8" s="248"/>
    </row>
    <row r="9" spans="1:16" s="99" customFormat="1" ht="19.149999999999999" customHeight="1" x14ac:dyDescent="0.25">
      <c r="A9" s="104" t="s">
        <v>94</v>
      </c>
      <c r="B9" s="105">
        <v>24</v>
      </c>
      <c r="C9" s="105">
        <v>20</v>
      </c>
      <c r="D9" s="105">
        <v>8</v>
      </c>
      <c r="E9" s="105">
        <v>7</v>
      </c>
      <c r="F9" s="105">
        <v>0</v>
      </c>
      <c r="G9" s="105">
        <v>2</v>
      </c>
      <c r="H9" s="105">
        <v>6</v>
      </c>
      <c r="I9" s="105">
        <v>3</v>
      </c>
      <c r="J9" s="105">
        <v>1</v>
      </c>
      <c r="K9" s="105">
        <v>0</v>
      </c>
      <c r="L9" s="105">
        <v>0</v>
      </c>
      <c r="M9" s="105">
        <v>1</v>
      </c>
      <c r="N9" s="105">
        <v>0</v>
      </c>
      <c r="O9" s="105">
        <v>2</v>
      </c>
      <c r="P9" s="105">
        <v>2</v>
      </c>
    </row>
    <row r="10" spans="1:16" s="99" customFormat="1" ht="19.149999999999999" customHeight="1" x14ac:dyDescent="0.25">
      <c r="A10" s="106" t="s">
        <v>250</v>
      </c>
      <c r="B10" s="107">
        <v>4</v>
      </c>
      <c r="C10" s="107">
        <v>2</v>
      </c>
      <c r="D10" s="107">
        <v>1</v>
      </c>
      <c r="E10" s="107">
        <v>1</v>
      </c>
      <c r="F10" s="107">
        <v>0</v>
      </c>
      <c r="G10" s="107">
        <v>0</v>
      </c>
      <c r="H10" s="107">
        <v>0</v>
      </c>
      <c r="I10" s="107">
        <v>1</v>
      </c>
      <c r="J10" s="123">
        <v>0</v>
      </c>
      <c r="K10" s="107">
        <v>0</v>
      </c>
      <c r="L10" s="107">
        <v>0</v>
      </c>
      <c r="M10" s="107">
        <v>0</v>
      </c>
      <c r="N10" s="107">
        <v>0</v>
      </c>
      <c r="O10" s="107">
        <v>1</v>
      </c>
      <c r="P10" s="107">
        <v>1</v>
      </c>
    </row>
    <row r="11" spans="1:16" s="99" customFormat="1" ht="19.149999999999999" customHeight="1" x14ac:dyDescent="0.25">
      <c r="A11" s="106" t="s">
        <v>251</v>
      </c>
      <c r="B11" s="107">
        <v>0</v>
      </c>
      <c r="C11" s="107">
        <v>0</v>
      </c>
      <c r="D11" s="107">
        <v>0</v>
      </c>
      <c r="E11" s="107">
        <v>0</v>
      </c>
      <c r="F11" s="107">
        <v>0</v>
      </c>
      <c r="G11" s="107">
        <v>0</v>
      </c>
      <c r="H11" s="107">
        <v>0</v>
      </c>
      <c r="I11" s="107">
        <v>0</v>
      </c>
      <c r="J11" s="123">
        <v>0</v>
      </c>
      <c r="K11" s="107">
        <v>0</v>
      </c>
      <c r="L11" s="107">
        <v>0</v>
      </c>
      <c r="M11" s="107">
        <v>0</v>
      </c>
      <c r="N11" s="107">
        <v>0</v>
      </c>
      <c r="O11" s="107">
        <v>0</v>
      </c>
      <c r="P11" s="107">
        <v>0</v>
      </c>
    </row>
    <row r="12" spans="1:16" s="99" customFormat="1" ht="19.149999999999999" customHeight="1" x14ac:dyDescent="0.25">
      <c r="A12" s="106" t="s">
        <v>252</v>
      </c>
      <c r="B12" s="107">
        <v>3</v>
      </c>
      <c r="C12" s="107">
        <v>3</v>
      </c>
      <c r="D12" s="107">
        <v>0</v>
      </c>
      <c r="E12" s="107">
        <v>0</v>
      </c>
      <c r="F12" s="107">
        <v>0</v>
      </c>
      <c r="G12" s="107">
        <v>0</v>
      </c>
      <c r="H12" s="107">
        <v>2</v>
      </c>
      <c r="I12" s="107">
        <v>0</v>
      </c>
      <c r="J12" s="123">
        <v>1</v>
      </c>
      <c r="K12" s="107">
        <v>0</v>
      </c>
      <c r="L12" s="107">
        <v>0</v>
      </c>
      <c r="M12" s="107">
        <v>1</v>
      </c>
      <c r="N12" s="107">
        <v>0</v>
      </c>
      <c r="O12" s="107">
        <v>0</v>
      </c>
      <c r="P12" s="107">
        <v>0</v>
      </c>
    </row>
    <row r="13" spans="1:16" s="99" customFormat="1" ht="19.149999999999999" customHeight="1" x14ac:dyDescent="0.25">
      <c r="A13" s="106" t="s">
        <v>253</v>
      </c>
      <c r="B13" s="107">
        <v>8</v>
      </c>
      <c r="C13" s="107">
        <v>8</v>
      </c>
      <c r="D13" s="107">
        <v>4</v>
      </c>
      <c r="E13" s="107">
        <v>3</v>
      </c>
      <c r="F13" s="107">
        <v>0</v>
      </c>
      <c r="G13" s="107">
        <v>2</v>
      </c>
      <c r="H13" s="107">
        <v>2</v>
      </c>
      <c r="I13" s="107">
        <v>0</v>
      </c>
      <c r="J13" s="123">
        <v>0</v>
      </c>
      <c r="K13" s="107">
        <v>0</v>
      </c>
      <c r="L13" s="107">
        <v>0</v>
      </c>
      <c r="M13" s="107">
        <v>0</v>
      </c>
      <c r="N13" s="107">
        <v>0</v>
      </c>
      <c r="O13" s="107">
        <v>0</v>
      </c>
      <c r="P13" s="107">
        <v>0</v>
      </c>
    </row>
    <row r="14" spans="1:16" s="99" customFormat="1" ht="19.149999999999999" customHeight="1" x14ac:dyDescent="0.25">
      <c r="A14" s="106" t="s">
        <v>254</v>
      </c>
      <c r="B14" s="107">
        <v>0</v>
      </c>
      <c r="C14" s="107">
        <v>0</v>
      </c>
      <c r="D14" s="107">
        <v>0</v>
      </c>
      <c r="E14" s="107">
        <v>0</v>
      </c>
      <c r="F14" s="107">
        <v>0</v>
      </c>
      <c r="G14" s="107">
        <v>0</v>
      </c>
      <c r="H14" s="107">
        <v>0</v>
      </c>
      <c r="I14" s="107">
        <v>0</v>
      </c>
      <c r="J14" s="123">
        <v>0</v>
      </c>
      <c r="K14" s="107">
        <v>0</v>
      </c>
      <c r="L14" s="107">
        <v>0</v>
      </c>
      <c r="M14" s="107">
        <v>0</v>
      </c>
      <c r="N14" s="107">
        <v>0</v>
      </c>
      <c r="O14" s="107">
        <v>0</v>
      </c>
      <c r="P14" s="107">
        <v>0</v>
      </c>
    </row>
    <row r="15" spans="1:16" s="99" customFormat="1" ht="19.149999999999999" customHeight="1" x14ac:dyDescent="0.25">
      <c r="A15" s="106" t="s">
        <v>255</v>
      </c>
      <c r="B15" s="107">
        <v>2</v>
      </c>
      <c r="C15" s="107">
        <v>1</v>
      </c>
      <c r="D15" s="107">
        <v>0</v>
      </c>
      <c r="E15" s="107">
        <v>0</v>
      </c>
      <c r="F15" s="107">
        <v>0</v>
      </c>
      <c r="G15" s="107">
        <v>0</v>
      </c>
      <c r="H15" s="107">
        <v>1</v>
      </c>
      <c r="I15" s="107">
        <v>0</v>
      </c>
      <c r="J15" s="123">
        <v>0</v>
      </c>
      <c r="K15" s="107">
        <v>0</v>
      </c>
      <c r="L15" s="107">
        <v>0</v>
      </c>
      <c r="M15" s="107">
        <v>0</v>
      </c>
      <c r="N15" s="107">
        <v>0</v>
      </c>
      <c r="O15" s="107">
        <v>0</v>
      </c>
      <c r="P15" s="107">
        <v>1</v>
      </c>
    </row>
    <row r="16" spans="1:16" s="99" customFormat="1" ht="19.149999999999999" customHeight="1" x14ac:dyDescent="0.25">
      <c r="A16" s="106" t="s">
        <v>256</v>
      </c>
      <c r="B16" s="107">
        <v>0</v>
      </c>
      <c r="C16" s="107">
        <v>0</v>
      </c>
      <c r="D16" s="107">
        <v>0</v>
      </c>
      <c r="E16" s="107">
        <v>0</v>
      </c>
      <c r="F16" s="107">
        <v>0</v>
      </c>
      <c r="G16" s="107">
        <v>0</v>
      </c>
      <c r="H16" s="107">
        <v>0</v>
      </c>
      <c r="I16" s="107">
        <v>0</v>
      </c>
      <c r="J16" s="123">
        <v>0</v>
      </c>
      <c r="K16" s="107">
        <v>0</v>
      </c>
      <c r="L16" s="107">
        <v>0</v>
      </c>
      <c r="M16" s="107">
        <v>0</v>
      </c>
      <c r="N16" s="107">
        <v>0</v>
      </c>
      <c r="O16" s="107">
        <v>0</v>
      </c>
      <c r="P16" s="107">
        <v>0</v>
      </c>
    </row>
    <row r="17" spans="1:16" s="99" customFormat="1" ht="19.149999999999999" customHeight="1" x14ac:dyDescent="0.25">
      <c r="A17" s="106" t="s">
        <v>257</v>
      </c>
      <c r="B17" s="107">
        <v>1</v>
      </c>
      <c r="C17" s="107">
        <v>1</v>
      </c>
      <c r="D17" s="107">
        <v>0</v>
      </c>
      <c r="E17" s="107">
        <v>0</v>
      </c>
      <c r="F17" s="107">
        <v>0</v>
      </c>
      <c r="G17" s="107">
        <v>0</v>
      </c>
      <c r="H17" s="107">
        <v>0</v>
      </c>
      <c r="I17" s="107">
        <v>1</v>
      </c>
      <c r="J17" s="123">
        <v>0</v>
      </c>
      <c r="K17" s="107">
        <v>0</v>
      </c>
      <c r="L17" s="107">
        <v>0</v>
      </c>
      <c r="M17" s="107">
        <v>0</v>
      </c>
      <c r="N17" s="107">
        <v>0</v>
      </c>
      <c r="O17" s="107">
        <v>0</v>
      </c>
      <c r="P17" s="107">
        <v>0</v>
      </c>
    </row>
    <row r="18" spans="1:16" s="99" customFormat="1" ht="19.149999999999999" customHeight="1" x14ac:dyDescent="0.25">
      <c r="A18" s="106" t="s">
        <v>258</v>
      </c>
      <c r="B18" s="107">
        <v>1</v>
      </c>
      <c r="C18" s="107">
        <v>1</v>
      </c>
      <c r="D18" s="107">
        <v>1</v>
      </c>
      <c r="E18" s="107">
        <v>1</v>
      </c>
      <c r="F18" s="107">
        <v>0</v>
      </c>
      <c r="G18" s="107">
        <v>0</v>
      </c>
      <c r="H18" s="107">
        <v>0</v>
      </c>
      <c r="I18" s="107">
        <v>0</v>
      </c>
      <c r="J18" s="123">
        <v>0</v>
      </c>
      <c r="K18" s="107">
        <v>0</v>
      </c>
      <c r="L18" s="107">
        <v>0</v>
      </c>
      <c r="M18" s="107">
        <v>0</v>
      </c>
      <c r="N18" s="107">
        <v>0</v>
      </c>
      <c r="O18" s="107">
        <v>0</v>
      </c>
      <c r="P18" s="107">
        <v>0</v>
      </c>
    </row>
    <row r="19" spans="1:16" s="99" customFormat="1" ht="19.149999999999999" customHeight="1" x14ac:dyDescent="0.25">
      <c r="A19" s="106" t="s">
        <v>259</v>
      </c>
      <c r="B19" s="107">
        <v>1</v>
      </c>
      <c r="C19" s="107">
        <v>1</v>
      </c>
      <c r="D19" s="107">
        <v>0</v>
      </c>
      <c r="E19" s="107">
        <v>0</v>
      </c>
      <c r="F19" s="107">
        <v>0</v>
      </c>
      <c r="G19" s="107">
        <v>0</v>
      </c>
      <c r="H19" s="107">
        <v>1</v>
      </c>
      <c r="I19" s="107">
        <v>0</v>
      </c>
      <c r="J19" s="123">
        <v>0</v>
      </c>
      <c r="K19" s="107">
        <v>0</v>
      </c>
      <c r="L19" s="107">
        <v>0</v>
      </c>
      <c r="M19" s="107">
        <v>0</v>
      </c>
      <c r="N19" s="107">
        <v>0</v>
      </c>
      <c r="O19" s="107">
        <v>0</v>
      </c>
      <c r="P19" s="107">
        <v>0</v>
      </c>
    </row>
    <row r="20" spans="1:16" s="99" customFormat="1" ht="19.149999999999999" customHeight="1" x14ac:dyDescent="0.25">
      <c r="A20" s="106" t="s">
        <v>260</v>
      </c>
      <c r="B20" s="107">
        <v>0</v>
      </c>
      <c r="C20" s="107">
        <v>0</v>
      </c>
      <c r="D20" s="107">
        <v>0</v>
      </c>
      <c r="E20" s="107">
        <v>0</v>
      </c>
      <c r="F20" s="107">
        <v>0</v>
      </c>
      <c r="G20" s="107">
        <v>0</v>
      </c>
      <c r="H20" s="107">
        <v>0</v>
      </c>
      <c r="I20" s="107">
        <v>0</v>
      </c>
      <c r="J20" s="123">
        <v>0</v>
      </c>
      <c r="K20" s="107">
        <v>0</v>
      </c>
      <c r="L20" s="107">
        <v>0</v>
      </c>
      <c r="M20" s="107">
        <v>0</v>
      </c>
      <c r="N20" s="107">
        <v>0</v>
      </c>
      <c r="O20" s="107">
        <v>0</v>
      </c>
      <c r="P20" s="107">
        <v>0</v>
      </c>
    </row>
    <row r="21" spans="1:16" ht="16.5" x14ac:dyDescent="0.25">
      <c r="A21" s="106" t="s">
        <v>261</v>
      </c>
      <c r="B21" s="107">
        <v>2</v>
      </c>
      <c r="C21" s="107">
        <v>2</v>
      </c>
      <c r="D21" s="107">
        <v>1</v>
      </c>
      <c r="E21" s="107">
        <v>1</v>
      </c>
      <c r="F21" s="107">
        <v>0</v>
      </c>
      <c r="G21" s="107">
        <v>0</v>
      </c>
      <c r="H21" s="107">
        <v>0</v>
      </c>
      <c r="I21" s="107">
        <v>1</v>
      </c>
      <c r="J21" s="123">
        <v>0</v>
      </c>
      <c r="K21" s="107">
        <v>0</v>
      </c>
      <c r="L21" s="107">
        <v>0</v>
      </c>
      <c r="M21" s="107">
        <v>0</v>
      </c>
      <c r="N21" s="107">
        <v>0</v>
      </c>
      <c r="O21" s="107">
        <v>0</v>
      </c>
      <c r="P21" s="107">
        <v>0</v>
      </c>
    </row>
    <row r="22" spans="1:16" s="99" customFormat="1" ht="18" customHeight="1" x14ac:dyDescent="0.25">
      <c r="A22" s="106" t="s">
        <v>262</v>
      </c>
      <c r="B22" s="107">
        <v>1</v>
      </c>
      <c r="C22" s="107">
        <v>1</v>
      </c>
      <c r="D22" s="107">
        <v>1</v>
      </c>
      <c r="E22" s="107">
        <v>1</v>
      </c>
      <c r="F22" s="107">
        <v>0</v>
      </c>
      <c r="G22" s="107">
        <v>0</v>
      </c>
      <c r="H22" s="107">
        <v>0</v>
      </c>
      <c r="I22" s="107">
        <v>0</v>
      </c>
      <c r="J22" s="123">
        <v>0</v>
      </c>
      <c r="K22" s="107">
        <v>0</v>
      </c>
      <c r="L22" s="107">
        <v>0</v>
      </c>
      <c r="M22" s="107">
        <v>0</v>
      </c>
      <c r="N22" s="107">
        <v>0</v>
      </c>
      <c r="O22" s="107">
        <v>0</v>
      </c>
      <c r="P22" s="107">
        <v>0</v>
      </c>
    </row>
    <row r="23" spans="1:16" s="99" customFormat="1" ht="18.75" customHeight="1" x14ac:dyDescent="0.25">
      <c r="A23" s="106" t="s">
        <v>263</v>
      </c>
      <c r="B23" s="109">
        <v>0</v>
      </c>
      <c r="C23" s="109">
        <v>0</v>
      </c>
      <c r="D23" s="109">
        <v>0</v>
      </c>
      <c r="E23" s="109">
        <v>0</v>
      </c>
      <c r="F23" s="109">
        <v>0</v>
      </c>
      <c r="G23" s="109">
        <v>0</v>
      </c>
      <c r="H23" s="109">
        <v>0</v>
      </c>
      <c r="I23" s="109">
        <v>0</v>
      </c>
      <c r="J23" s="123">
        <v>0</v>
      </c>
      <c r="K23" s="109">
        <v>0</v>
      </c>
      <c r="L23" s="109">
        <v>0</v>
      </c>
      <c r="M23" s="109">
        <v>0</v>
      </c>
      <c r="N23" s="109">
        <v>0</v>
      </c>
      <c r="O23" s="109">
        <v>0</v>
      </c>
      <c r="P23" s="109">
        <v>0</v>
      </c>
    </row>
    <row r="24" spans="1:16" s="99" customFormat="1" ht="18.75" customHeight="1" x14ac:dyDescent="0.25">
      <c r="A24" s="106" t="s">
        <v>264</v>
      </c>
      <c r="B24" s="109">
        <v>0</v>
      </c>
      <c r="C24" s="109">
        <v>0</v>
      </c>
      <c r="D24" s="109">
        <v>0</v>
      </c>
      <c r="E24" s="109">
        <v>0</v>
      </c>
      <c r="F24" s="109">
        <v>0</v>
      </c>
      <c r="G24" s="109">
        <v>0</v>
      </c>
      <c r="H24" s="109">
        <v>0</v>
      </c>
      <c r="I24" s="109">
        <v>0</v>
      </c>
      <c r="J24" s="123">
        <v>0</v>
      </c>
      <c r="K24" s="109">
        <v>0</v>
      </c>
      <c r="L24" s="109">
        <v>0</v>
      </c>
      <c r="M24" s="109">
        <v>0</v>
      </c>
      <c r="N24" s="109">
        <v>0</v>
      </c>
      <c r="O24" s="109">
        <v>0</v>
      </c>
      <c r="P24" s="109">
        <v>0</v>
      </c>
    </row>
    <row r="25" spans="1:16" s="99" customFormat="1" ht="18.75" customHeight="1" x14ac:dyDescent="0.25">
      <c r="A25" s="106" t="s">
        <v>265</v>
      </c>
      <c r="B25" s="109">
        <v>0</v>
      </c>
      <c r="C25" s="109">
        <v>0</v>
      </c>
      <c r="D25" s="109">
        <v>0</v>
      </c>
      <c r="E25" s="109">
        <v>0</v>
      </c>
      <c r="F25" s="109">
        <v>0</v>
      </c>
      <c r="G25" s="109">
        <v>0</v>
      </c>
      <c r="H25" s="109">
        <v>0</v>
      </c>
      <c r="I25" s="109">
        <v>0</v>
      </c>
      <c r="J25" s="123">
        <v>0</v>
      </c>
      <c r="K25" s="109">
        <v>0</v>
      </c>
      <c r="L25" s="109">
        <v>0</v>
      </c>
      <c r="M25" s="109">
        <v>0</v>
      </c>
      <c r="N25" s="109">
        <v>0</v>
      </c>
      <c r="O25" s="109">
        <v>0</v>
      </c>
      <c r="P25" s="109">
        <v>0</v>
      </c>
    </row>
    <row r="26" spans="1:16" s="99" customFormat="1" ht="18.75" customHeight="1" x14ac:dyDescent="0.25">
      <c r="A26" s="106" t="s">
        <v>266</v>
      </c>
      <c r="B26" s="109">
        <v>0</v>
      </c>
      <c r="C26" s="109">
        <v>0</v>
      </c>
      <c r="D26" s="109">
        <v>0</v>
      </c>
      <c r="E26" s="109">
        <v>0</v>
      </c>
      <c r="F26" s="109">
        <v>0</v>
      </c>
      <c r="G26" s="109">
        <v>0</v>
      </c>
      <c r="H26" s="109">
        <v>0</v>
      </c>
      <c r="I26" s="109">
        <v>0</v>
      </c>
      <c r="J26" s="123">
        <v>0</v>
      </c>
      <c r="K26" s="109">
        <v>0</v>
      </c>
      <c r="L26" s="109">
        <v>0</v>
      </c>
      <c r="M26" s="109">
        <v>0</v>
      </c>
      <c r="N26" s="109">
        <v>0</v>
      </c>
      <c r="O26" s="109">
        <v>0</v>
      </c>
      <c r="P26" s="109">
        <v>0</v>
      </c>
    </row>
    <row r="27" spans="1:16" s="99" customFormat="1" ht="18.75" customHeight="1" x14ac:dyDescent="0.25">
      <c r="A27" s="106" t="s">
        <v>267</v>
      </c>
      <c r="B27" s="109">
        <v>1</v>
      </c>
      <c r="C27" s="109">
        <v>0</v>
      </c>
      <c r="D27" s="109">
        <v>0</v>
      </c>
      <c r="E27" s="109">
        <v>0</v>
      </c>
      <c r="F27" s="109">
        <v>0</v>
      </c>
      <c r="G27" s="109">
        <v>0</v>
      </c>
      <c r="H27" s="109">
        <v>0</v>
      </c>
      <c r="I27" s="109">
        <v>0</v>
      </c>
      <c r="J27" s="123">
        <v>0</v>
      </c>
      <c r="K27" s="109">
        <v>0</v>
      </c>
      <c r="L27" s="109">
        <v>0</v>
      </c>
      <c r="M27" s="109">
        <v>0</v>
      </c>
      <c r="N27" s="109">
        <v>0</v>
      </c>
      <c r="O27" s="109">
        <v>1</v>
      </c>
      <c r="P27" s="109">
        <v>0</v>
      </c>
    </row>
    <row r="28" spans="1:16" s="99" customFormat="1" ht="18.75" customHeight="1" x14ac:dyDescent="0.25">
      <c r="A28" s="106" t="s">
        <v>268</v>
      </c>
      <c r="B28" s="109">
        <v>0</v>
      </c>
      <c r="C28" s="109">
        <v>0</v>
      </c>
      <c r="D28" s="109">
        <v>0</v>
      </c>
      <c r="E28" s="109">
        <v>0</v>
      </c>
      <c r="F28" s="109">
        <v>0</v>
      </c>
      <c r="G28" s="109">
        <v>0</v>
      </c>
      <c r="H28" s="109">
        <v>0</v>
      </c>
      <c r="I28" s="109">
        <v>0</v>
      </c>
      <c r="J28" s="123">
        <v>0</v>
      </c>
      <c r="K28" s="109">
        <v>0</v>
      </c>
      <c r="L28" s="109">
        <v>0</v>
      </c>
      <c r="M28" s="109">
        <v>0</v>
      </c>
      <c r="N28" s="109">
        <v>0</v>
      </c>
      <c r="O28" s="109">
        <v>0</v>
      </c>
      <c r="P28" s="109">
        <v>0</v>
      </c>
    </row>
    <row r="29" spans="1:16" s="110" customFormat="1" ht="18.75" customHeight="1" x14ac:dyDescent="0.25">
      <c r="A29" s="106" t="s">
        <v>269</v>
      </c>
      <c r="B29" s="109">
        <v>0</v>
      </c>
      <c r="C29" s="109">
        <v>0</v>
      </c>
      <c r="D29" s="109">
        <v>0</v>
      </c>
      <c r="E29" s="109">
        <v>0</v>
      </c>
      <c r="F29" s="109">
        <v>0</v>
      </c>
      <c r="G29" s="109">
        <v>0</v>
      </c>
      <c r="H29" s="109">
        <v>0</v>
      </c>
      <c r="I29" s="109">
        <v>0</v>
      </c>
      <c r="J29" s="123">
        <v>0</v>
      </c>
      <c r="K29" s="109">
        <v>0</v>
      </c>
      <c r="L29" s="109">
        <v>0</v>
      </c>
      <c r="M29" s="109">
        <v>0</v>
      </c>
      <c r="N29" s="109">
        <v>0</v>
      </c>
      <c r="O29" s="109">
        <v>0</v>
      </c>
      <c r="P29" s="109">
        <v>0</v>
      </c>
    </row>
    <row r="30" spans="1:16" s="110" customFormat="1" ht="18.75" customHeight="1" x14ac:dyDescent="0.25">
      <c r="A30" s="106" t="s">
        <v>270</v>
      </c>
      <c r="B30" s="109">
        <v>0</v>
      </c>
      <c r="C30" s="109">
        <v>0</v>
      </c>
      <c r="D30" s="109">
        <v>0</v>
      </c>
      <c r="E30" s="109">
        <v>0</v>
      </c>
      <c r="F30" s="109">
        <v>0</v>
      </c>
      <c r="G30" s="109">
        <v>0</v>
      </c>
      <c r="H30" s="109">
        <v>0</v>
      </c>
      <c r="I30" s="109">
        <v>0</v>
      </c>
      <c r="J30" s="123">
        <v>0</v>
      </c>
      <c r="K30" s="109">
        <v>0</v>
      </c>
      <c r="L30" s="109">
        <v>0</v>
      </c>
      <c r="M30" s="109">
        <v>0</v>
      </c>
      <c r="N30" s="109">
        <v>0</v>
      </c>
      <c r="O30" s="109">
        <v>0</v>
      </c>
      <c r="P30" s="109">
        <v>0</v>
      </c>
    </row>
    <row r="31" spans="1:16" s="110" customFormat="1" ht="18.75" customHeight="1" x14ac:dyDescent="0.25">
      <c r="A31" s="111" t="s">
        <v>271</v>
      </c>
      <c r="B31" s="112">
        <v>0</v>
      </c>
      <c r="C31" s="112">
        <v>0</v>
      </c>
      <c r="D31" s="112">
        <v>0</v>
      </c>
      <c r="E31" s="112">
        <v>0</v>
      </c>
      <c r="F31" s="112">
        <v>0</v>
      </c>
      <c r="G31" s="112">
        <v>0</v>
      </c>
      <c r="H31" s="112">
        <v>0</v>
      </c>
      <c r="I31" s="112">
        <v>0</v>
      </c>
      <c r="J31" s="124">
        <v>0</v>
      </c>
      <c r="K31" s="112">
        <v>0</v>
      </c>
      <c r="L31" s="112">
        <v>0</v>
      </c>
      <c r="M31" s="112">
        <v>0</v>
      </c>
      <c r="N31" s="112">
        <v>0</v>
      </c>
      <c r="O31" s="112">
        <v>0</v>
      </c>
      <c r="P31" s="11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65A22-103D-48D4-8223-4EA7C967AE8A}">
  <sheetPr>
    <pageSetUpPr fitToPage="1"/>
  </sheetPr>
  <dimension ref="A1:P31"/>
  <sheetViews>
    <sheetView view="pageBreakPreview" zoomScale="80" zoomScaleNormal="100" zoomScaleSheetLayoutView="80" workbookViewId="0">
      <selection activeCell="R8" sqref="R8"/>
    </sheetView>
  </sheetViews>
  <sheetFormatPr defaultColWidth="11" defaultRowHeight="15.75" x14ac:dyDescent="0.25"/>
  <cols>
    <col min="1" max="1" width="16.125" style="108" customWidth="1"/>
    <col min="2" max="2" width="10.625" style="99" customWidth="1"/>
    <col min="3" max="5" width="10.625" style="108" customWidth="1"/>
    <col min="6" max="6" width="11.375" style="108" customWidth="1"/>
    <col min="7" max="9" width="10.625" style="113" customWidth="1"/>
    <col min="10" max="10" width="11.375" style="113" customWidth="1"/>
    <col min="11" max="12" width="10.625" style="113" customWidth="1"/>
    <col min="13" max="13" width="12" style="113" customWidth="1"/>
    <col min="14" max="14" width="10.625" style="114" customWidth="1"/>
    <col min="15" max="16" width="10.625" style="108" customWidth="1"/>
    <col min="17" max="16384" width="11" style="108"/>
  </cols>
  <sheetData>
    <row r="1" spans="1:16" s="99" customFormat="1" ht="25.5" customHeight="1" x14ac:dyDescent="0.25">
      <c r="A1" s="264" t="s">
        <v>112</v>
      </c>
      <c r="B1" s="264"/>
      <c r="C1" s="264"/>
      <c r="D1" s="264"/>
      <c r="E1" s="264"/>
      <c r="F1" s="264"/>
      <c r="G1" s="264"/>
      <c r="H1" s="264"/>
      <c r="I1" s="264"/>
      <c r="J1" s="264"/>
      <c r="K1" s="264"/>
      <c r="L1" s="264"/>
      <c r="M1" s="264"/>
      <c r="N1" s="264"/>
      <c r="O1" s="264"/>
      <c r="P1" s="264"/>
    </row>
    <row r="2" spans="1:16" s="99" customFormat="1" ht="10.5" customHeight="1" x14ac:dyDescent="0.25">
      <c r="H2" s="100"/>
    </row>
    <row r="3" spans="1:16" s="99" customFormat="1" ht="15.75" customHeight="1" x14ac:dyDescent="0.25">
      <c r="A3" s="265" t="s">
        <v>272</v>
      </c>
      <c r="B3" s="266"/>
      <c r="C3" s="266"/>
      <c r="D3" s="266"/>
      <c r="E3" s="266"/>
      <c r="F3" s="266"/>
      <c r="G3" s="266"/>
      <c r="H3" s="266"/>
      <c r="I3" s="266"/>
      <c r="J3" s="266"/>
      <c r="K3" s="266"/>
      <c r="L3" s="266"/>
      <c r="M3" s="266"/>
      <c r="N3" s="266"/>
      <c r="O3" s="266"/>
      <c r="P3" s="266"/>
    </row>
    <row r="4" spans="1:16" s="99" customFormat="1" ht="15.75" customHeight="1" x14ac:dyDescent="0.25">
      <c r="B4" s="101"/>
      <c r="C4" s="101"/>
      <c r="D4" s="102"/>
      <c r="E4" s="101"/>
      <c r="F4" s="101"/>
      <c r="G4" s="101"/>
      <c r="H4" s="101"/>
      <c r="I4" s="101"/>
      <c r="J4" s="101"/>
      <c r="K4" s="101"/>
      <c r="L4" s="101"/>
      <c r="M4" s="101"/>
      <c r="N4" s="103"/>
      <c r="P4" s="79" t="s">
        <v>113</v>
      </c>
    </row>
    <row r="5" spans="1:16" s="66" customFormat="1" ht="32.25" customHeight="1" x14ac:dyDescent="0.25">
      <c r="A5" s="267" t="s">
        <v>102</v>
      </c>
      <c r="B5" s="70" t="s">
        <v>103</v>
      </c>
      <c r="C5" s="64"/>
      <c r="D5" s="64"/>
      <c r="E5" s="64"/>
      <c r="F5" s="64"/>
      <c r="G5" s="64"/>
      <c r="H5" s="64"/>
      <c r="I5" s="64"/>
      <c r="J5" s="64"/>
      <c r="K5" s="64"/>
      <c r="L5" s="64"/>
      <c r="M5" s="64"/>
      <c r="N5" s="64"/>
      <c r="O5" s="65"/>
      <c r="P5" s="65"/>
    </row>
    <row r="6" spans="1:16" s="66" customFormat="1" ht="32.25" customHeight="1" x14ac:dyDescent="0.25">
      <c r="A6" s="268"/>
      <c r="C6" s="71" t="s">
        <v>8</v>
      </c>
      <c r="D6" s="64"/>
      <c r="E6" s="64"/>
      <c r="F6" s="64"/>
      <c r="G6" s="64"/>
      <c r="H6" s="64"/>
      <c r="I6" s="64"/>
      <c r="J6" s="64"/>
      <c r="K6" s="64"/>
      <c r="L6" s="64"/>
      <c r="M6" s="64"/>
      <c r="N6" s="246" t="s">
        <v>104</v>
      </c>
      <c r="O6" s="246" t="s">
        <v>105</v>
      </c>
      <c r="P6" s="246" t="s">
        <v>106</v>
      </c>
    </row>
    <row r="7" spans="1:16" s="126" customFormat="1" ht="32.25" customHeight="1" x14ac:dyDescent="0.25">
      <c r="A7" s="268"/>
      <c r="C7" s="127"/>
      <c r="D7" s="128" t="s">
        <v>27</v>
      </c>
      <c r="E7" s="129"/>
      <c r="F7" s="241" t="s">
        <v>107</v>
      </c>
      <c r="G7" s="249" t="s">
        <v>108</v>
      </c>
      <c r="H7" s="240" t="s">
        <v>109</v>
      </c>
      <c r="I7" s="241" t="s">
        <v>110</v>
      </c>
      <c r="J7" s="121" t="s">
        <v>26</v>
      </c>
      <c r="K7" s="130"/>
      <c r="L7" s="130"/>
      <c r="M7" s="131"/>
      <c r="N7" s="247"/>
      <c r="O7" s="247"/>
      <c r="P7" s="247"/>
    </row>
    <row r="8" spans="1:16" s="62" customFormat="1" ht="63" x14ac:dyDescent="0.25">
      <c r="A8" s="268"/>
      <c r="B8" s="67"/>
      <c r="C8" s="68"/>
      <c r="D8" s="72"/>
      <c r="E8" s="73" t="s">
        <v>111</v>
      </c>
      <c r="F8" s="242"/>
      <c r="G8" s="249"/>
      <c r="H8" s="240"/>
      <c r="I8" s="242"/>
      <c r="J8" s="122"/>
      <c r="K8" s="120" t="s">
        <v>32</v>
      </c>
      <c r="L8" s="120" t="s">
        <v>33</v>
      </c>
      <c r="M8" s="120" t="s">
        <v>34</v>
      </c>
      <c r="N8" s="248"/>
      <c r="O8" s="248"/>
      <c r="P8" s="248"/>
    </row>
    <row r="9" spans="1:16" s="99" customFormat="1" ht="19.149999999999999" customHeight="1" x14ac:dyDescent="0.25">
      <c r="A9" s="104" t="s">
        <v>94</v>
      </c>
      <c r="B9" s="105">
        <v>25</v>
      </c>
      <c r="C9" s="105">
        <v>16</v>
      </c>
      <c r="D9" s="105">
        <v>5</v>
      </c>
      <c r="E9" s="105">
        <v>4</v>
      </c>
      <c r="F9" s="105">
        <v>0</v>
      </c>
      <c r="G9" s="105">
        <v>0</v>
      </c>
      <c r="H9" s="105">
        <v>6</v>
      </c>
      <c r="I9" s="105">
        <v>2</v>
      </c>
      <c r="J9" s="105">
        <v>3</v>
      </c>
      <c r="K9" s="105">
        <v>1</v>
      </c>
      <c r="L9" s="105">
        <v>0</v>
      </c>
      <c r="M9" s="105">
        <v>2</v>
      </c>
      <c r="N9" s="105">
        <v>2</v>
      </c>
      <c r="O9" s="105">
        <v>5</v>
      </c>
      <c r="P9" s="105">
        <v>2</v>
      </c>
    </row>
    <row r="10" spans="1:16" s="99" customFormat="1" ht="19.149999999999999" customHeight="1" x14ac:dyDescent="0.25">
      <c r="A10" s="106" t="s">
        <v>250</v>
      </c>
      <c r="B10" s="107">
        <v>3</v>
      </c>
      <c r="C10" s="107">
        <v>2</v>
      </c>
      <c r="D10" s="107">
        <v>0</v>
      </c>
      <c r="E10" s="107">
        <v>0</v>
      </c>
      <c r="F10" s="107">
        <v>0</v>
      </c>
      <c r="G10" s="107">
        <v>0</v>
      </c>
      <c r="H10" s="107">
        <v>0</v>
      </c>
      <c r="I10" s="107">
        <v>0</v>
      </c>
      <c r="J10" s="123">
        <v>2</v>
      </c>
      <c r="K10" s="107">
        <v>1</v>
      </c>
      <c r="L10" s="107">
        <v>0</v>
      </c>
      <c r="M10" s="107">
        <v>1</v>
      </c>
      <c r="N10" s="107">
        <v>0</v>
      </c>
      <c r="O10" s="107">
        <v>0</v>
      </c>
      <c r="P10" s="107">
        <v>1</v>
      </c>
    </row>
    <row r="11" spans="1:16" s="99" customFormat="1" ht="19.149999999999999" customHeight="1" x14ac:dyDescent="0.25">
      <c r="A11" s="106" t="s">
        <v>251</v>
      </c>
      <c r="B11" s="107">
        <v>3</v>
      </c>
      <c r="C11" s="107">
        <v>1</v>
      </c>
      <c r="D11" s="107">
        <v>0</v>
      </c>
      <c r="E11" s="107">
        <v>0</v>
      </c>
      <c r="F11" s="107">
        <v>0</v>
      </c>
      <c r="G11" s="107">
        <v>0</v>
      </c>
      <c r="H11" s="107">
        <v>1</v>
      </c>
      <c r="I11" s="107">
        <v>0</v>
      </c>
      <c r="J11" s="123">
        <v>0</v>
      </c>
      <c r="K11" s="107">
        <v>0</v>
      </c>
      <c r="L11" s="107">
        <v>0</v>
      </c>
      <c r="M11" s="107">
        <v>0</v>
      </c>
      <c r="N11" s="107">
        <v>0</v>
      </c>
      <c r="O11" s="107">
        <v>1</v>
      </c>
      <c r="P11" s="107">
        <v>1</v>
      </c>
    </row>
    <row r="12" spans="1:16" s="99" customFormat="1" ht="19.149999999999999" customHeight="1" x14ac:dyDescent="0.25">
      <c r="A12" s="106" t="s">
        <v>252</v>
      </c>
      <c r="B12" s="107">
        <v>5</v>
      </c>
      <c r="C12" s="107">
        <v>4</v>
      </c>
      <c r="D12" s="107">
        <v>0</v>
      </c>
      <c r="E12" s="107">
        <v>0</v>
      </c>
      <c r="F12" s="107">
        <v>0</v>
      </c>
      <c r="G12" s="107">
        <v>0</v>
      </c>
      <c r="H12" s="107">
        <v>4</v>
      </c>
      <c r="I12" s="107">
        <v>0</v>
      </c>
      <c r="J12" s="123">
        <v>0</v>
      </c>
      <c r="K12" s="107">
        <v>0</v>
      </c>
      <c r="L12" s="107">
        <v>0</v>
      </c>
      <c r="M12" s="107">
        <v>0</v>
      </c>
      <c r="N12" s="107">
        <v>1</v>
      </c>
      <c r="O12" s="107">
        <v>0</v>
      </c>
      <c r="P12" s="107">
        <v>0</v>
      </c>
    </row>
    <row r="13" spans="1:16" s="99" customFormat="1" ht="19.149999999999999" customHeight="1" x14ac:dyDescent="0.25">
      <c r="A13" s="106" t="s">
        <v>253</v>
      </c>
      <c r="B13" s="107">
        <v>4</v>
      </c>
      <c r="C13" s="107">
        <v>3</v>
      </c>
      <c r="D13" s="107">
        <v>2</v>
      </c>
      <c r="E13" s="107">
        <v>2</v>
      </c>
      <c r="F13" s="107">
        <v>0</v>
      </c>
      <c r="G13" s="107">
        <v>0</v>
      </c>
      <c r="H13" s="107">
        <v>1</v>
      </c>
      <c r="I13" s="107">
        <v>0</v>
      </c>
      <c r="J13" s="123">
        <v>0</v>
      </c>
      <c r="K13" s="107">
        <v>0</v>
      </c>
      <c r="L13" s="107">
        <v>0</v>
      </c>
      <c r="M13" s="107">
        <v>0</v>
      </c>
      <c r="N13" s="107">
        <v>0</v>
      </c>
      <c r="O13" s="107">
        <v>1</v>
      </c>
      <c r="P13" s="107">
        <v>0</v>
      </c>
    </row>
    <row r="14" spans="1:16" s="99" customFormat="1" ht="19.149999999999999" customHeight="1" x14ac:dyDescent="0.25">
      <c r="A14" s="106" t="s">
        <v>254</v>
      </c>
      <c r="B14" s="107">
        <v>1</v>
      </c>
      <c r="C14" s="107">
        <v>0</v>
      </c>
      <c r="D14" s="107">
        <v>0</v>
      </c>
      <c r="E14" s="107">
        <v>0</v>
      </c>
      <c r="F14" s="107">
        <v>0</v>
      </c>
      <c r="G14" s="107">
        <v>0</v>
      </c>
      <c r="H14" s="107">
        <v>0</v>
      </c>
      <c r="I14" s="107">
        <v>0</v>
      </c>
      <c r="J14" s="123">
        <v>0</v>
      </c>
      <c r="K14" s="107">
        <v>0</v>
      </c>
      <c r="L14" s="107">
        <v>0</v>
      </c>
      <c r="M14" s="107">
        <v>0</v>
      </c>
      <c r="N14" s="107">
        <v>1</v>
      </c>
      <c r="O14" s="107">
        <v>0</v>
      </c>
      <c r="P14" s="107">
        <v>0</v>
      </c>
    </row>
    <row r="15" spans="1:16" s="99" customFormat="1" ht="19.149999999999999" customHeight="1" x14ac:dyDescent="0.25">
      <c r="A15" s="106" t="s">
        <v>255</v>
      </c>
      <c r="B15" s="107">
        <v>1</v>
      </c>
      <c r="C15" s="107">
        <v>1</v>
      </c>
      <c r="D15" s="107">
        <v>1</v>
      </c>
      <c r="E15" s="107">
        <v>1</v>
      </c>
      <c r="F15" s="107">
        <v>0</v>
      </c>
      <c r="G15" s="107">
        <v>0</v>
      </c>
      <c r="H15" s="107">
        <v>0</v>
      </c>
      <c r="I15" s="107">
        <v>0</v>
      </c>
      <c r="J15" s="123">
        <v>0</v>
      </c>
      <c r="K15" s="107">
        <v>0</v>
      </c>
      <c r="L15" s="107">
        <v>0</v>
      </c>
      <c r="M15" s="107">
        <v>0</v>
      </c>
      <c r="N15" s="107">
        <v>0</v>
      </c>
      <c r="O15" s="107">
        <v>0</v>
      </c>
      <c r="P15" s="107">
        <v>0</v>
      </c>
    </row>
    <row r="16" spans="1:16" s="99" customFormat="1" ht="19.149999999999999" customHeight="1" x14ac:dyDescent="0.25">
      <c r="A16" s="106" t="s">
        <v>256</v>
      </c>
      <c r="B16" s="107">
        <v>1</v>
      </c>
      <c r="C16" s="107">
        <v>1</v>
      </c>
      <c r="D16" s="107">
        <v>1</v>
      </c>
      <c r="E16" s="107">
        <v>0</v>
      </c>
      <c r="F16" s="107">
        <v>0</v>
      </c>
      <c r="G16" s="107">
        <v>0</v>
      </c>
      <c r="H16" s="107">
        <v>0</v>
      </c>
      <c r="I16" s="107">
        <v>0</v>
      </c>
      <c r="J16" s="123">
        <v>0</v>
      </c>
      <c r="K16" s="107">
        <v>0</v>
      </c>
      <c r="L16" s="107">
        <v>0</v>
      </c>
      <c r="M16" s="107">
        <v>0</v>
      </c>
      <c r="N16" s="107">
        <v>0</v>
      </c>
      <c r="O16" s="107">
        <v>0</v>
      </c>
      <c r="P16" s="107">
        <v>0</v>
      </c>
    </row>
    <row r="17" spans="1:16" s="99" customFormat="1" ht="19.149999999999999" customHeight="1" x14ac:dyDescent="0.25">
      <c r="A17" s="106" t="s">
        <v>257</v>
      </c>
      <c r="B17" s="107">
        <v>1</v>
      </c>
      <c r="C17" s="107">
        <v>0</v>
      </c>
      <c r="D17" s="107">
        <v>0</v>
      </c>
      <c r="E17" s="107">
        <v>0</v>
      </c>
      <c r="F17" s="107">
        <v>0</v>
      </c>
      <c r="G17" s="107">
        <v>0</v>
      </c>
      <c r="H17" s="107">
        <v>0</v>
      </c>
      <c r="I17" s="107">
        <v>0</v>
      </c>
      <c r="J17" s="123">
        <v>0</v>
      </c>
      <c r="K17" s="107">
        <v>0</v>
      </c>
      <c r="L17" s="107">
        <v>0</v>
      </c>
      <c r="M17" s="107">
        <v>0</v>
      </c>
      <c r="N17" s="107">
        <v>0</v>
      </c>
      <c r="O17" s="107">
        <v>1</v>
      </c>
      <c r="P17" s="107">
        <v>0</v>
      </c>
    </row>
    <row r="18" spans="1:16" s="99" customFormat="1" ht="19.149999999999999" customHeight="1" x14ac:dyDescent="0.25">
      <c r="A18" s="106" t="s">
        <v>258</v>
      </c>
      <c r="B18" s="107">
        <v>2</v>
      </c>
      <c r="C18" s="107">
        <v>0</v>
      </c>
      <c r="D18" s="107">
        <v>0</v>
      </c>
      <c r="E18" s="107">
        <v>0</v>
      </c>
      <c r="F18" s="107">
        <v>0</v>
      </c>
      <c r="G18" s="107">
        <v>0</v>
      </c>
      <c r="H18" s="107">
        <v>0</v>
      </c>
      <c r="I18" s="107">
        <v>0</v>
      </c>
      <c r="J18" s="123">
        <v>0</v>
      </c>
      <c r="K18" s="107">
        <v>0</v>
      </c>
      <c r="L18" s="107">
        <v>0</v>
      </c>
      <c r="M18" s="107">
        <v>0</v>
      </c>
      <c r="N18" s="107">
        <v>0</v>
      </c>
      <c r="O18" s="107">
        <v>2</v>
      </c>
      <c r="P18" s="107">
        <v>0</v>
      </c>
    </row>
    <row r="19" spans="1:16" s="99" customFormat="1" ht="19.149999999999999" customHeight="1" x14ac:dyDescent="0.25">
      <c r="A19" s="106" t="s">
        <v>259</v>
      </c>
      <c r="B19" s="107">
        <v>0</v>
      </c>
      <c r="C19" s="107">
        <v>0</v>
      </c>
      <c r="D19" s="107">
        <v>0</v>
      </c>
      <c r="E19" s="107">
        <v>0</v>
      </c>
      <c r="F19" s="107">
        <v>0</v>
      </c>
      <c r="G19" s="107">
        <v>0</v>
      </c>
      <c r="H19" s="107">
        <v>0</v>
      </c>
      <c r="I19" s="107">
        <v>0</v>
      </c>
      <c r="J19" s="123">
        <v>0</v>
      </c>
      <c r="K19" s="107">
        <v>0</v>
      </c>
      <c r="L19" s="107">
        <v>0</v>
      </c>
      <c r="M19" s="107">
        <v>0</v>
      </c>
      <c r="N19" s="107">
        <v>0</v>
      </c>
      <c r="O19" s="107">
        <v>0</v>
      </c>
      <c r="P19" s="107">
        <v>0</v>
      </c>
    </row>
    <row r="20" spans="1:16" s="99" customFormat="1" ht="19.149999999999999" customHeight="1" x14ac:dyDescent="0.25">
      <c r="A20" s="106" t="s">
        <v>260</v>
      </c>
      <c r="B20" s="107">
        <v>1</v>
      </c>
      <c r="C20" s="107">
        <v>1</v>
      </c>
      <c r="D20" s="107">
        <v>0</v>
      </c>
      <c r="E20" s="107">
        <v>0</v>
      </c>
      <c r="F20" s="107">
        <v>0</v>
      </c>
      <c r="G20" s="107">
        <v>0</v>
      </c>
      <c r="H20" s="107">
        <v>0</v>
      </c>
      <c r="I20" s="107">
        <v>1</v>
      </c>
      <c r="J20" s="123">
        <v>0</v>
      </c>
      <c r="K20" s="107">
        <v>0</v>
      </c>
      <c r="L20" s="107">
        <v>0</v>
      </c>
      <c r="M20" s="107">
        <v>0</v>
      </c>
      <c r="N20" s="107">
        <v>0</v>
      </c>
      <c r="O20" s="107">
        <v>0</v>
      </c>
      <c r="P20" s="107">
        <v>0</v>
      </c>
    </row>
    <row r="21" spans="1:16" ht="16.5" x14ac:dyDescent="0.25">
      <c r="A21" s="106" t="s">
        <v>261</v>
      </c>
      <c r="B21" s="107">
        <v>0</v>
      </c>
      <c r="C21" s="107">
        <v>0</v>
      </c>
      <c r="D21" s="107">
        <v>0</v>
      </c>
      <c r="E21" s="107">
        <v>0</v>
      </c>
      <c r="F21" s="107">
        <v>0</v>
      </c>
      <c r="G21" s="107">
        <v>0</v>
      </c>
      <c r="H21" s="107">
        <v>0</v>
      </c>
      <c r="I21" s="107">
        <v>0</v>
      </c>
      <c r="J21" s="123">
        <v>0</v>
      </c>
      <c r="K21" s="107">
        <v>0</v>
      </c>
      <c r="L21" s="107">
        <v>0</v>
      </c>
      <c r="M21" s="107">
        <v>0</v>
      </c>
      <c r="N21" s="107">
        <v>0</v>
      </c>
      <c r="O21" s="107">
        <v>0</v>
      </c>
      <c r="P21" s="107">
        <v>0</v>
      </c>
    </row>
    <row r="22" spans="1:16" s="99" customFormat="1" ht="18" customHeight="1" x14ac:dyDescent="0.25">
      <c r="A22" s="106" t="s">
        <v>262</v>
      </c>
      <c r="B22" s="107">
        <v>1</v>
      </c>
      <c r="C22" s="107">
        <v>1</v>
      </c>
      <c r="D22" s="107">
        <v>0</v>
      </c>
      <c r="E22" s="107">
        <v>0</v>
      </c>
      <c r="F22" s="107">
        <v>0</v>
      </c>
      <c r="G22" s="107">
        <v>0</v>
      </c>
      <c r="H22" s="107">
        <v>0</v>
      </c>
      <c r="I22" s="107">
        <v>1</v>
      </c>
      <c r="J22" s="123">
        <v>0</v>
      </c>
      <c r="K22" s="107">
        <v>0</v>
      </c>
      <c r="L22" s="107">
        <v>0</v>
      </c>
      <c r="M22" s="107">
        <v>0</v>
      </c>
      <c r="N22" s="107">
        <v>0</v>
      </c>
      <c r="O22" s="107">
        <v>0</v>
      </c>
      <c r="P22" s="107">
        <v>0</v>
      </c>
    </row>
    <row r="23" spans="1:16" s="99" customFormat="1" ht="18.75" customHeight="1" x14ac:dyDescent="0.25">
      <c r="A23" s="106" t="s">
        <v>263</v>
      </c>
      <c r="B23" s="109">
        <v>1</v>
      </c>
      <c r="C23" s="109">
        <v>1</v>
      </c>
      <c r="D23" s="109">
        <v>0</v>
      </c>
      <c r="E23" s="109">
        <v>0</v>
      </c>
      <c r="F23" s="109">
        <v>0</v>
      </c>
      <c r="G23" s="109">
        <v>0</v>
      </c>
      <c r="H23" s="109">
        <v>0</v>
      </c>
      <c r="I23" s="109">
        <v>0</v>
      </c>
      <c r="J23" s="123">
        <v>1</v>
      </c>
      <c r="K23" s="109">
        <v>0</v>
      </c>
      <c r="L23" s="109">
        <v>0</v>
      </c>
      <c r="M23" s="109">
        <v>1</v>
      </c>
      <c r="N23" s="109">
        <v>0</v>
      </c>
      <c r="O23" s="109">
        <v>0</v>
      </c>
      <c r="P23" s="109">
        <v>0</v>
      </c>
    </row>
    <row r="24" spans="1:16" s="99" customFormat="1" ht="18.75" customHeight="1" x14ac:dyDescent="0.25">
      <c r="A24" s="106" t="s">
        <v>264</v>
      </c>
      <c r="B24" s="109">
        <v>0</v>
      </c>
      <c r="C24" s="109">
        <v>0</v>
      </c>
      <c r="D24" s="109">
        <v>0</v>
      </c>
      <c r="E24" s="109">
        <v>0</v>
      </c>
      <c r="F24" s="109">
        <v>0</v>
      </c>
      <c r="G24" s="109">
        <v>0</v>
      </c>
      <c r="H24" s="109">
        <v>0</v>
      </c>
      <c r="I24" s="109">
        <v>0</v>
      </c>
      <c r="J24" s="123">
        <v>0</v>
      </c>
      <c r="K24" s="109">
        <v>0</v>
      </c>
      <c r="L24" s="109">
        <v>0</v>
      </c>
      <c r="M24" s="109">
        <v>0</v>
      </c>
      <c r="N24" s="109">
        <v>0</v>
      </c>
      <c r="O24" s="109">
        <v>0</v>
      </c>
      <c r="P24" s="109">
        <v>0</v>
      </c>
    </row>
    <row r="25" spans="1:16" s="99" customFormat="1" ht="18.75" customHeight="1" x14ac:dyDescent="0.25">
      <c r="A25" s="106" t="s">
        <v>265</v>
      </c>
      <c r="B25" s="109">
        <v>1</v>
      </c>
      <c r="C25" s="109">
        <v>1</v>
      </c>
      <c r="D25" s="109">
        <v>1</v>
      </c>
      <c r="E25" s="109">
        <v>1</v>
      </c>
      <c r="F25" s="109">
        <v>0</v>
      </c>
      <c r="G25" s="109">
        <v>0</v>
      </c>
      <c r="H25" s="109">
        <v>0</v>
      </c>
      <c r="I25" s="109">
        <v>0</v>
      </c>
      <c r="J25" s="123">
        <v>0</v>
      </c>
      <c r="K25" s="109">
        <v>0</v>
      </c>
      <c r="L25" s="109">
        <v>0</v>
      </c>
      <c r="M25" s="109">
        <v>0</v>
      </c>
      <c r="N25" s="109">
        <v>0</v>
      </c>
      <c r="O25" s="109">
        <v>0</v>
      </c>
      <c r="P25" s="109">
        <v>0</v>
      </c>
    </row>
    <row r="26" spans="1:16" s="99" customFormat="1" ht="18.75" customHeight="1" x14ac:dyDescent="0.25">
      <c r="A26" s="106" t="s">
        <v>266</v>
      </c>
      <c r="B26" s="109">
        <v>0</v>
      </c>
      <c r="C26" s="109">
        <v>0</v>
      </c>
      <c r="D26" s="109">
        <v>0</v>
      </c>
      <c r="E26" s="109">
        <v>0</v>
      </c>
      <c r="F26" s="109">
        <v>0</v>
      </c>
      <c r="G26" s="109">
        <v>0</v>
      </c>
      <c r="H26" s="109">
        <v>0</v>
      </c>
      <c r="I26" s="109">
        <v>0</v>
      </c>
      <c r="J26" s="123">
        <v>0</v>
      </c>
      <c r="K26" s="109">
        <v>0</v>
      </c>
      <c r="L26" s="109">
        <v>0</v>
      </c>
      <c r="M26" s="109">
        <v>0</v>
      </c>
      <c r="N26" s="109">
        <v>0</v>
      </c>
      <c r="O26" s="109">
        <v>0</v>
      </c>
      <c r="P26" s="109">
        <v>0</v>
      </c>
    </row>
    <row r="27" spans="1:16" s="99" customFormat="1" ht="18.75" customHeight="1" x14ac:dyDescent="0.25">
      <c r="A27" s="106" t="s">
        <v>267</v>
      </c>
      <c r="B27" s="109">
        <v>0</v>
      </c>
      <c r="C27" s="109">
        <v>0</v>
      </c>
      <c r="D27" s="109">
        <v>0</v>
      </c>
      <c r="E27" s="109">
        <v>0</v>
      </c>
      <c r="F27" s="109">
        <v>0</v>
      </c>
      <c r="G27" s="109">
        <v>0</v>
      </c>
      <c r="H27" s="109">
        <v>0</v>
      </c>
      <c r="I27" s="109">
        <v>0</v>
      </c>
      <c r="J27" s="123">
        <v>0</v>
      </c>
      <c r="K27" s="109">
        <v>0</v>
      </c>
      <c r="L27" s="109">
        <v>0</v>
      </c>
      <c r="M27" s="109">
        <v>0</v>
      </c>
      <c r="N27" s="109">
        <v>0</v>
      </c>
      <c r="O27" s="109">
        <v>0</v>
      </c>
      <c r="P27" s="109">
        <v>0</v>
      </c>
    </row>
    <row r="28" spans="1:16" s="99" customFormat="1" ht="18.75" customHeight="1" x14ac:dyDescent="0.25">
      <c r="A28" s="106" t="s">
        <v>268</v>
      </c>
      <c r="B28" s="109">
        <v>0</v>
      </c>
      <c r="C28" s="109">
        <v>0</v>
      </c>
      <c r="D28" s="109">
        <v>0</v>
      </c>
      <c r="E28" s="109">
        <v>0</v>
      </c>
      <c r="F28" s="109">
        <v>0</v>
      </c>
      <c r="G28" s="109">
        <v>0</v>
      </c>
      <c r="H28" s="109">
        <v>0</v>
      </c>
      <c r="I28" s="109">
        <v>0</v>
      </c>
      <c r="J28" s="123">
        <v>0</v>
      </c>
      <c r="K28" s="109">
        <v>0</v>
      </c>
      <c r="L28" s="109">
        <v>0</v>
      </c>
      <c r="M28" s="109">
        <v>0</v>
      </c>
      <c r="N28" s="109">
        <v>0</v>
      </c>
      <c r="O28" s="109">
        <v>0</v>
      </c>
      <c r="P28" s="109">
        <v>0</v>
      </c>
    </row>
    <row r="29" spans="1:16" s="110" customFormat="1" ht="18.75" customHeight="1" x14ac:dyDescent="0.25">
      <c r="A29" s="106" t="s">
        <v>269</v>
      </c>
      <c r="B29" s="109">
        <v>0</v>
      </c>
      <c r="C29" s="109">
        <v>0</v>
      </c>
      <c r="D29" s="109">
        <v>0</v>
      </c>
      <c r="E29" s="109">
        <v>0</v>
      </c>
      <c r="F29" s="109">
        <v>0</v>
      </c>
      <c r="G29" s="109">
        <v>0</v>
      </c>
      <c r="H29" s="109">
        <v>0</v>
      </c>
      <c r="I29" s="109">
        <v>0</v>
      </c>
      <c r="J29" s="123">
        <v>0</v>
      </c>
      <c r="K29" s="109">
        <v>0</v>
      </c>
      <c r="L29" s="109">
        <v>0</v>
      </c>
      <c r="M29" s="109">
        <v>0</v>
      </c>
      <c r="N29" s="109">
        <v>0</v>
      </c>
      <c r="O29" s="109">
        <v>0</v>
      </c>
      <c r="P29" s="109">
        <v>0</v>
      </c>
    </row>
    <row r="30" spans="1:16" s="110" customFormat="1" ht="18.75" customHeight="1" x14ac:dyDescent="0.25">
      <c r="A30" s="106" t="s">
        <v>270</v>
      </c>
      <c r="B30" s="109">
        <v>0</v>
      </c>
      <c r="C30" s="109">
        <v>0</v>
      </c>
      <c r="D30" s="109">
        <v>0</v>
      </c>
      <c r="E30" s="109">
        <v>0</v>
      </c>
      <c r="F30" s="109">
        <v>0</v>
      </c>
      <c r="G30" s="109">
        <v>0</v>
      </c>
      <c r="H30" s="109">
        <v>0</v>
      </c>
      <c r="I30" s="109">
        <v>0</v>
      </c>
      <c r="J30" s="123">
        <v>0</v>
      </c>
      <c r="K30" s="109">
        <v>0</v>
      </c>
      <c r="L30" s="109">
        <v>0</v>
      </c>
      <c r="M30" s="109">
        <v>0</v>
      </c>
      <c r="N30" s="109">
        <v>0</v>
      </c>
      <c r="O30" s="109">
        <v>0</v>
      </c>
      <c r="P30" s="109">
        <v>0</v>
      </c>
    </row>
    <row r="31" spans="1:16" s="110" customFormat="1" ht="18.75" customHeight="1" x14ac:dyDescent="0.25">
      <c r="A31" s="111" t="s">
        <v>271</v>
      </c>
      <c r="B31" s="112">
        <v>0</v>
      </c>
      <c r="C31" s="112">
        <v>0</v>
      </c>
      <c r="D31" s="112">
        <v>0</v>
      </c>
      <c r="E31" s="112">
        <v>0</v>
      </c>
      <c r="F31" s="112">
        <v>0</v>
      </c>
      <c r="G31" s="112">
        <v>0</v>
      </c>
      <c r="H31" s="112">
        <v>0</v>
      </c>
      <c r="I31" s="112">
        <v>0</v>
      </c>
      <c r="J31" s="124">
        <v>0</v>
      </c>
      <c r="K31" s="112">
        <v>0</v>
      </c>
      <c r="L31" s="112">
        <v>0</v>
      </c>
      <c r="M31" s="112">
        <v>0</v>
      </c>
      <c r="N31" s="112">
        <v>0</v>
      </c>
      <c r="O31" s="112">
        <v>0</v>
      </c>
      <c r="P31" s="11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F6588-625B-43D6-9845-F603941B0469}">
  <sheetPr>
    <pageSetUpPr fitToPage="1"/>
  </sheetPr>
  <dimension ref="A1:P31"/>
  <sheetViews>
    <sheetView view="pageBreakPreview" zoomScale="80" zoomScaleNormal="100" zoomScaleSheetLayoutView="80" workbookViewId="0">
      <selection activeCell="R5" sqref="R5"/>
    </sheetView>
  </sheetViews>
  <sheetFormatPr defaultColWidth="11" defaultRowHeight="15.75" x14ac:dyDescent="0.25"/>
  <cols>
    <col min="1" max="1" width="16.125" style="108" customWidth="1"/>
    <col min="2" max="2" width="10.625" style="99" customWidth="1"/>
    <col min="3" max="5" width="10.625" style="108" customWidth="1"/>
    <col min="6" max="6" width="11.375" style="108" customWidth="1"/>
    <col min="7" max="9" width="10.625" style="113" customWidth="1"/>
    <col min="10" max="10" width="11.375" style="113" customWidth="1"/>
    <col min="11" max="12" width="10.625" style="113" customWidth="1"/>
    <col min="13" max="13" width="12" style="113" customWidth="1"/>
    <col min="14" max="14" width="10.625" style="114" customWidth="1"/>
    <col min="15" max="16" width="10.625" style="108" customWidth="1"/>
    <col min="17" max="16384" width="11" style="108"/>
  </cols>
  <sheetData>
    <row r="1" spans="1:16" s="99" customFormat="1" ht="25.5" customHeight="1" x14ac:dyDescent="0.25">
      <c r="A1" s="264" t="s">
        <v>114</v>
      </c>
      <c r="B1" s="264"/>
      <c r="C1" s="264"/>
      <c r="D1" s="264"/>
      <c r="E1" s="264"/>
      <c r="F1" s="264"/>
      <c r="G1" s="264"/>
      <c r="H1" s="264"/>
      <c r="I1" s="264"/>
      <c r="J1" s="264"/>
      <c r="K1" s="264"/>
      <c r="L1" s="264"/>
      <c r="M1" s="264"/>
      <c r="N1" s="264"/>
      <c r="O1" s="264"/>
      <c r="P1" s="264"/>
    </row>
    <row r="2" spans="1:16" s="99" customFormat="1" ht="10.5" customHeight="1" x14ac:dyDescent="0.25">
      <c r="H2" s="100"/>
    </row>
    <row r="3" spans="1:16" s="99" customFormat="1" ht="15.75" customHeight="1" x14ac:dyDescent="0.25">
      <c r="A3" s="265" t="s">
        <v>272</v>
      </c>
      <c r="B3" s="266"/>
      <c r="C3" s="266"/>
      <c r="D3" s="266"/>
      <c r="E3" s="266"/>
      <c r="F3" s="266"/>
      <c r="G3" s="266"/>
      <c r="H3" s="266"/>
      <c r="I3" s="266"/>
      <c r="J3" s="266"/>
      <c r="K3" s="266"/>
      <c r="L3" s="266"/>
      <c r="M3" s="266"/>
      <c r="N3" s="266"/>
      <c r="O3" s="266"/>
      <c r="P3" s="266"/>
    </row>
    <row r="4" spans="1:16" s="99" customFormat="1" ht="15.75" customHeight="1" x14ac:dyDescent="0.25">
      <c r="B4" s="101"/>
      <c r="C4" s="101"/>
      <c r="D4" s="102"/>
      <c r="E4" s="101"/>
      <c r="F4" s="101"/>
      <c r="G4" s="101"/>
      <c r="H4" s="101"/>
      <c r="I4" s="101"/>
      <c r="J4" s="101"/>
      <c r="K4" s="101"/>
      <c r="L4" s="101"/>
      <c r="M4" s="101"/>
      <c r="N4" s="103"/>
      <c r="P4" s="79" t="s">
        <v>57</v>
      </c>
    </row>
    <row r="5" spans="1:16" s="66" customFormat="1" ht="32.25" customHeight="1" x14ac:dyDescent="0.25">
      <c r="A5" s="267" t="s">
        <v>85</v>
      </c>
      <c r="B5" s="70" t="s">
        <v>115</v>
      </c>
      <c r="C5" s="64"/>
      <c r="D5" s="64"/>
      <c r="E5" s="64"/>
      <c r="F5" s="64"/>
      <c r="G5" s="64"/>
      <c r="H5" s="64"/>
      <c r="I5" s="64"/>
      <c r="J5" s="64"/>
      <c r="K5" s="64"/>
      <c r="L5" s="64"/>
      <c r="M5" s="64"/>
      <c r="N5" s="64"/>
      <c r="O5" s="65"/>
      <c r="P5" s="65"/>
    </row>
    <row r="6" spans="1:16" s="66" customFormat="1" ht="32.25" customHeight="1" x14ac:dyDescent="0.25">
      <c r="A6" s="268"/>
      <c r="C6" s="71" t="s">
        <v>8</v>
      </c>
      <c r="D6" s="64"/>
      <c r="E6" s="64"/>
      <c r="F6" s="64"/>
      <c r="G6" s="64"/>
      <c r="H6" s="64"/>
      <c r="I6" s="64"/>
      <c r="J6" s="64"/>
      <c r="K6" s="64"/>
      <c r="L6" s="64"/>
      <c r="M6" s="64"/>
      <c r="N6" s="246" t="s">
        <v>116</v>
      </c>
      <c r="O6" s="246" t="s">
        <v>117</v>
      </c>
      <c r="P6" s="246" t="s">
        <v>26</v>
      </c>
    </row>
    <row r="7" spans="1:16" s="126" customFormat="1" ht="32.25" customHeight="1" x14ac:dyDescent="0.25">
      <c r="A7" s="268"/>
      <c r="C7" s="127"/>
      <c r="D7" s="128" t="s">
        <v>27</v>
      </c>
      <c r="E7" s="129"/>
      <c r="F7" s="241" t="s">
        <v>28</v>
      </c>
      <c r="G7" s="249" t="s">
        <v>118</v>
      </c>
      <c r="H7" s="240" t="s">
        <v>119</v>
      </c>
      <c r="I7" s="241" t="s">
        <v>120</v>
      </c>
      <c r="J7" s="121" t="s">
        <v>26</v>
      </c>
      <c r="K7" s="130"/>
      <c r="L7" s="130"/>
      <c r="M7" s="131"/>
      <c r="N7" s="247"/>
      <c r="O7" s="247"/>
      <c r="P7" s="247"/>
    </row>
    <row r="8" spans="1:16" s="62" customFormat="1" ht="63" x14ac:dyDescent="0.25">
      <c r="A8" s="268"/>
      <c r="B8" s="67"/>
      <c r="C8" s="68"/>
      <c r="D8" s="72"/>
      <c r="E8" s="73" t="s">
        <v>121</v>
      </c>
      <c r="F8" s="242"/>
      <c r="G8" s="249"/>
      <c r="H8" s="240"/>
      <c r="I8" s="242"/>
      <c r="J8" s="122"/>
      <c r="K8" s="120" t="s">
        <v>32</v>
      </c>
      <c r="L8" s="120" t="s">
        <v>33</v>
      </c>
      <c r="M8" s="120" t="s">
        <v>34</v>
      </c>
      <c r="N8" s="248"/>
      <c r="O8" s="248"/>
      <c r="P8" s="248"/>
    </row>
    <row r="9" spans="1:16" s="99" customFormat="1" ht="19.149999999999999" customHeight="1" x14ac:dyDescent="0.25">
      <c r="A9" s="104" t="s">
        <v>94</v>
      </c>
      <c r="B9" s="105">
        <v>134</v>
      </c>
      <c r="C9" s="105">
        <v>68</v>
      </c>
      <c r="D9" s="105">
        <v>51</v>
      </c>
      <c r="E9" s="105">
        <v>46</v>
      </c>
      <c r="F9" s="105">
        <v>1</v>
      </c>
      <c r="G9" s="105">
        <v>5</v>
      </c>
      <c r="H9" s="105">
        <v>2</v>
      </c>
      <c r="I9" s="105">
        <v>9</v>
      </c>
      <c r="J9" s="105">
        <v>0</v>
      </c>
      <c r="K9" s="105">
        <v>0</v>
      </c>
      <c r="L9" s="105">
        <v>0</v>
      </c>
      <c r="M9" s="105">
        <v>0</v>
      </c>
      <c r="N9" s="105">
        <v>58</v>
      </c>
      <c r="O9" s="105">
        <v>2</v>
      </c>
      <c r="P9" s="105">
        <v>6</v>
      </c>
    </row>
    <row r="10" spans="1:16" s="99" customFormat="1" ht="19.149999999999999" customHeight="1" x14ac:dyDescent="0.25">
      <c r="A10" s="106" t="s">
        <v>250</v>
      </c>
      <c r="B10" s="107">
        <v>24</v>
      </c>
      <c r="C10" s="107">
        <v>9</v>
      </c>
      <c r="D10" s="107">
        <v>6</v>
      </c>
      <c r="E10" s="107">
        <v>6</v>
      </c>
      <c r="F10" s="107">
        <v>0</v>
      </c>
      <c r="G10" s="107">
        <v>1</v>
      </c>
      <c r="H10" s="107">
        <v>1</v>
      </c>
      <c r="I10" s="107">
        <v>1</v>
      </c>
      <c r="J10" s="123">
        <v>0</v>
      </c>
      <c r="K10" s="107">
        <v>0</v>
      </c>
      <c r="L10" s="107">
        <v>0</v>
      </c>
      <c r="M10" s="107">
        <v>0</v>
      </c>
      <c r="N10" s="107">
        <v>13</v>
      </c>
      <c r="O10" s="107">
        <v>0</v>
      </c>
      <c r="P10" s="107">
        <v>2</v>
      </c>
    </row>
    <row r="11" spans="1:16" s="99" customFormat="1" ht="19.149999999999999" customHeight="1" x14ac:dyDescent="0.25">
      <c r="A11" s="106" t="s">
        <v>251</v>
      </c>
      <c r="B11" s="107">
        <v>9</v>
      </c>
      <c r="C11" s="107">
        <v>2</v>
      </c>
      <c r="D11" s="107">
        <v>2</v>
      </c>
      <c r="E11" s="107">
        <v>1</v>
      </c>
      <c r="F11" s="107">
        <v>0</v>
      </c>
      <c r="G11" s="107">
        <v>0</v>
      </c>
      <c r="H11" s="107">
        <v>0</v>
      </c>
      <c r="I11" s="107">
        <v>0</v>
      </c>
      <c r="J11" s="123">
        <v>0</v>
      </c>
      <c r="K11" s="107">
        <v>0</v>
      </c>
      <c r="L11" s="107">
        <v>0</v>
      </c>
      <c r="M11" s="107">
        <v>0</v>
      </c>
      <c r="N11" s="107">
        <v>7</v>
      </c>
      <c r="O11" s="107">
        <v>0</v>
      </c>
      <c r="P11" s="107">
        <v>0</v>
      </c>
    </row>
    <row r="12" spans="1:16" s="99" customFormat="1" ht="19.149999999999999" customHeight="1" x14ac:dyDescent="0.25">
      <c r="A12" s="106" t="s">
        <v>252</v>
      </c>
      <c r="B12" s="107">
        <v>16</v>
      </c>
      <c r="C12" s="107">
        <v>8</v>
      </c>
      <c r="D12" s="107">
        <v>4</v>
      </c>
      <c r="E12" s="107">
        <v>4</v>
      </c>
      <c r="F12" s="107">
        <v>1</v>
      </c>
      <c r="G12" s="107">
        <v>1</v>
      </c>
      <c r="H12" s="107">
        <v>0</v>
      </c>
      <c r="I12" s="107">
        <v>2</v>
      </c>
      <c r="J12" s="123">
        <v>0</v>
      </c>
      <c r="K12" s="107">
        <v>0</v>
      </c>
      <c r="L12" s="107">
        <v>0</v>
      </c>
      <c r="M12" s="107">
        <v>0</v>
      </c>
      <c r="N12" s="107">
        <v>7</v>
      </c>
      <c r="O12" s="107">
        <v>0</v>
      </c>
      <c r="P12" s="107">
        <v>1</v>
      </c>
    </row>
    <row r="13" spans="1:16" s="99" customFormat="1" ht="19.149999999999999" customHeight="1" x14ac:dyDescent="0.25">
      <c r="A13" s="106" t="s">
        <v>253</v>
      </c>
      <c r="B13" s="107">
        <v>14</v>
      </c>
      <c r="C13" s="107">
        <v>4</v>
      </c>
      <c r="D13" s="107">
        <v>1</v>
      </c>
      <c r="E13" s="107">
        <v>1</v>
      </c>
      <c r="F13" s="107">
        <v>0</v>
      </c>
      <c r="G13" s="107">
        <v>2</v>
      </c>
      <c r="H13" s="107">
        <v>1</v>
      </c>
      <c r="I13" s="107">
        <v>0</v>
      </c>
      <c r="J13" s="123">
        <v>0</v>
      </c>
      <c r="K13" s="107">
        <v>0</v>
      </c>
      <c r="L13" s="107">
        <v>0</v>
      </c>
      <c r="M13" s="107">
        <v>0</v>
      </c>
      <c r="N13" s="107">
        <v>9</v>
      </c>
      <c r="O13" s="107">
        <v>1</v>
      </c>
      <c r="P13" s="107">
        <v>0</v>
      </c>
    </row>
    <row r="14" spans="1:16" s="99" customFormat="1" ht="19.149999999999999" customHeight="1" x14ac:dyDescent="0.25">
      <c r="A14" s="106" t="s">
        <v>254</v>
      </c>
      <c r="B14" s="107">
        <v>12</v>
      </c>
      <c r="C14" s="107">
        <v>8</v>
      </c>
      <c r="D14" s="107">
        <v>5</v>
      </c>
      <c r="E14" s="107">
        <v>4</v>
      </c>
      <c r="F14" s="107">
        <v>0</v>
      </c>
      <c r="G14" s="107">
        <v>0</v>
      </c>
      <c r="H14" s="107">
        <v>0</v>
      </c>
      <c r="I14" s="107">
        <v>3</v>
      </c>
      <c r="J14" s="123">
        <v>0</v>
      </c>
      <c r="K14" s="107">
        <v>0</v>
      </c>
      <c r="L14" s="107">
        <v>0</v>
      </c>
      <c r="M14" s="107">
        <v>0</v>
      </c>
      <c r="N14" s="107">
        <v>3</v>
      </c>
      <c r="O14" s="107">
        <v>0</v>
      </c>
      <c r="P14" s="107">
        <v>1</v>
      </c>
    </row>
    <row r="15" spans="1:16" s="99" customFormat="1" ht="19.149999999999999" customHeight="1" x14ac:dyDescent="0.25">
      <c r="A15" s="106" t="s">
        <v>255</v>
      </c>
      <c r="B15" s="107">
        <v>13</v>
      </c>
      <c r="C15" s="107">
        <v>4</v>
      </c>
      <c r="D15" s="107">
        <v>3</v>
      </c>
      <c r="E15" s="107">
        <v>3</v>
      </c>
      <c r="F15" s="107">
        <v>0</v>
      </c>
      <c r="G15" s="107">
        <v>1</v>
      </c>
      <c r="H15" s="107">
        <v>0</v>
      </c>
      <c r="I15" s="107">
        <v>0</v>
      </c>
      <c r="J15" s="123">
        <v>0</v>
      </c>
      <c r="K15" s="107">
        <v>0</v>
      </c>
      <c r="L15" s="107">
        <v>0</v>
      </c>
      <c r="M15" s="107">
        <v>0</v>
      </c>
      <c r="N15" s="107">
        <v>8</v>
      </c>
      <c r="O15" s="107">
        <v>0</v>
      </c>
      <c r="P15" s="107">
        <v>1</v>
      </c>
    </row>
    <row r="16" spans="1:16" s="99" customFormat="1" ht="19.149999999999999" customHeight="1" x14ac:dyDescent="0.25">
      <c r="A16" s="106" t="s">
        <v>256</v>
      </c>
      <c r="B16" s="107">
        <v>0</v>
      </c>
      <c r="C16" s="107">
        <v>0</v>
      </c>
      <c r="D16" s="107">
        <v>0</v>
      </c>
      <c r="E16" s="107">
        <v>0</v>
      </c>
      <c r="F16" s="107">
        <v>0</v>
      </c>
      <c r="G16" s="107">
        <v>0</v>
      </c>
      <c r="H16" s="107">
        <v>0</v>
      </c>
      <c r="I16" s="107">
        <v>0</v>
      </c>
      <c r="J16" s="123">
        <v>0</v>
      </c>
      <c r="K16" s="107">
        <v>0</v>
      </c>
      <c r="L16" s="107">
        <v>0</v>
      </c>
      <c r="M16" s="107">
        <v>0</v>
      </c>
      <c r="N16" s="107">
        <v>0</v>
      </c>
      <c r="O16" s="107">
        <v>0</v>
      </c>
      <c r="P16" s="107">
        <v>0</v>
      </c>
    </row>
    <row r="17" spans="1:16" s="99" customFormat="1" ht="19.149999999999999" customHeight="1" x14ac:dyDescent="0.25">
      <c r="A17" s="106" t="s">
        <v>257</v>
      </c>
      <c r="B17" s="107">
        <v>6</v>
      </c>
      <c r="C17" s="107">
        <v>2</v>
      </c>
      <c r="D17" s="107">
        <v>2</v>
      </c>
      <c r="E17" s="107">
        <v>2</v>
      </c>
      <c r="F17" s="107">
        <v>0</v>
      </c>
      <c r="G17" s="107">
        <v>0</v>
      </c>
      <c r="H17" s="107">
        <v>0</v>
      </c>
      <c r="I17" s="107">
        <v>0</v>
      </c>
      <c r="J17" s="123">
        <v>0</v>
      </c>
      <c r="K17" s="107">
        <v>0</v>
      </c>
      <c r="L17" s="107">
        <v>0</v>
      </c>
      <c r="M17" s="107">
        <v>0</v>
      </c>
      <c r="N17" s="107">
        <v>3</v>
      </c>
      <c r="O17" s="107">
        <v>1</v>
      </c>
      <c r="P17" s="107">
        <v>0</v>
      </c>
    </row>
    <row r="18" spans="1:16" s="99" customFormat="1" ht="19.149999999999999" customHeight="1" x14ac:dyDescent="0.25">
      <c r="A18" s="106" t="s">
        <v>258</v>
      </c>
      <c r="B18" s="107">
        <v>5</v>
      </c>
      <c r="C18" s="107">
        <v>3</v>
      </c>
      <c r="D18" s="107">
        <v>2</v>
      </c>
      <c r="E18" s="107">
        <v>2</v>
      </c>
      <c r="F18" s="107">
        <v>0</v>
      </c>
      <c r="G18" s="107">
        <v>0</v>
      </c>
      <c r="H18" s="107">
        <v>0</v>
      </c>
      <c r="I18" s="107">
        <v>1</v>
      </c>
      <c r="J18" s="123">
        <v>0</v>
      </c>
      <c r="K18" s="107">
        <v>0</v>
      </c>
      <c r="L18" s="107">
        <v>0</v>
      </c>
      <c r="M18" s="107">
        <v>0</v>
      </c>
      <c r="N18" s="107">
        <v>2</v>
      </c>
      <c r="O18" s="107">
        <v>0</v>
      </c>
      <c r="P18" s="107">
        <v>0</v>
      </c>
    </row>
    <row r="19" spans="1:16" s="99" customFormat="1" ht="19.149999999999999" customHeight="1" x14ac:dyDescent="0.25">
      <c r="A19" s="106" t="s">
        <v>259</v>
      </c>
      <c r="B19" s="107">
        <v>7</v>
      </c>
      <c r="C19" s="107">
        <v>6</v>
      </c>
      <c r="D19" s="107">
        <v>5</v>
      </c>
      <c r="E19" s="107">
        <v>4</v>
      </c>
      <c r="F19" s="107">
        <v>0</v>
      </c>
      <c r="G19" s="107">
        <v>0</v>
      </c>
      <c r="H19" s="107">
        <v>0</v>
      </c>
      <c r="I19" s="107">
        <v>1</v>
      </c>
      <c r="J19" s="123">
        <v>0</v>
      </c>
      <c r="K19" s="107">
        <v>0</v>
      </c>
      <c r="L19" s="107">
        <v>0</v>
      </c>
      <c r="M19" s="107">
        <v>0</v>
      </c>
      <c r="N19" s="107">
        <v>1</v>
      </c>
      <c r="O19" s="107">
        <v>0</v>
      </c>
      <c r="P19" s="107">
        <v>0</v>
      </c>
    </row>
    <row r="20" spans="1:16" s="99" customFormat="1" ht="19.149999999999999" customHeight="1" x14ac:dyDescent="0.25">
      <c r="A20" s="106" t="s">
        <v>260</v>
      </c>
      <c r="B20" s="107">
        <v>1</v>
      </c>
      <c r="C20" s="107">
        <v>1</v>
      </c>
      <c r="D20" s="107">
        <v>1</v>
      </c>
      <c r="E20" s="107">
        <v>1</v>
      </c>
      <c r="F20" s="107">
        <v>0</v>
      </c>
      <c r="G20" s="107">
        <v>0</v>
      </c>
      <c r="H20" s="107">
        <v>0</v>
      </c>
      <c r="I20" s="107">
        <v>0</v>
      </c>
      <c r="J20" s="123">
        <v>0</v>
      </c>
      <c r="K20" s="107">
        <v>0</v>
      </c>
      <c r="L20" s="107">
        <v>0</v>
      </c>
      <c r="M20" s="107">
        <v>0</v>
      </c>
      <c r="N20" s="107">
        <v>0</v>
      </c>
      <c r="O20" s="107">
        <v>0</v>
      </c>
      <c r="P20" s="107">
        <v>0</v>
      </c>
    </row>
    <row r="21" spans="1:16" ht="16.5" x14ac:dyDescent="0.25">
      <c r="A21" s="106" t="s">
        <v>261</v>
      </c>
      <c r="B21" s="107">
        <v>3</v>
      </c>
      <c r="C21" s="107">
        <v>3</v>
      </c>
      <c r="D21" s="107">
        <v>3</v>
      </c>
      <c r="E21" s="107">
        <v>3</v>
      </c>
      <c r="F21" s="107">
        <v>0</v>
      </c>
      <c r="G21" s="107">
        <v>0</v>
      </c>
      <c r="H21" s="107">
        <v>0</v>
      </c>
      <c r="I21" s="107">
        <v>0</v>
      </c>
      <c r="J21" s="123">
        <v>0</v>
      </c>
      <c r="K21" s="107">
        <v>0</v>
      </c>
      <c r="L21" s="107">
        <v>0</v>
      </c>
      <c r="M21" s="107">
        <v>0</v>
      </c>
      <c r="N21" s="107">
        <v>0</v>
      </c>
      <c r="O21" s="107">
        <v>0</v>
      </c>
      <c r="P21" s="107">
        <v>0</v>
      </c>
    </row>
    <row r="22" spans="1:16" s="99" customFormat="1" ht="18" customHeight="1" x14ac:dyDescent="0.25">
      <c r="A22" s="106" t="s">
        <v>262</v>
      </c>
      <c r="B22" s="107">
        <v>2</v>
      </c>
      <c r="C22" s="107">
        <v>2</v>
      </c>
      <c r="D22" s="107">
        <v>2</v>
      </c>
      <c r="E22" s="107">
        <v>2</v>
      </c>
      <c r="F22" s="107">
        <v>0</v>
      </c>
      <c r="G22" s="107">
        <v>0</v>
      </c>
      <c r="H22" s="107">
        <v>0</v>
      </c>
      <c r="I22" s="107">
        <v>0</v>
      </c>
      <c r="J22" s="123">
        <v>0</v>
      </c>
      <c r="K22" s="107">
        <v>0</v>
      </c>
      <c r="L22" s="107">
        <v>0</v>
      </c>
      <c r="M22" s="107">
        <v>0</v>
      </c>
      <c r="N22" s="107">
        <v>0</v>
      </c>
      <c r="O22" s="107">
        <v>0</v>
      </c>
      <c r="P22" s="107">
        <v>0</v>
      </c>
    </row>
    <row r="23" spans="1:16" s="99" customFormat="1" ht="18.75" customHeight="1" x14ac:dyDescent="0.25">
      <c r="A23" s="106" t="s">
        <v>263</v>
      </c>
      <c r="B23" s="109">
        <v>3</v>
      </c>
      <c r="C23" s="109">
        <v>3</v>
      </c>
      <c r="D23" s="109">
        <v>3</v>
      </c>
      <c r="E23" s="109">
        <v>2</v>
      </c>
      <c r="F23" s="109">
        <v>0</v>
      </c>
      <c r="G23" s="109">
        <v>0</v>
      </c>
      <c r="H23" s="109">
        <v>0</v>
      </c>
      <c r="I23" s="109">
        <v>0</v>
      </c>
      <c r="J23" s="123">
        <v>0</v>
      </c>
      <c r="K23" s="109">
        <v>0</v>
      </c>
      <c r="L23" s="109">
        <v>0</v>
      </c>
      <c r="M23" s="109">
        <v>0</v>
      </c>
      <c r="N23" s="109">
        <v>0</v>
      </c>
      <c r="O23" s="109">
        <v>0</v>
      </c>
      <c r="P23" s="109">
        <v>0</v>
      </c>
    </row>
    <row r="24" spans="1:16" s="99" customFormat="1" ht="18.75" customHeight="1" x14ac:dyDescent="0.25">
      <c r="A24" s="106" t="s">
        <v>264</v>
      </c>
      <c r="B24" s="109">
        <v>3</v>
      </c>
      <c r="C24" s="109">
        <v>3</v>
      </c>
      <c r="D24" s="109">
        <v>2</v>
      </c>
      <c r="E24" s="109">
        <v>1</v>
      </c>
      <c r="F24" s="109">
        <v>0</v>
      </c>
      <c r="G24" s="109">
        <v>0</v>
      </c>
      <c r="H24" s="109">
        <v>0</v>
      </c>
      <c r="I24" s="109">
        <v>1</v>
      </c>
      <c r="J24" s="123">
        <v>0</v>
      </c>
      <c r="K24" s="109">
        <v>0</v>
      </c>
      <c r="L24" s="109">
        <v>0</v>
      </c>
      <c r="M24" s="109">
        <v>0</v>
      </c>
      <c r="N24" s="109">
        <v>0</v>
      </c>
      <c r="O24" s="109">
        <v>0</v>
      </c>
      <c r="P24" s="109">
        <v>0</v>
      </c>
    </row>
    <row r="25" spans="1:16" s="99" customFormat="1" ht="18.75" customHeight="1" x14ac:dyDescent="0.25">
      <c r="A25" s="106" t="s">
        <v>265</v>
      </c>
      <c r="B25" s="109">
        <v>1</v>
      </c>
      <c r="C25" s="109">
        <v>1</v>
      </c>
      <c r="D25" s="109">
        <v>1</v>
      </c>
      <c r="E25" s="109">
        <v>1</v>
      </c>
      <c r="F25" s="109">
        <v>0</v>
      </c>
      <c r="G25" s="109">
        <v>0</v>
      </c>
      <c r="H25" s="109">
        <v>0</v>
      </c>
      <c r="I25" s="109">
        <v>0</v>
      </c>
      <c r="J25" s="123">
        <v>0</v>
      </c>
      <c r="K25" s="109">
        <v>0</v>
      </c>
      <c r="L25" s="109">
        <v>0</v>
      </c>
      <c r="M25" s="109">
        <v>0</v>
      </c>
      <c r="N25" s="109">
        <v>0</v>
      </c>
      <c r="O25" s="109">
        <v>0</v>
      </c>
      <c r="P25" s="109">
        <v>0</v>
      </c>
    </row>
    <row r="26" spans="1:16" s="99" customFormat="1" ht="18.75" customHeight="1" x14ac:dyDescent="0.25">
      <c r="A26" s="106" t="s">
        <v>266</v>
      </c>
      <c r="B26" s="109">
        <v>1</v>
      </c>
      <c r="C26" s="109">
        <v>1</v>
      </c>
      <c r="D26" s="109">
        <v>1</v>
      </c>
      <c r="E26" s="109">
        <v>1</v>
      </c>
      <c r="F26" s="109">
        <v>0</v>
      </c>
      <c r="G26" s="109">
        <v>0</v>
      </c>
      <c r="H26" s="109">
        <v>0</v>
      </c>
      <c r="I26" s="109">
        <v>0</v>
      </c>
      <c r="J26" s="123">
        <v>0</v>
      </c>
      <c r="K26" s="109">
        <v>0</v>
      </c>
      <c r="L26" s="109">
        <v>0</v>
      </c>
      <c r="M26" s="109">
        <v>0</v>
      </c>
      <c r="N26" s="109">
        <v>0</v>
      </c>
      <c r="O26" s="109">
        <v>0</v>
      </c>
      <c r="P26" s="109">
        <v>0</v>
      </c>
    </row>
    <row r="27" spans="1:16" s="99" customFormat="1" ht="18.75" customHeight="1" x14ac:dyDescent="0.25">
      <c r="A27" s="106" t="s">
        <v>267</v>
      </c>
      <c r="B27" s="109">
        <v>4</v>
      </c>
      <c r="C27" s="109">
        <v>2</v>
      </c>
      <c r="D27" s="109">
        <v>2</v>
      </c>
      <c r="E27" s="109">
        <v>2</v>
      </c>
      <c r="F27" s="109">
        <v>0</v>
      </c>
      <c r="G27" s="109">
        <v>0</v>
      </c>
      <c r="H27" s="109">
        <v>0</v>
      </c>
      <c r="I27" s="109">
        <v>0</v>
      </c>
      <c r="J27" s="123">
        <v>0</v>
      </c>
      <c r="K27" s="109">
        <v>0</v>
      </c>
      <c r="L27" s="109">
        <v>0</v>
      </c>
      <c r="M27" s="109">
        <v>0</v>
      </c>
      <c r="N27" s="109">
        <v>2</v>
      </c>
      <c r="O27" s="109">
        <v>0</v>
      </c>
      <c r="P27" s="109">
        <v>0</v>
      </c>
    </row>
    <row r="28" spans="1:16" s="99" customFormat="1" ht="18.75" customHeight="1" x14ac:dyDescent="0.25">
      <c r="A28" s="106" t="s">
        <v>268</v>
      </c>
      <c r="B28" s="109">
        <v>9</v>
      </c>
      <c r="C28" s="109">
        <v>6</v>
      </c>
      <c r="D28" s="109">
        <v>6</v>
      </c>
      <c r="E28" s="109">
        <v>6</v>
      </c>
      <c r="F28" s="109">
        <v>0</v>
      </c>
      <c r="G28" s="109">
        <v>0</v>
      </c>
      <c r="H28" s="109">
        <v>0</v>
      </c>
      <c r="I28" s="109">
        <v>0</v>
      </c>
      <c r="J28" s="123">
        <v>0</v>
      </c>
      <c r="K28" s="109">
        <v>0</v>
      </c>
      <c r="L28" s="109">
        <v>0</v>
      </c>
      <c r="M28" s="109">
        <v>0</v>
      </c>
      <c r="N28" s="109">
        <v>2</v>
      </c>
      <c r="O28" s="109">
        <v>0</v>
      </c>
      <c r="P28" s="109">
        <v>1</v>
      </c>
    </row>
    <row r="29" spans="1:16" s="110" customFormat="1" ht="18.75" customHeight="1" x14ac:dyDescent="0.25">
      <c r="A29" s="106" t="s">
        <v>269</v>
      </c>
      <c r="B29" s="109">
        <v>1</v>
      </c>
      <c r="C29" s="109">
        <v>0</v>
      </c>
      <c r="D29" s="109">
        <v>0</v>
      </c>
      <c r="E29" s="109">
        <v>0</v>
      </c>
      <c r="F29" s="109">
        <v>0</v>
      </c>
      <c r="G29" s="109">
        <v>0</v>
      </c>
      <c r="H29" s="109">
        <v>0</v>
      </c>
      <c r="I29" s="109">
        <v>0</v>
      </c>
      <c r="J29" s="123">
        <v>0</v>
      </c>
      <c r="K29" s="109">
        <v>0</v>
      </c>
      <c r="L29" s="109">
        <v>0</v>
      </c>
      <c r="M29" s="109">
        <v>0</v>
      </c>
      <c r="N29" s="109">
        <v>1</v>
      </c>
      <c r="O29" s="109">
        <v>0</v>
      </c>
      <c r="P29" s="109">
        <v>0</v>
      </c>
    </row>
    <row r="30" spans="1:16" s="110" customFormat="1" ht="18.75" customHeight="1" x14ac:dyDescent="0.25">
      <c r="A30" s="106" t="s">
        <v>270</v>
      </c>
      <c r="B30" s="109">
        <v>0</v>
      </c>
      <c r="C30" s="109">
        <v>0</v>
      </c>
      <c r="D30" s="109">
        <v>0</v>
      </c>
      <c r="E30" s="109">
        <v>0</v>
      </c>
      <c r="F30" s="109">
        <v>0</v>
      </c>
      <c r="G30" s="109">
        <v>0</v>
      </c>
      <c r="H30" s="109">
        <v>0</v>
      </c>
      <c r="I30" s="109">
        <v>0</v>
      </c>
      <c r="J30" s="123">
        <v>0</v>
      </c>
      <c r="K30" s="109">
        <v>0</v>
      </c>
      <c r="L30" s="109">
        <v>0</v>
      </c>
      <c r="M30" s="109">
        <v>0</v>
      </c>
      <c r="N30" s="109">
        <v>0</v>
      </c>
      <c r="O30" s="109">
        <v>0</v>
      </c>
      <c r="P30" s="109">
        <v>0</v>
      </c>
    </row>
    <row r="31" spans="1:16" s="110" customFormat="1" ht="18.75" customHeight="1" x14ac:dyDescent="0.25">
      <c r="A31" s="111" t="s">
        <v>271</v>
      </c>
      <c r="B31" s="112">
        <v>0</v>
      </c>
      <c r="C31" s="112">
        <v>0</v>
      </c>
      <c r="D31" s="112">
        <v>0</v>
      </c>
      <c r="E31" s="112">
        <v>0</v>
      </c>
      <c r="F31" s="112">
        <v>0</v>
      </c>
      <c r="G31" s="112">
        <v>0</v>
      </c>
      <c r="H31" s="112">
        <v>0</v>
      </c>
      <c r="I31" s="112">
        <v>0</v>
      </c>
      <c r="J31" s="124">
        <v>0</v>
      </c>
      <c r="K31" s="112">
        <v>0</v>
      </c>
      <c r="L31" s="112">
        <v>0</v>
      </c>
      <c r="M31" s="112">
        <v>0</v>
      </c>
      <c r="N31" s="112">
        <v>0</v>
      </c>
      <c r="O31" s="112">
        <v>0</v>
      </c>
      <c r="P31" s="11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82029-B00B-4C14-8C19-3ADF0D36DFEA}">
  <sheetPr>
    <pageSetUpPr fitToPage="1"/>
  </sheetPr>
  <dimension ref="A1:P26"/>
  <sheetViews>
    <sheetView showGridLines="0" view="pageBreakPreview" zoomScale="80" zoomScaleNormal="100" zoomScaleSheetLayoutView="80" workbookViewId="0">
      <selection activeCell="R17" sqref="R17"/>
    </sheetView>
  </sheetViews>
  <sheetFormatPr defaultRowHeight="16.5" x14ac:dyDescent="0.25"/>
  <cols>
    <col min="1" max="1" width="11" style="168" customWidth="1"/>
    <col min="2" max="12" width="10.625" style="168" customWidth="1"/>
    <col min="13" max="13" width="12" style="168" customWidth="1"/>
    <col min="14" max="16" width="10.625" style="168" customWidth="1"/>
    <col min="17" max="16384" width="9" style="168"/>
  </cols>
  <sheetData>
    <row r="1" spans="1:16" s="28" customFormat="1" ht="25.5" customHeight="1" x14ac:dyDescent="0.25">
      <c r="A1" s="254" t="s">
        <v>52</v>
      </c>
      <c r="B1" s="254"/>
      <c r="C1" s="254"/>
      <c r="D1" s="254"/>
      <c r="E1" s="254"/>
      <c r="F1" s="254"/>
      <c r="G1" s="254"/>
      <c r="H1" s="254"/>
      <c r="I1" s="254"/>
      <c r="J1" s="254"/>
      <c r="K1" s="254"/>
      <c r="L1" s="254"/>
      <c r="M1" s="254"/>
      <c r="N1" s="254"/>
      <c r="O1" s="254"/>
      <c r="P1" s="254"/>
    </row>
    <row r="2" spans="1:16" s="28" customFormat="1" ht="10.5" customHeight="1" x14ac:dyDescent="0.25">
      <c r="A2" s="228"/>
      <c r="B2" s="228"/>
      <c r="C2" s="228"/>
      <c r="D2" s="228"/>
      <c r="E2" s="228"/>
      <c r="F2" s="228"/>
      <c r="G2" s="228"/>
      <c r="H2" s="228"/>
    </row>
    <row r="3" spans="1:16" s="28" customFormat="1" ht="15.75" customHeight="1" x14ac:dyDescent="0.25">
      <c r="A3" s="270" t="s">
        <v>249</v>
      </c>
      <c r="B3" s="271"/>
      <c r="C3" s="271"/>
      <c r="D3" s="271"/>
      <c r="E3" s="271"/>
      <c r="F3" s="271"/>
      <c r="G3" s="271"/>
      <c r="H3" s="271"/>
      <c r="I3" s="271"/>
      <c r="J3" s="271"/>
      <c r="K3" s="271"/>
      <c r="L3" s="271"/>
      <c r="M3" s="271"/>
      <c r="N3" s="271"/>
      <c r="O3" s="271"/>
      <c r="P3" s="271"/>
    </row>
    <row r="4" spans="1:16" s="28" customFormat="1" ht="15.75" customHeight="1" x14ac:dyDescent="0.25">
      <c r="P4" s="79" t="s">
        <v>57</v>
      </c>
    </row>
    <row r="5" spans="1:16" s="28" customFormat="1" ht="32.25" customHeight="1" x14ac:dyDescent="0.25">
      <c r="A5" s="272" t="s">
        <v>11</v>
      </c>
      <c r="B5" s="70" t="s">
        <v>42</v>
      </c>
      <c r="C5" s="64"/>
      <c r="D5" s="64"/>
      <c r="E5" s="64"/>
      <c r="F5" s="64"/>
      <c r="G5" s="64"/>
      <c r="H5" s="64"/>
      <c r="I5" s="64"/>
      <c r="J5" s="64"/>
      <c r="K5" s="64"/>
      <c r="L5" s="64"/>
      <c r="M5" s="64"/>
      <c r="N5" s="64"/>
      <c r="O5" s="65"/>
      <c r="P5" s="65"/>
    </row>
    <row r="6" spans="1:16" s="28" customFormat="1" ht="32.25" customHeight="1" x14ac:dyDescent="0.25">
      <c r="A6" s="273"/>
      <c r="B6" s="66"/>
      <c r="C6" s="71" t="s">
        <v>8</v>
      </c>
      <c r="D6" s="64"/>
      <c r="E6" s="64"/>
      <c r="F6" s="64"/>
      <c r="G6" s="64"/>
      <c r="H6" s="64"/>
      <c r="I6" s="64"/>
      <c r="J6" s="64"/>
      <c r="K6" s="64"/>
      <c r="L6" s="64"/>
      <c r="M6" s="64"/>
      <c r="N6" s="246" t="s">
        <v>24</v>
      </c>
      <c r="O6" s="246" t="s">
        <v>25</v>
      </c>
      <c r="P6" s="246" t="s">
        <v>26</v>
      </c>
    </row>
    <row r="7" spans="1:16" s="231" customFormat="1" ht="32.25" customHeight="1" x14ac:dyDescent="0.25">
      <c r="A7" s="273"/>
      <c r="B7" s="126"/>
      <c r="C7" s="127"/>
      <c r="D7" s="128" t="s">
        <v>27</v>
      </c>
      <c r="E7" s="129"/>
      <c r="F7" s="241" t="s">
        <v>28</v>
      </c>
      <c r="G7" s="249" t="s">
        <v>29</v>
      </c>
      <c r="H7" s="240" t="s">
        <v>30</v>
      </c>
      <c r="I7" s="241" t="s">
        <v>31</v>
      </c>
      <c r="J7" s="121" t="s">
        <v>26</v>
      </c>
      <c r="K7" s="130"/>
      <c r="L7" s="130"/>
      <c r="M7" s="131"/>
      <c r="N7" s="247"/>
      <c r="O7" s="247"/>
      <c r="P7" s="247"/>
    </row>
    <row r="8" spans="1:16" s="28" customFormat="1" ht="63" x14ac:dyDescent="0.25">
      <c r="A8" s="273"/>
      <c r="B8" s="78"/>
      <c r="C8" s="68"/>
      <c r="D8" s="72"/>
      <c r="E8" s="77" t="s">
        <v>35</v>
      </c>
      <c r="F8" s="242"/>
      <c r="G8" s="249"/>
      <c r="H8" s="240"/>
      <c r="I8" s="242"/>
      <c r="J8" s="125"/>
      <c r="K8" s="73" t="s">
        <v>32</v>
      </c>
      <c r="L8" s="73" t="s">
        <v>33</v>
      </c>
      <c r="M8" s="77" t="s">
        <v>34</v>
      </c>
      <c r="N8" s="248"/>
      <c r="O8" s="248"/>
      <c r="P8" s="248"/>
    </row>
    <row r="9" spans="1:16" s="28" customFormat="1" ht="22.5" customHeight="1" x14ac:dyDescent="0.25">
      <c r="A9" s="229" t="s">
        <v>12</v>
      </c>
      <c r="B9" s="232">
        <v>458</v>
      </c>
      <c r="C9" s="233">
        <v>385</v>
      </c>
      <c r="D9" s="233">
        <v>205</v>
      </c>
      <c r="E9" s="233">
        <v>192</v>
      </c>
      <c r="F9" s="233">
        <v>2</v>
      </c>
      <c r="G9" s="233">
        <v>33</v>
      </c>
      <c r="H9" s="233">
        <v>12</v>
      </c>
      <c r="I9" s="233">
        <v>68</v>
      </c>
      <c r="J9" s="233">
        <f>SUM(K9:M9)</f>
        <v>65</v>
      </c>
      <c r="K9" s="233">
        <v>47</v>
      </c>
      <c r="L9" s="233">
        <v>3</v>
      </c>
      <c r="M9" s="233">
        <v>15</v>
      </c>
      <c r="N9" s="233">
        <v>23</v>
      </c>
      <c r="O9" s="233">
        <v>25</v>
      </c>
      <c r="P9" s="233">
        <v>25</v>
      </c>
    </row>
    <row r="10" spans="1:16" s="28" customFormat="1" ht="22.5" customHeight="1" x14ac:dyDescent="0.25">
      <c r="A10" s="230" t="s">
        <v>13</v>
      </c>
      <c r="B10" s="232">
        <v>512</v>
      </c>
      <c r="C10" s="233">
        <v>439</v>
      </c>
      <c r="D10" s="233">
        <v>179</v>
      </c>
      <c r="E10" s="233">
        <v>166</v>
      </c>
      <c r="F10" s="233">
        <v>6</v>
      </c>
      <c r="G10" s="233">
        <v>12</v>
      </c>
      <c r="H10" s="233">
        <v>16</v>
      </c>
      <c r="I10" s="233">
        <v>59</v>
      </c>
      <c r="J10" s="233">
        <f>SUM(K10:M10)</f>
        <v>167</v>
      </c>
      <c r="K10" s="233">
        <v>35</v>
      </c>
      <c r="L10" s="233">
        <v>112</v>
      </c>
      <c r="M10" s="233">
        <v>20</v>
      </c>
      <c r="N10" s="233">
        <v>30</v>
      </c>
      <c r="O10" s="233">
        <v>19</v>
      </c>
      <c r="P10" s="233">
        <v>24</v>
      </c>
    </row>
    <row r="11" spans="1:16" s="28" customFormat="1" ht="22.5" customHeight="1" x14ac:dyDescent="0.25">
      <c r="A11" s="230" t="s">
        <v>14</v>
      </c>
      <c r="B11" s="232">
        <v>385</v>
      </c>
      <c r="C11" s="233">
        <v>316</v>
      </c>
      <c r="D11" s="233">
        <v>179</v>
      </c>
      <c r="E11" s="233">
        <v>172</v>
      </c>
      <c r="F11" s="233">
        <v>11</v>
      </c>
      <c r="G11" s="233">
        <v>15</v>
      </c>
      <c r="H11" s="233">
        <v>11</v>
      </c>
      <c r="I11" s="233">
        <v>56</v>
      </c>
      <c r="J11" s="233">
        <f t="shared" ref="J11:J22" si="0">SUM(K11:M11)</f>
        <v>44</v>
      </c>
      <c r="K11" s="233">
        <v>34</v>
      </c>
      <c r="L11" s="233">
        <v>0</v>
      </c>
      <c r="M11" s="233">
        <v>10</v>
      </c>
      <c r="N11" s="233">
        <v>27</v>
      </c>
      <c r="O11" s="233">
        <v>19</v>
      </c>
      <c r="P11" s="233">
        <v>23</v>
      </c>
    </row>
    <row r="12" spans="1:16" s="28" customFormat="1" ht="22.5" customHeight="1" x14ac:dyDescent="0.25">
      <c r="A12" s="230" t="s">
        <v>15</v>
      </c>
      <c r="B12" s="232">
        <v>344</v>
      </c>
      <c r="C12" s="233">
        <v>287</v>
      </c>
      <c r="D12" s="233">
        <v>158</v>
      </c>
      <c r="E12" s="233">
        <v>148</v>
      </c>
      <c r="F12" s="233">
        <v>6</v>
      </c>
      <c r="G12" s="233">
        <v>27</v>
      </c>
      <c r="H12" s="233">
        <v>7</v>
      </c>
      <c r="I12" s="233">
        <v>41</v>
      </c>
      <c r="J12" s="233">
        <f t="shared" si="0"/>
        <v>48</v>
      </c>
      <c r="K12" s="233">
        <v>33</v>
      </c>
      <c r="L12" s="233">
        <v>1</v>
      </c>
      <c r="M12" s="233">
        <v>14</v>
      </c>
      <c r="N12" s="233">
        <v>24</v>
      </c>
      <c r="O12" s="233">
        <v>15</v>
      </c>
      <c r="P12" s="233">
        <v>18</v>
      </c>
    </row>
    <row r="13" spans="1:16" s="28" customFormat="1" ht="22.5" customHeight="1" x14ac:dyDescent="0.25">
      <c r="A13" s="230" t="s">
        <v>16</v>
      </c>
      <c r="B13" s="232">
        <v>376</v>
      </c>
      <c r="C13" s="233">
        <v>290</v>
      </c>
      <c r="D13" s="233">
        <v>146</v>
      </c>
      <c r="E13" s="233">
        <v>139</v>
      </c>
      <c r="F13" s="233">
        <v>1</v>
      </c>
      <c r="G13" s="233">
        <v>17</v>
      </c>
      <c r="H13" s="233">
        <v>13</v>
      </c>
      <c r="I13" s="233">
        <v>59</v>
      </c>
      <c r="J13" s="233">
        <f t="shared" si="0"/>
        <v>54</v>
      </c>
      <c r="K13" s="233">
        <v>44</v>
      </c>
      <c r="L13" s="233">
        <v>0</v>
      </c>
      <c r="M13" s="233">
        <v>10</v>
      </c>
      <c r="N13" s="233">
        <v>30</v>
      </c>
      <c r="O13" s="233">
        <v>29</v>
      </c>
      <c r="P13" s="233">
        <v>27</v>
      </c>
    </row>
    <row r="14" spans="1:16" s="28" customFormat="1" ht="22.5" customHeight="1" x14ac:dyDescent="0.25">
      <c r="A14" s="230" t="s">
        <v>17</v>
      </c>
      <c r="B14" s="232">
        <v>328</v>
      </c>
      <c r="C14" s="233">
        <v>269</v>
      </c>
      <c r="D14" s="233">
        <v>145</v>
      </c>
      <c r="E14" s="233">
        <v>139</v>
      </c>
      <c r="F14" s="233">
        <v>4</v>
      </c>
      <c r="G14" s="233">
        <v>15</v>
      </c>
      <c r="H14" s="233">
        <v>12</v>
      </c>
      <c r="I14" s="233">
        <v>41</v>
      </c>
      <c r="J14" s="233">
        <f t="shared" si="0"/>
        <v>52</v>
      </c>
      <c r="K14" s="233">
        <v>39</v>
      </c>
      <c r="L14" s="233">
        <v>0</v>
      </c>
      <c r="M14" s="233">
        <v>13</v>
      </c>
      <c r="N14" s="233">
        <v>20</v>
      </c>
      <c r="O14" s="233">
        <v>17</v>
      </c>
      <c r="P14" s="233">
        <v>22</v>
      </c>
    </row>
    <row r="15" spans="1:16" s="28" customFormat="1" ht="22.5" customHeight="1" x14ac:dyDescent="0.25">
      <c r="A15" s="230" t="s">
        <v>18</v>
      </c>
      <c r="B15" s="232">
        <v>328</v>
      </c>
      <c r="C15" s="233">
        <v>275</v>
      </c>
      <c r="D15" s="233">
        <v>136</v>
      </c>
      <c r="E15" s="233">
        <v>123</v>
      </c>
      <c r="F15" s="233">
        <v>6</v>
      </c>
      <c r="G15" s="233">
        <v>14</v>
      </c>
      <c r="H15" s="233">
        <v>13</v>
      </c>
      <c r="I15" s="233">
        <v>36</v>
      </c>
      <c r="J15" s="233">
        <f t="shared" si="0"/>
        <v>70</v>
      </c>
      <c r="K15" s="233">
        <v>52</v>
      </c>
      <c r="L15" s="233">
        <v>0</v>
      </c>
      <c r="M15" s="233">
        <v>18</v>
      </c>
      <c r="N15" s="233">
        <v>14</v>
      </c>
      <c r="O15" s="233">
        <v>16</v>
      </c>
      <c r="P15" s="233">
        <v>23</v>
      </c>
    </row>
    <row r="16" spans="1:16" s="28" customFormat="1" ht="22.5" customHeight="1" x14ac:dyDescent="0.25">
      <c r="A16" s="230" t="s">
        <v>19</v>
      </c>
      <c r="B16" s="232">
        <v>272</v>
      </c>
      <c r="C16" s="233">
        <v>205</v>
      </c>
      <c r="D16" s="233">
        <v>94</v>
      </c>
      <c r="E16" s="233">
        <v>83</v>
      </c>
      <c r="F16" s="233">
        <v>6</v>
      </c>
      <c r="G16" s="233">
        <v>14</v>
      </c>
      <c r="H16" s="233">
        <v>11</v>
      </c>
      <c r="I16" s="233">
        <v>22</v>
      </c>
      <c r="J16" s="233">
        <f t="shared" si="0"/>
        <v>58</v>
      </c>
      <c r="K16" s="233">
        <v>42</v>
      </c>
      <c r="L16" s="233">
        <v>1</v>
      </c>
      <c r="M16" s="233">
        <v>15</v>
      </c>
      <c r="N16" s="233">
        <v>23</v>
      </c>
      <c r="O16" s="233">
        <v>31</v>
      </c>
      <c r="P16" s="233">
        <v>13</v>
      </c>
    </row>
    <row r="17" spans="1:16" s="28" customFormat="1" ht="22.5" customHeight="1" x14ac:dyDescent="0.25">
      <c r="A17" s="230" t="s">
        <v>20</v>
      </c>
      <c r="B17" s="232">
        <v>307</v>
      </c>
      <c r="C17" s="233">
        <v>239</v>
      </c>
      <c r="D17" s="233">
        <v>115</v>
      </c>
      <c r="E17" s="233">
        <v>109</v>
      </c>
      <c r="F17" s="233">
        <v>4</v>
      </c>
      <c r="G17" s="233">
        <v>8</v>
      </c>
      <c r="H17" s="233">
        <v>9</v>
      </c>
      <c r="I17" s="233">
        <v>20</v>
      </c>
      <c r="J17" s="233">
        <f t="shared" si="0"/>
        <v>83</v>
      </c>
      <c r="K17" s="233">
        <v>39</v>
      </c>
      <c r="L17" s="233">
        <v>35</v>
      </c>
      <c r="M17" s="233">
        <v>9</v>
      </c>
      <c r="N17" s="233">
        <v>29</v>
      </c>
      <c r="O17" s="233">
        <v>19</v>
      </c>
      <c r="P17" s="233">
        <v>20</v>
      </c>
    </row>
    <row r="18" spans="1:16" s="28" customFormat="1" ht="22.5" customHeight="1" x14ac:dyDescent="0.25">
      <c r="A18" s="230" t="s">
        <v>21</v>
      </c>
      <c r="B18" s="232">
        <v>327</v>
      </c>
      <c r="C18" s="233">
        <v>245</v>
      </c>
      <c r="D18" s="233">
        <v>132</v>
      </c>
      <c r="E18" s="233">
        <v>120</v>
      </c>
      <c r="F18" s="233">
        <v>3</v>
      </c>
      <c r="G18" s="233">
        <v>23</v>
      </c>
      <c r="H18" s="233">
        <v>9</v>
      </c>
      <c r="I18" s="233">
        <v>24</v>
      </c>
      <c r="J18" s="233">
        <f t="shared" si="0"/>
        <v>54</v>
      </c>
      <c r="K18" s="233">
        <v>43</v>
      </c>
      <c r="L18" s="233">
        <v>3</v>
      </c>
      <c r="M18" s="233">
        <v>8</v>
      </c>
      <c r="N18" s="233">
        <v>35</v>
      </c>
      <c r="O18" s="233">
        <v>27</v>
      </c>
      <c r="P18" s="233">
        <v>20</v>
      </c>
    </row>
    <row r="19" spans="1:16" s="28" customFormat="1" ht="22.5" customHeight="1" x14ac:dyDescent="0.25">
      <c r="A19" s="230" t="s">
        <v>22</v>
      </c>
      <c r="B19" s="232">
        <v>295</v>
      </c>
      <c r="C19" s="233">
        <v>228</v>
      </c>
      <c r="D19" s="233">
        <v>123</v>
      </c>
      <c r="E19" s="233">
        <v>109</v>
      </c>
      <c r="F19" s="233">
        <v>3</v>
      </c>
      <c r="G19" s="233">
        <v>11</v>
      </c>
      <c r="H19" s="233">
        <v>10</v>
      </c>
      <c r="I19" s="233">
        <v>28</v>
      </c>
      <c r="J19" s="233">
        <f t="shared" si="0"/>
        <v>53</v>
      </c>
      <c r="K19" s="233">
        <v>41</v>
      </c>
      <c r="L19" s="233">
        <v>0</v>
      </c>
      <c r="M19" s="233">
        <v>12</v>
      </c>
      <c r="N19" s="233">
        <v>37</v>
      </c>
      <c r="O19" s="233">
        <v>12</v>
      </c>
      <c r="P19" s="233">
        <v>18</v>
      </c>
    </row>
    <row r="20" spans="1:16" s="28" customFormat="1" ht="22.5" customHeight="1" x14ac:dyDescent="0.25">
      <c r="A20" s="230" t="s">
        <v>23</v>
      </c>
      <c r="B20" s="232">
        <v>282</v>
      </c>
      <c r="C20" s="233">
        <v>190</v>
      </c>
      <c r="D20" s="233">
        <v>97</v>
      </c>
      <c r="E20" s="233">
        <v>90</v>
      </c>
      <c r="F20" s="233">
        <v>3</v>
      </c>
      <c r="G20" s="233">
        <v>8</v>
      </c>
      <c r="H20" s="233">
        <v>5</v>
      </c>
      <c r="I20" s="233">
        <v>23</v>
      </c>
      <c r="J20" s="233">
        <f t="shared" si="0"/>
        <v>54</v>
      </c>
      <c r="K20" s="233">
        <v>38</v>
      </c>
      <c r="L20" s="233">
        <v>0</v>
      </c>
      <c r="M20" s="233">
        <v>16</v>
      </c>
      <c r="N20" s="233">
        <v>52</v>
      </c>
      <c r="O20" s="233">
        <v>24</v>
      </c>
      <c r="P20" s="233">
        <v>16</v>
      </c>
    </row>
    <row r="21" spans="1:16" s="28" customFormat="1" ht="22.5" customHeight="1" x14ac:dyDescent="0.25">
      <c r="A21" s="230" t="s">
        <v>84</v>
      </c>
      <c r="B21" s="232">
        <v>271</v>
      </c>
      <c r="C21" s="233">
        <v>184</v>
      </c>
      <c r="D21" s="233">
        <v>96</v>
      </c>
      <c r="E21" s="233">
        <v>80</v>
      </c>
      <c r="F21" s="233">
        <v>5</v>
      </c>
      <c r="G21" s="233">
        <v>9</v>
      </c>
      <c r="H21" s="233">
        <v>10</v>
      </c>
      <c r="I21" s="233">
        <v>21</v>
      </c>
      <c r="J21" s="233">
        <f t="shared" si="0"/>
        <v>43</v>
      </c>
      <c r="K21" s="233">
        <v>37</v>
      </c>
      <c r="L21" s="233">
        <v>0</v>
      </c>
      <c r="M21" s="233">
        <v>6</v>
      </c>
      <c r="N21" s="233">
        <v>52</v>
      </c>
      <c r="O21" s="233">
        <v>26</v>
      </c>
      <c r="P21" s="233">
        <v>9</v>
      </c>
    </row>
    <row r="22" spans="1:16" s="28" customFormat="1" ht="22.5" customHeight="1" x14ac:dyDescent="0.25">
      <c r="A22" s="230" t="s">
        <v>170</v>
      </c>
      <c r="B22" s="232">
        <v>259</v>
      </c>
      <c r="C22" s="233">
        <v>185</v>
      </c>
      <c r="D22" s="233">
        <v>105</v>
      </c>
      <c r="E22" s="233">
        <v>91</v>
      </c>
      <c r="F22" s="233">
        <v>6</v>
      </c>
      <c r="G22" s="233">
        <v>5</v>
      </c>
      <c r="H22" s="233">
        <v>10</v>
      </c>
      <c r="I22" s="233">
        <v>22</v>
      </c>
      <c r="J22" s="233">
        <f t="shared" si="0"/>
        <v>37</v>
      </c>
      <c r="K22" s="233">
        <v>29</v>
      </c>
      <c r="L22" s="233">
        <v>1</v>
      </c>
      <c r="M22" s="233">
        <v>7</v>
      </c>
      <c r="N22" s="233">
        <v>37</v>
      </c>
      <c r="O22" s="233">
        <v>23</v>
      </c>
      <c r="P22" s="233">
        <v>14</v>
      </c>
    </row>
    <row r="23" spans="1:16" s="28" customFormat="1" ht="22.5" customHeight="1" x14ac:dyDescent="0.25">
      <c r="A23" s="230" t="s">
        <v>172</v>
      </c>
      <c r="B23" s="232">
        <v>247</v>
      </c>
      <c r="C23" s="233">
        <v>169</v>
      </c>
      <c r="D23" s="233">
        <v>82</v>
      </c>
      <c r="E23" s="233">
        <v>77</v>
      </c>
      <c r="F23" s="233">
        <v>3</v>
      </c>
      <c r="G23" s="233">
        <v>17</v>
      </c>
      <c r="H23" s="233">
        <v>10</v>
      </c>
      <c r="I23" s="233">
        <v>21</v>
      </c>
      <c r="J23" s="233">
        <v>36</v>
      </c>
      <c r="K23" s="233">
        <v>32</v>
      </c>
      <c r="L23" s="233">
        <v>2</v>
      </c>
      <c r="M23" s="233">
        <v>2</v>
      </c>
      <c r="N23" s="233">
        <v>49</v>
      </c>
      <c r="O23" s="233">
        <v>14</v>
      </c>
      <c r="P23" s="233">
        <v>15</v>
      </c>
    </row>
    <row r="24" spans="1:16" s="28" customFormat="1" ht="22.5" customHeight="1" x14ac:dyDescent="0.25">
      <c r="A24" s="230" t="s">
        <v>198</v>
      </c>
      <c r="B24" s="232">
        <v>253</v>
      </c>
      <c r="C24" s="233">
        <v>167</v>
      </c>
      <c r="D24" s="233">
        <v>85</v>
      </c>
      <c r="E24" s="233">
        <v>81</v>
      </c>
      <c r="F24" s="233">
        <v>3</v>
      </c>
      <c r="G24" s="233">
        <v>11</v>
      </c>
      <c r="H24" s="233">
        <v>10</v>
      </c>
      <c r="I24" s="233">
        <v>19</v>
      </c>
      <c r="J24" s="233">
        <v>39</v>
      </c>
      <c r="K24" s="233">
        <v>36</v>
      </c>
      <c r="L24" s="233">
        <v>0</v>
      </c>
      <c r="M24" s="233">
        <v>3</v>
      </c>
      <c r="N24" s="233">
        <v>50</v>
      </c>
      <c r="O24" s="233">
        <v>20</v>
      </c>
      <c r="P24" s="233">
        <v>16</v>
      </c>
    </row>
    <row r="25" spans="1:16" s="28" customFormat="1" ht="22.5" customHeight="1" x14ac:dyDescent="0.25">
      <c r="A25" s="230" t="s">
        <v>280</v>
      </c>
      <c r="B25" s="232">
        <v>262</v>
      </c>
      <c r="C25" s="233">
        <v>162</v>
      </c>
      <c r="D25" s="233">
        <v>80</v>
      </c>
      <c r="E25" s="233">
        <v>77</v>
      </c>
      <c r="F25" s="233">
        <v>2</v>
      </c>
      <c r="G25" s="233">
        <v>3</v>
      </c>
      <c r="H25" s="233">
        <v>13</v>
      </c>
      <c r="I25" s="233">
        <v>13</v>
      </c>
      <c r="J25" s="233">
        <v>51</v>
      </c>
      <c r="K25" s="233">
        <v>39</v>
      </c>
      <c r="L25" s="233">
        <v>3</v>
      </c>
      <c r="M25" s="233">
        <v>9</v>
      </c>
      <c r="N25" s="233">
        <v>65</v>
      </c>
      <c r="O25" s="233">
        <v>25</v>
      </c>
      <c r="P25" s="233">
        <v>10</v>
      </c>
    </row>
    <row r="26" spans="1:16" ht="22.5" customHeight="1" x14ac:dyDescent="0.25">
      <c r="A26" s="234" t="s">
        <v>281</v>
      </c>
      <c r="B26" s="235">
        <v>230</v>
      </c>
      <c r="C26" s="236">
        <v>141</v>
      </c>
      <c r="D26" s="236">
        <v>67</v>
      </c>
      <c r="E26" s="236">
        <v>60</v>
      </c>
      <c r="F26" s="236">
        <v>1</v>
      </c>
      <c r="G26" s="236">
        <v>9</v>
      </c>
      <c r="H26" s="236">
        <v>16</v>
      </c>
      <c r="I26" s="236">
        <v>14</v>
      </c>
      <c r="J26" s="236">
        <v>34</v>
      </c>
      <c r="K26" s="236">
        <v>27</v>
      </c>
      <c r="L26" s="236">
        <v>0</v>
      </c>
      <c r="M26" s="236">
        <v>7</v>
      </c>
      <c r="N26" s="236">
        <v>60</v>
      </c>
      <c r="O26" s="236">
        <v>15</v>
      </c>
      <c r="P26" s="236">
        <v>14</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A70A2-7A29-4D80-9252-479A4CA739AB}">
  <sheetPr>
    <pageSetUpPr fitToPage="1"/>
  </sheetPr>
  <dimension ref="A1:P26"/>
  <sheetViews>
    <sheetView showGridLines="0" view="pageBreakPreview" zoomScale="80" zoomScaleNormal="100" zoomScaleSheetLayoutView="80" workbookViewId="0">
      <selection activeCell="S9" sqref="S9"/>
    </sheetView>
  </sheetViews>
  <sheetFormatPr defaultRowHeight="16.5" x14ac:dyDescent="0.25"/>
  <cols>
    <col min="1" max="1" width="11" style="168" customWidth="1"/>
    <col min="2" max="12" width="10.625" style="168" customWidth="1"/>
    <col min="13" max="13" width="12" style="168" customWidth="1"/>
    <col min="14" max="16" width="10.625" style="168" customWidth="1"/>
    <col min="17" max="16384" width="9" style="168"/>
  </cols>
  <sheetData>
    <row r="1" spans="1:16" s="28" customFormat="1" ht="25.5" customHeight="1" x14ac:dyDescent="0.25">
      <c r="A1" s="254" t="s">
        <v>53</v>
      </c>
      <c r="B1" s="254"/>
      <c r="C1" s="254"/>
      <c r="D1" s="254"/>
      <c r="E1" s="254"/>
      <c r="F1" s="254"/>
      <c r="G1" s="254"/>
      <c r="H1" s="254"/>
      <c r="I1" s="254"/>
      <c r="J1" s="254"/>
      <c r="K1" s="254"/>
      <c r="L1" s="254"/>
      <c r="M1" s="254"/>
      <c r="N1" s="254"/>
      <c r="O1" s="254"/>
      <c r="P1" s="254"/>
    </row>
    <row r="2" spans="1:16" s="28" customFormat="1" ht="10.5" customHeight="1" x14ac:dyDescent="0.25">
      <c r="A2" s="228"/>
      <c r="B2" s="228"/>
      <c r="C2" s="228"/>
      <c r="D2" s="228"/>
      <c r="E2" s="228"/>
      <c r="F2" s="228"/>
      <c r="G2" s="228"/>
      <c r="H2" s="228"/>
    </row>
    <row r="3" spans="1:16" s="28" customFormat="1" ht="15.75" customHeight="1" x14ac:dyDescent="0.25">
      <c r="A3" s="270" t="s">
        <v>249</v>
      </c>
      <c r="B3" s="271"/>
      <c r="C3" s="271"/>
      <c r="D3" s="271"/>
      <c r="E3" s="271"/>
      <c r="F3" s="271"/>
      <c r="G3" s="271"/>
      <c r="H3" s="271"/>
      <c r="I3" s="271"/>
      <c r="J3" s="271"/>
      <c r="K3" s="271"/>
      <c r="L3" s="271"/>
      <c r="M3" s="271"/>
      <c r="N3" s="271"/>
      <c r="O3" s="271"/>
      <c r="P3" s="271"/>
    </row>
    <row r="4" spans="1:16" s="28" customFormat="1" ht="15.75" customHeight="1" x14ac:dyDescent="0.25">
      <c r="P4" s="75" t="s">
        <v>51</v>
      </c>
    </row>
    <row r="5" spans="1:16" s="28" customFormat="1" ht="32.25" customHeight="1" x14ac:dyDescent="0.25">
      <c r="A5" s="272" t="s">
        <v>11</v>
      </c>
      <c r="B5" s="70" t="s">
        <v>42</v>
      </c>
      <c r="C5" s="64"/>
      <c r="D5" s="64"/>
      <c r="E5" s="64"/>
      <c r="F5" s="64"/>
      <c r="G5" s="64"/>
      <c r="H5" s="64"/>
      <c r="I5" s="64"/>
      <c r="J5" s="64"/>
      <c r="K5" s="64"/>
      <c r="L5" s="64"/>
      <c r="M5" s="64"/>
      <c r="N5" s="64"/>
      <c r="O5" s="65"/>
      <c r="P5" s="65"/>
    </row>
    <row r="6" spans="1:16" s="28" customFormat="1" ht="32.25" customHeight="1" x14ac:dyDescent="0.25">
      <c r="A6" s="273"/>
      <c r="B6" s="66"/>
      <c r="C6" s="71" t="s">
        <v>8</v>
      </c>
      <c r="D6" s="64"/>
      <c r="E6" s="64"/>
      <c r="F6" s="64"/>
      <c r="G6" s="64"/>
      <c r="H6" s="64"/>
      <c r="I6" s="64"/>
      <c r="J6" s="64"/>
      <c r="K6" s="64"/>
      <c r="L6" s="64"/>
      <c r="M6" s="64"/>
      <c r="N6" s="246" t="s">
        <v>24</v>
      </c>
      <c r="O6" s="246" t="s">
        <v>25</v>
      </c>
      <c r="P6" s="246" t="s">
        <v>26</v>
      </c>
    </row>
    <row r="7" spans="1:16" s="231" customFormat="1" ht="32.25" customHeight="1" x14ac:dyDescent="0.25">
      <c r="A7" s="273"/>
      <c r="B7" s="126"/>
      <c r="C7" s="127"/>
      <c r="D7" s="128" t="s">
        <v>27</v>
      </c>
      <c r="E7" s="129"/>
      <c r="F7" s="241" t="s">
        <v>28</v>
      </c>
      <c r="G7" s="249" t="s">
        <v>29</v>
      </c>
      <c r="H7" s="240" t="s">
        <v>30</v>
      </c>
      <c r="I7" s="241" t="s">
        <v>31</v>
      </c>
      <c r="J7" s="121" t="s">
        <v>26</v>
      </c>
      <c r="K7" s="130"/>
      <c r="L7" s="130"/>
      <c r="M7" s="131"/>
      <c r="N7" s="247"/>
      <c r="O7" s="247"/>
      <c r="P7" s="247"/>
    </row>
    <row r="8" spans="1:16" s="28" customFormat="1" ht="63" x14ac:dyDescent="0.25">
      <c r="A8" s="273"/>
      <c r="B8" s="78"/>
      <c r="C8" s="68"/>
      <c r="D8" s="72"/>
      <c r="E8" s="73" t="s">
        <v>35</v>
      </c>
      <c r="F8" s="242"/>
      <c r="G8" s="249"/>
      <c r="H8" s="240"/>
      <c r="I8" s="242"/>
      <c r="J8" s="125"/>
      <c r="K8" s="73" t="s">
        <v>32</v>
      </c>
      <c r="L8" s="73" t="s">
        <v>33</v>
      </c>
      <c r="M8" s="77" t="s">
        <v>34</v>
      </c>
      <c r="N8" s="248"/>
      <c r="O8" s="248"/>
      <c r="P8" s="248"/>
    </row>
    <row r="9" spans="1:16" s="28" customFormat="1" ht="22.5" customHeight="1" x14ac:dyDescent="0.25">
      <c r="A9" s="229" t="s">
        <v>12</v>
      </c>
      <c r="B9" s="232">
        <v>230</v>
      </c>
      <c r="C9" s="233">
        <v>192</v>
      </c>
      <c r="D9" s="233">
        <v>61</v>
      </c>
      <c r="E9" s="233">
        <v>57</v>
      </c>
      <c r="F9" s="233">
        <v>2</v>
      </c>
      <c r="G9" s="233">
        <v>25</v>
      </c>
      <c r="H9" s="233">
        <v>10</v>
      </c>
      <c r="I9" s="233">
        <v>40</v>
      </c>
      <c r="J9" s="233">
        <f>SUM(K9:M9)</f>
        <v>54</v>
      </c>
      <c r="K9" s="233">
        <v>43</v>
      </c>
      <c r="L9" s="233">
        <v>1</v>
      </c>
      <c r="M9" s="233">
        <v>10</v>
      </c>
      <c r="N9" s="233">
        <v>3</v>
      </c>
      <c r="O9" s="233">
        <v>20</v>
      </c>
      <c r="P9" s="233">
        <v>15</v>
      </c>
    </row>
    <row r="10" spans="1:16" s="28" customFormat="1" ht="22.5" customHeight="1" x14ac:dyDescent="0.25">
      <c r="A10" s="230" t="s">
        <v>13</v>
      </c>
      <c r="B10" s="232">
        <v>251</v>
      </c>
      <c r="C10" s="233">
        <v>228</v>
      </c>
      <c r="D10" s="233">
        <v>58</v>
      </c>
      <c r="E10" s="233">
        <v>54</v>
      </c>
      <c r="F10" s="233">
        <v>0</v>
      </c>
      <c r="G10" s="233">
        <v>9</v>
      </c>
      <c r="H10" s="233">
        <v>12</v>
      </c>
      <c r="I10" s="233">
        <v>24</v>
      </c>
      <c r="J10" s="233">
        <f>SUM(K10:M10)</f>
        <v>125</v>
      </c>
      <c r="K10" s="233">
        <v>33</v>
      </c>
      <c r="L10" s="233">
        <v>78</v>
      </c>
      <c r="M10" s="233">
        <v>14</v>
      </c>
      <c r="N10" s="233">
        <v>0</v>
      </c>
      <c r="O10" s="233">
        <v>10</v>
      </c>
      <c r="P10" s="233">
        <v>13</v>
      </c>
    </row>
    <row r="11" spans="1:16" s="28" customFormat="1" ht="22.5" customHeight="1" x14ac:dyDescent="0.25">
      <c r="A11" s="230" t="s">
        <v>14</v>
      </c>
      <c r="B11" s="232">
        <v>168</v>
      </c>
      <c r="C11" s="233">
        <v>138</v>
      </c>
      <c r="D11" s="233">
        <v>44</v>
      </c>
      <c r="E11" s="233">
        <v>41</v>
      </c>
      <c r="F11" s="233">
        <v>5</v>
      </c>
      <c r="G11" s="233">
        <v>9</v>
      </c>
      <c r="H11" s="233">
        <v>7</v>
      </c>
      <c r="I11" s="233">
        <v>34</v>
      </c>
      <c r="J11" s="233">
        <f t="shared" ref="J11:J22" si="0">SUM(K11:M11)</f>
        <v>39</v>
      </c>
      <c r="K11" s="233">
        <v>32</v>
      </c>
      <c r="L11" s="233">
        <v>0</v>
      </c>
      <c r="M11" s="233">
        <v>7</v>
      </c>
      <c r="N11" s="233">
        <v>0</v>
      </c>
      <c r="O11" s="233">
        <v>16</v>
      </c>
      <c r="P11" s="233">
        <v>14</v>
      </c>
    </row>
    <row r="12" spans="1:16" s="28" customFormat="1" ht="22.5" customHeight="1" x14ac:dyDescent="0.25">
      <c r="A12" s="230" t="s">
        <v>15</v>
      </c>
      <c r="B12" s="232">
        <v>139</v>
      </c>
      <c r="C12" s="233">
        <v>118</v>
      </c>
      <c r="D12" s="233">
        <v>35</v>
      </c>
      <c r="E12" s="233">
        <v>31</v>
      </c>
      <c r="F12" s="233">
        <v>4</v>
      </c>
      <c r="G12" s="233">
        <v>13</v>
      </c>
      <c r="H12" s="233">
        <v>6</v>
      </c>
      <c r="I12" s="233">
        <v>16</v>
      </c>
      <c r="J12" s="233">
        <f t="shared" si="0"/>
        <v>44</v>
      </c>
      <c r="K12" s="233">
        <v>33</v>
      </c>
      <c r="L12" s="233">
        <v>1</v>
      </c>
      <c r="M12" s="233">
        <v>10</v>
      </c>
      <c r="N12" s="233">
        <v>0</v>
      </c>
      <c r="O12" s="233">
        <v>8</v>
      </c>
      <c r="P12" s="233">
        <v>13</v>
      </c>
    </row>
    <row r="13" spans="1:16" s="28" customFormat="1" ht="22.5" customHeight="1" x14ac:dyDescent="0.25">
      <c r="A13" s="230" t="s">
        <v>16</v>
      </c>
      <c r="B13" s="232">
        <v>164</v>
      </c>
      <c r="C13" s="233">
        <v>126</v>
      </c>
      <c r="D13" s="233">
        <v>26</v>
      </c>
      <c r="E13" s="233">
        <v>24</v>
      </c>
      <c r="F13" s="233">
        <v>0</v>
      </c>
      <c r="G13" s="233">
        <v>11</v>
      </c>
      <c r="H13" s="233">
        <v>8</v>
      </c>
      <c r="I13" s="233">
        <v>30</v>
      </c>
      <c r="J13" s="233">
        <f t="shared" si="0"/>
        <v>51</v>
      </c>
      <c r="K13" s="233">
        <v>44</v>
      </c>
      <c r="L13" s="233">
        <v>0</v>
      </c>
      <c r="M13" s="233">
        <v>7</v>
      </c>
      <c r="N13" s="233">
        <v>1</v>
      </c>
      <c r="O13" s="233">
        <v>21</v>
      </c>
      <c r="P13" s="233">
        <v>16</v>
      </c>
    </row>
    <row r="14" spans="1:16" s="28" customFormat="1" ht="22.5" customHeight="1" x14ac:dyDescent="0.25">
      <c r="A14" s="230" t="s">
        <v>17</v>
      </c>
      <c r="B14" s="232">
        <v>144</v>
      </c>
      <c r="C14" s="233">
        <v>118</v>
      </c>
      <c r="D14" s="233">
        <v>34</v>
      </c>
      <c r="E14" s="233">
        <v>34</v>
      </c>
      <c r="F14" s="233">
        <v>1</v>
      </c>
      <c r="G14" s="233">
        <v>9</v>
      </c>
      <c r="H14" s="233">
        <v>8</v>
      </c>
      <c r="I14" s="233">
        <v>19</v>
      </c>
      <c r="J14" s="233">
        <f t="shared" si="0"/>
        <v>47</v>
      </c>
      <c r="K14" s="233">
        <v>39</v>
      </c>
      <c r="L14" s="233">
        <v>0</v>
      </c>
      <c r="M14" s="233">
        <v>8</v>
      </c>
      <c r="N14" s="233">
        <v>0</v>
      </c>
      <c r="O14" s="233">
        <v>14</v>
      </c>
      <c r="P14" s="233">
        <v>12</v>
      </c>
    </row>
    <row r="15" spans="1:16" s="28" customFormat="1" ht="22.5" customHeight="1" x14ac:dyDescent="0.25">
      <c r="A15" s="230" t="s">
        <v>18</v>
      </c>
      <c r="B15" s="232">
        <v>165</v>
      </c>
      <c r="C15" s="233">
        <v>144</v>
      </c>
      <c r="D15" s="233">
        <v>39</v>
      </c>
      <c r="E15" s="233">
        <v>34</v>
      </c>
      <c r="F15" s="233">
        <v>1</v>
      </c>
      <c r="G15" s="233">
        <v>11</v>
      </c>
      <c r="H15" s="233">
        <v>6</v>
      </c>
      <c r="I15" s="233">
        <v>21</v>
      </c>
      <c r="J15" s="233">
        <f t="shared" si="0"/>
        <v>66</v>
      </c>
      <c r="K15" s="233">
        <v>50</v>
      </c>
      <c r="L15" s="233">
        <v>0</v>
      </c>
      <c r="M15" s="233">
        <v>16</v>
      </c>
      <c r="N15" s="233">
        <v>0</v>
      </c>
      <c r="O15" s="233">
        <v>9</v>
      </c>
      <c r="P15" s="233">
        <v>12</v>
      </c>
    </row>
    <row r="16" spans="1:16" s="28" customFormat="1" ht="22.5" customHeight="1" x14ac:dyDescent="0.25">
      <c r="A16" s="230" t="s">
        <v>19</v>
      </c>
      <c r="B16" s="232">
        <v>135</v>
      </c>
      <c r="C16" s="233">
        <v>101</v>
      </c>
      <c r="D16" s="233">
        <v>21</v>
      </c>
      <c r="E16" s="233">
        <v>21</v>
      </c>
      <c r="F16" s="233">
        <v>3</v>
      </c>
      <c r="G16" s="233">
        <v>10</v>
      </c>
      <c r="H16" s="233">
        <v>6</v>
      </c>
      <c r="I16" s="233">
        <v>12</v>
      </c>
      <c r="J16" s="233">
        <f t="shared" si="0"/>
        <v>49</v>
      </c>
      <c r="K16" s="233">
        <v>40</v>
      </c>
      <c r="L16" s="233">
        <v>1</v>
      </c>
      <c r="M16" s="233">
        <v>8</v>
      </c>
      <c r="N16" s="233">
        <v>1</v>
      </c>
      <c r="O16" s="233">
        <v>24</v>
      </c>
      <c r="P16" s="233">
        <v>9</v>
      </c>
    </row>
    <row r="17" spans="1:16" s="28" customFormat="1" ht="22.5" customHeight="1" x14ac:dyDescent="0.25">
      <c r="A17" s="230" t="s">
        <v>20</v>
      </c>
      <c r="B17" s="232">
        <v>150</v>
      </c>
      <c r="C17" s="233">
        <v>123</v>
      </c>
      <c r="D17" s="233">
        <v>28</v>
      </c>
      <c r="E17" s="233">
        <v>27</v>
      </c>
      <c r="F17" s="233">
        <v>2</v>
      </c>
      <c r="G17" s="233">
        <v>6</v>
      </c>
      <c r="H17" s="233">
        <v>7</v>
      </c>
      <c r="I17" s="233">
        <v>13</v>
      </c>
      <c r="J17" s="233">
        <f t="shared" si="0"/>
        <v>67</v>
      </c>
      <c r="K17" s="233">
        <v>37</v>
      </c>
      <c r="L17" s="233">
        <v>26</v>
      </c>
      <c r="M17" s="233">
        <v>4</v>
      </c>
      <c r="N17" s="233">
        <v>0</v>
      </c>
      <c r="O17" s="233">
        <v>17</v>
      </c>
      <c r="P17" s="233">
        <v>10</v>
      </c>
    </row>
    <row r="18" spans="1:16" s="28" customFormat="1" ht="22.5" customHeight="1" x14ac:dyDescent="0.25">
      <c r="A18" s="230" t="s">
        <v>21</v>
      </c>
      <c r="B18" s="232">
        <v>147</v>
      </c>
      <c r="C18" s="233">
        <v>120</v>
      </c>
      <c r="D18" s="233">
        <v>34</v>
      </c>
      <c r="E18" s="233">
        <v>29</v>
      </c>
      <c r="F18" s="233">
        <v>1</v>
      </c>
      <c r="G18" s="233">
        <v>18</v>
      </c>
      <c r="H18" s="233">
        <v>6</v>
      </c>
      <c r="I18" s="233">
        <v>10</v>
      </c>
      <c r="J18" s="233">
        <f t="shared" si="0"/>
        <v>51</v>
      </c>
      <c r="K18" s="233">
        <v>42</v>
      </c>
      <c r="L18" s="233">
        <v>3</v>
      </c>
      <c r="M18" s="233">
        <v>6</v>
      </c>
      <c r="N18" s="233">
        <v>1</v>
      </c>
      <c r="O18" s="233">
        <v>16</v>
      </c>
      <c r="P18" s="233">
        <v>10</v>
      </c>
    </row>
    <row r="19" spans="1:16" s="28" customFormat="1" ht="22.5" customHeight="1" x14ac:dyDescent="0.25">
      <c r="A19" s="230" t="s">
        <v>22</v>
      </c>
      <c r="B19" s="232">
        <v>131</v>
      </c>
      <c r="C19" s="233">
        <v>107</v>
      </c>
      <c r="D19" s="233">
        <v>23</v>
      </c>
      <c r="E19" s="233">
        <v>20</v>
      </c>
      <c r="F19" s="233">
        <v>2</v>
      </c>
      <c r="G19" s="233">
        <v>6</v>
      </c>
      <c r="H19" s="233">
        <v>6</v>
      </c>
      <c r="I19" s="233">
        <v>18</v>
      </c>
      <c r="J19" s="233">
        <f t="shared" si="0"/>
        <v>52</v>
      </c>
      <c r="K19" s="233">
        <v>40</v>
      </c>
      <c r="L19" s="233">
        <v>0</v>
      </c>
      <c r="M19" s="233">
        <v>12</v>
      </c>
      <c r="N19" s="233">
        <v>1</v>
      </c>
      <c r="O19" s="233">
        <v>10</v>
      </c>
      <c r="P19" s="233">
        <v>13</v>
      </c>
    </row>
    <row r="20" spans="1:16" s="28" customFormat="1" ht="22.5" customHeight="1" x14ac:dyDescent="0.25">
      <c r="A20" s="230" t="s">
        <v>23</v>
      </c>
      <c r="B20" s="232">
        <v>131</v>
      </c>
      <c r="C20" s="233">
        <v>100</v>
      </c>
      <c r="D20" s="233">
        <v>31</v>
      </c>
      <c r="E20" s="233">
        <v>30</v>
      </c>
      <c r="F20" s="233">
        <v>1</v>
      </c>
      <c r="G20" s="233">
        <v>5</v>
      </c>
      <c r="H20" s="233">
        <v>3</v>
      </c>
      <c r="I20" s="233">
        <v>11</v>
      </c>
      <c r="J20" s="233">
        <f t="shared" si="0"/>
        <v>49</v>
      </c>
      <c r="K20" s="233">
        <v>36</v>
      </c>
      <c r="L20" s="233">
        <v>0</v>
      </c>
      <c r="M20" s="233">
        <v>13</v>
      </c>
      <c r="N20" s="233">
        <v>0</v>
      </c>
      <c r="O20" s="233">
        <v>19</v>
      </c>
      <c r="P20" s="233">
        <v>12</v>
      </c>
    </row>
    <row r="21" spans="1:16" s="28" customFormat="1" ht="22.5" customHeight="1" x14ac:dyDescent="0.25">
      <c r="A21" s="230" t="s">
        <v>84</v>
      </c>
      <c r="B21" s="232">
        <v>126</v>
      </c>
      <c r="C21" s="233">
        <v>95</v>
      </c>
      <c r="D21" s="233">
        <v>27</v>
      </c>
      <c r="E21" s="233">
        <v>26</v>
      </c>
      <c r="F21" s="233">
        <v>0</v>
      </c>
      <c r="G21" s="233">
        <v>6</v>
      </c>
      <c r="H21" s="233">
        <v>9</v>
      </c>
      <c r="I21" s="233">
        <v>15</v>
      </c>
      <c r="J21" s="233">
        <f t="shared" si="0"/>
        <v>38</v>
      </c>
      <c r="K21" s="233">
        <v>33</v>
      </c>
      <c r="L21" s="233">
        <v>0</v>
      </c>
      <c r="M21" s="233">
        <v>5</v>
      </c>
      <c r="N21" s="233">
        <v>4</v>
      </c>
      <c r="O21" s="233">
        <v>21</v>
      </c>
      <c r="P21" s="233">
        <v>6</v>
      </c>
    </row>
    <row r="22" spans="1:16" s="28" customFormat="1" ht="22.5" customHeight="1" x14ac:dyDescent="0.25">
      <c r="A22" s="230" t="s">
        <v>170</v>
      </c>
      <c r="B22" s="232">
        <v>117</v>
      </c>
      <c r="C22" s="233">
        <v>90</v>
      </c>
      <c r="D22" s="233">
        <v>26</v>
      </c>
      <c r="E22" s="233">
        <v>20</v>
      </c>
      <c r="F22" s="233">
        <v>2</v>
      </c>
      <c r="G22" s="233">
        <v>4</v>
      </c>
      <c r="H22" s="233">
        <v>10</v>
      </c>
      <c r="I22" s="233">
        <v>12</v>
      </c>
      <c r="J22" s="233">
        <f t="shared" si="0"/>
        <v>36</v>
      </c>
      <c r="K22" s="233">
        <v>29</v>
      </c>
      <c r="L22" s="233">
        <v>1</v>
      </c>
      <c r="M22" s="233">
        <v>6</v>
      </c>
      <c r="N22" s="233">
        <v>2</v>
      </c>
      <c r="O22" s="233">
        <v>18</v>
      </c>
      <c r="P22" s="233">
        <v>7</v>
      </c>
    </row>
    <row r="23" spans="1:16" s="28" customFormat="1" ht="22.5" customHeight="1" x14ac:dyDescent="0.25">
      <c r="A23" s="230" t="s">
        <v>172</v>
      </c>
      <c r="B23" s="232">
        <v>108</v>
      </c>
      <c r="C23" s="233">
        <v>81</v>
      </c>
      <c r="D23" s="233">
        <v>13</v>
      </c>
      <c r="E23" s="233">
        <v>12</v>
      </c>
      <c r="F23" s="233">
        <v>2</v>
      </c>
      <c r="G23" s="233">
        <v>14</v>
      </c>
      <c r="H23" s="233">
        <v>6</v>
      </c>
      <c r="I23" s="233">
        <v>12</v>
      </c>
      <c r="J23" s="233">
        <v>34</v>
      </c>
      <c r="K23" s="233">
        <v>32</v>
      </c>
      <c r="L23" s="233">
        <v>1</v>
      </c>
      <c r="M23" s="233">
        <v>1</v>
      </c>
      <c r="N23" s="233">
        <v>5</v>
      </c>
      <c r="O23" s="233">
        <v>13</v>
      </c>
      <c r="P23" s="233">
        <v>9</v>
      </c>
    </row>
    <row r="24" spans="1:16" s="28" customFormat="1" ht="22.5" customHeight="1" x14ac:dyDescent="0.25">
      <c r="A24" s="230" t="s">
        <v>198</v>
      </c>
      <c r="B24" s="232">
        <v>116</v>
      </c>
      <c r="C24" s="233">
        <v>86</v>
      </c>
      <c r="D24" s="233">
        <v>21</v>
      </c>
      <c r="E24" s="233">
        <v>20</v>
      </c>
      <c r="F24" s="233">
        <v>0</v>
      </c>
      <c r="G24" s="233">
        <v>10</v>
      </c>
      <c r="H24" s="233">
        <v>9</v>
      </c>
      <c r="I24" s="233">
        <v>11</v>
      </c>
      <c r="J24" s="233">
        <v>35</v>
      </c>
      <c r="K24" s="233">
        <v>33</v>
      </c>
      <c r="L24" s="233">
        <v>0</v>
      </c>
      <c r="M24" s="233">
        <v>2</v>
      </c>
      <c r="N24" s="233">
        <v>4</v>
      </c>
      <c r="O24" s="233">
        <v>17</v>
      </c>
      <c r="P24" s="233">
        <v>9</v>
      </c>
    </row>
    <row r="25" spans="1:16" s="28" customFormat="1" ht="22.5" customHeight="1" x14ac:dyDescent="0.25">
      <c r="A25" s="230" t="s">
        <v>280</v>
      </c>
      <c r="B25" s="232">
        <v>121</v>
      </c>
      <c r="C25" s="233">
        <v>84</v>
      </c>
      <c r="D25" s="233">
        <v>23</v>
      </c>
      <c r="E25" s="233">
        <v>22</v>
      </c>
      <c r="F25" s="233">
        <v>1</v>
      </c>
      <c r="G25" s="233">
        <v>1</v>
      </c>
      <c r="H25" s="233">
        <v>9</v>
      </c>
      <c r="I25" s="233">
        <v>7</v>
      </c>
      <c r="J25" s="233">
        <v>43</v>
      </c>
      <c r="K25" s="233">
        <v>36</v>
      </c>
      <c r="L25" s="233">
        <v>3</v>
      </c>
      <c r="M25" s="233">
        <v>4</v>
      </c>
      <c r="N25" s="233">
        <v>2</v>
      </c>
      <c r="O25" s="233">
        <v>25</v>
      </c>
      <c r="P25" s="233">
        <v>10</v>
      </c>
    </row>
    <row r="26" spans="1:16" ht="22.5" customHeight="1" x14ac:dyDescent="0.25">
      <c r="A26" s="234" t="s">
        <v>281</v>
      </c>
      <c r="B26" s="235">
        <v>96</v>
      </c>
      <c r="C26" s="236">
        <v>73</v>
      </c>
      <c r="D26" s="236">
        <v>16</v>
      </c>
      <c r="E26" s="236">
        <v>14</v>
      </c>
      <c r="F26" s="236">
        <v>0</v>
      </c>
      <c r="G26" s="236">
        <v>4</v>
      </c>
      <c r="H26" s="236">
        <v>14</v>
      </c>
      <c r="I26" s="236">
        <v>5</v>
      </c>
      <c r="J26" s="236">
        <v>34</v>
      </c>
      <c r="K26" s="236">
        <v>27</v>
      </c>
      <c r="L26" s="236">
        <v>0</v>
      </c>
      <c r="M26" s="236">
        <v>7</v>
      </c>
      <c r="N26" s="236">
        <v>2</v>
      </c>
      <c r="O26" s="236">
        <v>13</v>
      </c>
      <c r="P26" s="236">
        <v>8</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A3069-10D8-4691-9D35-C707966F4346}">
  <sheetPr>
    <pageSetUpPr fitToPage="1"/>
  </sheetPr>
  <dimension ref="A1:P17"/>
  <sheetViews>
    <sheetView showGridLines="0" view="pageBreakPreview" zoomScale="80" zoomScaleNormal="100" zoomScaleSheetLayoutView="80" workbookViewId="0">
      <selection activeCell="R7" sqref="R7"/>
    </sheetView>
  </sheetViews>
  <sheetFormatPr defaultRowHeight="16.5" x14ac:dyDescent="0.25"/>
  <cols>
    <col min="1" max="1" width="11" customWidth="1"/>
    <col min="2" max="12" width="10.625" customWidth="1"/>
    <col min="13" max="13" width="12" customWidth="1"/>
    <col min="14" max="16" width="10.625" customWidth="1"/>
  </cols>
  <sheetData>
    <row r="1" spans="1:16" s="31" customFormat="1" ht="25.5" customHeight="1" x14ac:dyDescent="0.25">
      <c r="A1" s="237" t="s">
        <v>54</v>
      </c>
      <c r="B1" s="237"/>
      <c r="C1" s="237"/>
      <c r="D1" s="237"/>
      <c r="E1" s="237"/>
      <c r="F1" s="237"/>
      <c r="G1" s="237"/>
      <c r="H1" s="237"/>
      <c r="I1" s="237"/>
      <c r="J1" s="237"/>
      <c r="K1" s="237"/>
      <c r="L1" s="237"/>
      <c r="M1" s="237"/>
      <c r="N1" s="237"/>
      <c r="O1" s="237"/>
      <c r="P1" s="237"/>
    </row>
    <row r="2" spans="1:16" s="28" customFormat="1" ht="25.5" x14ac:dyDescent="0.4">
      <c r="A2" s="250" t="s">
        <v>273</v>
      </c>
      <c r="B2" s="251"/>
      <c r="C2" s="251"/>
      <c r="D2" s="251"/>
      <c r="E2" s="251"/>
      <c r="F2" s="251"/>
      <c r="G2" s="251"/>
      <c r="H2" s="251"/>
      <c r="I2" s="251"/>
      <c r="J2" s="251"/>
      <c r="K2" s="251"/>
      <c r="L2" s="251"/>
      <c r="M2" s="251"/>
      <c r="N2" s="251"/>
      <c r="O2" s="251"/>
      <c r="P2" s="251"/>
    </row>
    <row r="3" spans="1:16" s="31" customFormat="1" ht="10.5" customHeight="1" x14ac:dyDescent="0.25">
      <c r="A3" s="55"/>
      <c r="B3" s="55"/>
      <c r="C3" s="55"/>
      <c r="D3" s="55"/>
      <c r="E3" s="55"/>
      <c r="F3" s="55"/>
      <c r="G3" s="55"/>
      <c r="H3" s="55"/>
    </row>
    <row r="4" spans="1:16" s="31" customFormat="1" ht="15.75" customHeight="1" x14ac:dyDescent="0.25">
      <c r="A4" s="238" t="s">
        <v>284</v>
      </c>
      <c r="B4" s="239"/>
      <c r="C4" s="239"/>
      <c r="D4" s="239"/>
      <c r="E4" s="239"/>
      <c r="F4" s="239"/>
      <c r="G4" s="239"/>
      <c r="H4" s="239"/>
      <c r="I4" s="239"/>
      <c r="J4" s="239"/>
      <c r="K4" s="239"/>
      <c r="L4" s="239"/>
      <c r="M4" s="239"/>
      <c r="N4" s="239"/>
      <c r="O4" s="239"/>
      <c r="P4" s="239"/>
    </row>
    <row r="5" spans="1:16" s="31" customFormat="1" ht="15.75" customHeight="1" x14ac:dyDescent="0.25">
      <c r="P5" s="75" t="s">
        <v>49</v>
      </c>
    </row>
    <row r="6" spans="1:16" s="31" customFormat="1" ht="32.25" customHeight="1" x14ac:dyDescent="0.25">
      <c r="A6" s="243" t="s">
        <v>11</v>
      </c>
      <c r="B6" s="70" t="s">
        <v>42</v>
      </c>
      <c r="C6" s="64"/>
      <c r="D6" s="64"/>
      <c r="E6" s="64"/>
      <c r="F6" s="64"/>
      <c r="G6" s="64"/>
      <c r="H6" s="64"/>
      <c r="I6" s="64"/>
      <c r="J6" s="64"/>
      <c r="K6" s="64"/>
      <c r="L6" s="64"/>
      <c r="M6" s="64"/>
      <c r="N6" s="64"/>
      <c r="O6" s="65"/>
      <c r="P6" s="65"/>
    </row>
    <row r="7" spans="1:16" s="31" customFormat="1" ht="32.25" customHeight="1" x14ac:dyDescent="0.25">
      <c r="A7" s="244"/>
      <c r="B7" s="66"/>
      <c r="C7" s="71" t="s">
        <v>8</v>
      </c>
      <c r="D7" s="64"/>
      <c r="E7" s="64"/>
      <c r="F7" s="64"/>
      <c r="G7" s="64"/>
      <c r="H7" s="64"/>
      <c r="I7" s="64"/>
      <c r="J7" s="64"/>
      <c r="K7" s="64"/>
      <c r="L7" s="64"/>
      <c r="M7" s="64"/>
      <c r="N7" s="246" t="s">
        <v>24</v>
      </c>
      <c r="O7" s="246" t="s">
        <v>25</v>
      </c>
      <c r="P7" s="246" t="s">
        <v>26</v>
      </c>
    </row>
    <row r="8" spans="1:16" s="132" customFormat="1" ht="32.25" customHeight="1" x14ac:dyDescent="0.25">
      <c r="A8" s="244"/>
      <c r="B8" s="126"/>
      <c r="C8" s="127"/>
      <c r="D8" s="128" t="s">
        <v>27</v>
      </c>
      <c r="E8" s="129"/>
      <c r="F8" s="241" t="s">
        <v>28</v>
      </c>
      <c r="G8" s="249" t="s">
        <v>29</v>
      </c>
      <c r="H8" s="240" t="s">
        <v>30</v>
      </c>
      <c r="I8" s="241" t="s">
        <v>31</v>
      </c>
      <c r="J8" s="121" t="s">
        <v>26</v>
      </c>
      <c r="K8" s="130"/>
      <c r="L8" s="130"/>
      <c r="M8" s="131"/>
      <c r="N8" s="247"/>
      <c r="O8" s="247"/>
      <c r="P8" s="247"/>
    </row>
    <row r="9" spans="1:16" s="31" customFormat="1" ht="63" x14ac:dyDescent="0.25">
      <c r="A9" s="245"/>
      <c r="B9" s="78"/>
      <c r="C9" s="68"/>
      <c r="D9" s="72"/>
      <c r="E9" s="73" t="s">
        <v>35</v>
      </c>
      <c r="F9" s="242"/>
      <c r="G9" s="249"/>
      <c r="H9" s="240"/>
      <c r="I9" s="242"/>
      <c r="J9" s="125"/>
      <c r="K9" s="73" t="s">
        <v>32</v>
      </c>
      <c r="L9" s="73" t="s">
        <v>33</v>
      </c>
      <c r="M9" s="77" t="s">
        <v>34</v>
      </c>
      <c r="N9" s="248"/>
      <c r="O9" s="248"/>
      <c r="P9" s="248"/>
    </row>
    <row r="10" spans="1:16" s="31" customFormat="1" ht="22.5" customHeight="1" x14ac:dyDescent="0.25">
      <c r="A10" s="56" t="s">
        <v>22</v>
      </c>
      <c r="B10" s="232">
        <v>58</v>
      </c>
      <c r="C10" s="233">
        <v>51</v>
      </c>
      <c r="D10" s="233">
        <v>1</v>
      </c>
      <c r="E10" s="233">
        <v>0</v>
      </c>
      <c r="F10" s="233">
        <v>1</v>
      </c>
      <c r="G10" s="233">
        <v>3</v>
      </c>
      <c r="H10" s="233">
        <v>0</v>
      </c>
      <c r="I10" s="233">
        <v>1</v>
      </c>
      <c r="J10" s="233">
        <v>45</v>
      </c>
      <c r="K10" s="233">
        <v>38</v>
      </c>
      <c r="L10" s="233">
        <v>0</v>
      </c>
      <c r="M10" s="233">
        <v>7</v>
      </c>
      <c r="N10" s="233">
        <v>0</v>
      </c>
      <c r="O10" s="233">
        <v>2</v>
      </c>
      <c r="P10" s="233">
        <v>5</v>
      </c>
    </row>
    <row r="11" spans="1:16" s="31" customFormat="1" ht="22.5" customHeight="1" x14ac:dyDescent="0.25">
      <c r="A11" s="56" t="s">
        <v>23</v>
      </c>
      <c r="B11" s="232">
        <v>59</v>
      </c>
      <c r="C11" s="233">
        <v>46</v>
      </c>
      <c r="D11" s="233">
        <v>5</v>
      </c>
      <c r="E11" s="233">
        <v>5</v>
      </c>
      <c r="F11" s="233">
        <v>0</v>
      </c>
      <c r="G11" s="233">
        <v>1</v>
      </c>
      <c r="H11" s="233">
        <v>0</v>
      </c>
      <c r="I11" s="233">
        <v>0</v>
      </c>
      <c r="J11" s="233">
        <v>40</v>
      </c>
      <c r="K11" s="233">
        <v>33</v>
      </c>
      <c r="L11" s="233">
        <v>0</v>
      </c>
      <c r="M11" s="233">
        <v>7</v>
      </c>
      <c r="N11" s="233">
        <v>0</v>
      </c>
      <c r="O11" s="233">
        <v>5</v>
      </c>
      <c r="P11" s="233">
        <v>8</v>
      </c>
    </row>
    <row r="12" spans="1:16" s="31" customFormat="1" ht="22.5" customHeight="1" x14ac:dyDescent="0.25">
      <c r="A12" s="56" t="s">
        <v>84</v>
      </c>
      <c r="B12" s="232">
        <v>50</v>
      </c>
      <c r="C12" s="233">
        <v>39</v>
      </c>
      <c r="D12" s="233">
        <v>3</v>
      </c>
      <c r="E12" s="233">
        <v>3</v>
      </c>
      <c r="F12" s="233">
        <v>0</v>
      </c>
      <c r="G12" s="233">
        <v>1</v>
      </c>
      <c r="H12" s="233">
        <v>1</v>
      </c>
      <c r="I12" s="233">
        <v>1</v>
      </c>
      <c r="J12" s="233">
        <v>33</v>
      </c>
      <c r="K12" s="233">
        <v>31</v>
      </c>
      <c r="L12" s="233">
        <v>0</v>
      </c>
      <c r="M12" s="233">
        <v>2</v>
      </c>
      <c r="N12" s="233">
        <v>0</v>
      </c>
      <c r="O12" s="233">
        <v>8</v>
      </c>
      <c r="P12" s="233">
        <v>3</v>
      </c>
    </row>
    <row r="13" spans="1:16" s="31" customFormat="1" ht="22.5" customHeight="1" x14ac:dyDescent="0.25">
      <c r="A13" s="56" t="s">
        <v>170</v>
      </c>
      <c r="B13" s="232">
        <v>39</v>
      </c>
      <c r="C13" s="233">
        <v>34</v>
      </c>
      <c r="D13" s="233">
        <v>7</v>
      </c>
      <c r="E13" s="233">
        <v>6</v>
      </c>
      <c r="F13" s="233">
        <v>0</v>
      </c>
      <c r="G13" s="233">
        <v>1</v>
      </c>
      <c r="H13" s="233">
        <v>1</v>
      </c>
      <c r="I13" s="233">
        <v>1</v>
      </c>
      <c r="J13" s="233">
        <v>24</v>
      </c>
      <c r="K13" s="233">
        <v>23</v>
      </c>
      <c r="L13" s="233">
        <v>0</v>
      </c>
      <c r="M13" s="233">
        <v>1</v>
      </c>
      <c r="N13" s="233">
        <v>0</v>
      </c>
      <c r="O13" s="233">
        <v>2</v>
      </c>
      <c r="P13" s="233">
        <v>3</v>
      </c>
    </row>
    <row r="14" spans="1:16" s="31" customFormat="1" ht="22.5" customHeight="1" x14ac:dyDescent="0.25">
      <c r="A14" s="56" t="s">
        <v>172</v>
      </c>
      <c r="B14" s="232">
        <v>43</v>
      </c>
      <c r="C14" s="233">
        <v>32</v>
      </c>
      <c r="D14" s="233">
        <v>0</v>
      </c>
      <c r="E14" s="233">
        <v>0</v>
      </c>
      <c r="F14" s="233">
        <v>1</v>
      </c>
      <c r="G14" s="233">
        <v>2</v>
      </c>
      <c r="H14" s="233">
        <v>0</v>
      </c>
      <c r="I14" s="233">
        <v>0</v>
      </c>
      <c r="J14" s="233">
        <v>29</v>
      </c>
      <c r="K14" s="233">
        <v>28</v>
      </c>
      <c r="L14" s="233">
        <v>1</v>
      </c>
      <c r="M14" s="233">
        <v>0</v>
      </c>
      <c r="N14" s="233">
        <v>0</v>
      </c>
      <c r="O14" s="233">
        <v>3</v>
      </c>
      <c r="P14" s="233">
        <v>8</v>
      </c>
    </row>
    <row r="15" spans="1:16" s="31" customFormat="1" ht="22.5" customHeight="1" x14ac:dyDescent="0.25">
      <c r="A15" s="56" t="s">
        <v>198</v>
      </c>
      <c r="B15" s="232">
        <v>39</v>
      </c>
      <c r="C15" s="233">
        <v>33</v>
      </c>
      <c r="D15" s="233">
        <v>3</v>
      </c>
      <c r="E15" s="233">
        <v>3</v>
      </c>
      <c r="F15" s="233">
        <v>0</v>
      </c>
      <c r="G15" s="233">
        <v>0</v>
      </c>
      <c r="H15" s="233">
        <v>1</v>
      </c>
      <c r="I15" s="233">
        <v>1</v>
      </c>
      <c r="J15" s="233">
        <v>28</v>
      </c>
      <c r="K15" s="233">
        <v>28</v>
      </c>
      <c r="L15" s="233">
        <v>0</v>
      </c>
      <c r="M15" s="233">
        <v>0</v>
      </c>
      <c r="N15" s="233">
        <v>0</v>
      </c>
      <c r="O15" s="233">
        <v>3</v>
      </c>
      <c r="P15" s="233">
        <v>3</v>
      </c>
    </row>
    <row r="16" spans="1:16" s="31" customFormat="1" ht="22.5" customHeight="1" x14ac:dyDescent="0.25">
      <c r="A16" s="56" t="s">
        <v>280</v>
      </c>
      <c r="B16" s="232">
        <v>49</v>
      </c>
      <c r="C16" s="233">
        <v>38</v>
      </c>
      <c r="D16" s="233">
        <v>3</v>
      </c>
      <c r="E16" s="233">
        <v>3</v>
      </c>
      <c r="F16" s="233">
        <v>1</v>
      </c>
      <c r="G16" s="233">
        <v>0</v>
      </c>
      <c r="H16" s="233">
        <v>0</v>
      </c>
      <c r="I16" s="233">
        <v>1</v>
      </c>
      <c r="J16" s="233">
        <v>33</v>
      </c>
      <c r="K16" s="233">
        <v>32</v>
      </c>
      <c r="L16" s="233">
        <v>0</v>
      </c>
      <c r="M16" s="233">
        <v>1</v>
      </c>
      <c r="N16" s="233">
        <v>0</v>
      </c>
      <c r="O16" s="233">
        <v>4</v>
      </c>
      <c r="P16" s="233">
        <v>7</v>
      </c>
    </row>
    <row r="17" spans="1:16" ht="22.5" customHeight="1" x14ac:dyDescent="0.25">
      <c r="A17" s="57" t="s">
        <v>281</v>
      </c>
      <c r="B17" s="235">
        <v>47</v>
      </c>
      <c r="C17" s="236">
        <v>37</v>
      </c>
      <c r="D17" s="236">
        <v>3</v>
      </c>
      <c r="E17" s="236">
        <v>3</v>
      </c>
      <c r="F17" s="236">
        <v>0</v>
      </c>
      <c r="G17" s="236">
        <v>2</v>
      </c>
      <c r="H17" s="236">
        <v>2</v>
      </c>
      <c r="I17" s="236">
        <v>0</v>
      </c>
      <c r="J17" s="236">
        <v>30</v>
      </c>
      <c r="K17" s="236">
        <v>26</v>
      </c>
      <c r="L17" s="236">
        <v>0</v>
      </c>
      <c r="M17" s="236">
        <v>4</v>
      </c>
      <c r="N17" s="236">
        <v>0</v>
      </c>
      <c r="O17" s="236">
        <v>6</v>
      </c>
      <c r="P17" s="236">
        <v>4</v>
      </c>
    </row>
  </sheetData>
  <mergeCells count="11">
    <mergeCell ref="A1:P1"/>
    <mergeCell ref="A4:P4"/>
    <mergeCell ref="H8:H9"/>
    <mergeCell ref="I8:I9"/>
    <mergeCell ref="A6:A9"/>
    <mergeCell ref="N7:N9"/>
    <mergeCell ref="O7:O9"/>
    <mergeCell ref="P7:P9"/>
    <mergeCell ref="F8:F9"/>
    <mergeCell ref="G8:G9"/>
    <mergeCell ref="A2:P2"/>
  </mergeCells>
  <phoneticPr fontId="2" type="noConversion"/>
  <pageMargins left="0.7" right="0.7" top="0.75" bottom="0.75" header="0.3" footer="0.3"/>
  <pageSetup paperSize="9" scale="76"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0A1DE-5EEC-4201-83B8-E220C9A00856}">
  <sheetPr>
    <pageSetUpPr fitToPage="1"/>
  </sheetPr>
  <dimension ref="A1:P27"/>
  <sheetViews>
    <sheetView showGridLines="0" view="pageBreakPreview" zoomScale="80" zoomScaleNormal="100" zoomScaleSheetLayoutView="80" workbookViewId="0">
      <selection activeCell="S12" sqref="S12"/>
    </sheetView>
  </sheetViews>
  <sheetFormatPr defaultRowHeight="16.5" x14ac:dyDescent="0.25"/>
  <cols>
    <col min="1" max="1" width="11" style="168" customWidth="1"/>
    <col min="2" max="12" width="10.625" style="168" customWidth="1"/>
    <col min="13" max="13" width="12" style="168" customWidth="1"/>
    <col min="14" max="16" width="10.625" style="168" customWidth="1"/>
    <col min="17" max="16384" width="9" style="168"/>
  </cols>
  <sheetData>
    <row r="1" spans="1:16" s="28" customFormat="1" ht="25.5" customHeight="1" x14ac:dyDescent="0.25">
      <c r="A1" s="254" t="s">
        <v>283</v>
      </c>
      <c r="B1" s="254"/>
      <c r="C1" s="254"/>
      <c r="D1" s="254"/>
      <c r="E1" s="254"/>
      <c r="F1" s="254"/>
      <c r="G1" s="254"/>
      <c r="H1" s="254"/>
      <c r="I1" s="254"/>
      <c r="J1" s="254"/>
      <c r="K1" s="254"/>
      <c r="L1" s="254"/>
      <c r="M1" s="254"/>
      <c r="N1" s="254"/>
      <c r="O1" s="254"/>
      <c r="P1" s="254"/>
    </row>
    <row r="2" spans="1:16" s="28" customFormat="1" ht="25.5" x14ac:dyDescent="0.4">
      <c r="A2" s="251" t="s">
        <v>279</v>
      </c>
      <c r="B2" s="251"/>
      <c r="C2" s="251"/>
      <c r="D2" s="251"/>
      <c r="E2" s="251"/>
      <c r="F2" s="251"/>
      <c r="G2" s="251"/>
      <c r="H2" s="251"/>
      <c r="I2" s="251"/>
      <c r="J2" s="251"/>
      <c r="K2" s="251"/>
      <c r="L2" s="251"/>
      <c r="M2" s="251"/>
      <c r="N2" s="251"/>
      <c r="O2" s="251"/>
      <c r="P2" s="251"/>
    </row>
    <row r="3" spans="1:16" s="28" customFormat="1" ht="10.5" customHeight="1" x14ac:dyDescent="0.25">
      <c r="A3" s="228"/>
      <c r="B3" s="228"/>
      <c r="C3" s="228"/>
      <c r="D3" s="228"/>
      <c r="E3" s="228"/>
      <c r="F3" s="228"/>
      <c r="G3" s="228"/>
      <c r="H3" s="228"/>
    </row>
    <row r="4" spans="1:16" s="28" customFormat="1" ht="15.75" customHeight="1" x14ac:dyDescent="0.25">
      <c r="A4" s="270" t="s">
        <v>249</v>
      </c>
      <c r="B4" s="271"/>
      <c r="C4" s="271"/>
      <c r="D4" s="271"/>
      <c r="E4" s="271"/>
      <c r="F4" s="271"/>
      <c r="G4" s="271"/>
      <c r="H4" s="271"/>
      <c r="I4" s="271"/>
      <c r="J4" s="271"/>
      <c r="K4" s="271"/>
      <c r="L4" s="271"/>
      <c r="M4" s="271"/>
      <c r="N4" s="271"/>
      <c r="O4" s="271"/>
      <c r="P4" s="271"/>
    </row>
    <row r="5" spans="1:16" s="28" customFormat="1" ht="15.75" customHeight="1" x14ac:dyDescent="0.25">
      <c r="P5" s="75" t="s">
        <v>49</v>
      </c>
    </row>
    <row r="6" spans="1:16" s="28" customFormat="1" ht="32.25" customHeight="1" x14ac:dyDescent="0.25">
      <c r="A6" s="272" t="s">
        <v>11</v>
      </c>
      <c r="B6" s="70" t="s">
        <v>42</v>
      </c>
      <c r="C6" s="64"/>
      <c r="D6" s="64"/>
      <c r="E6" s="64"/>
      <c r="F6" s="64"/>
      <c r="G6" s="64"/>
      <c r="H6" s="64"/>
      <c r="I6" s="64"/>
      <c r="J6" s="64"/>
      <c r="K6" s="64"/>
      <c r="L6" s="64"/>
      <c r="M6" s="64"/>
      <c r="N6" s="64"/>
      <c r="O6" s="65"/>
      <c r="P6" s="65"/>
    </row>
    <row r="7" spans="1:16" s="28" customFormat="1" ht="32.25" customHeight="1" x14ac:dyDescent="0.25">
      <c r="A7" s="273"/>
      <c r="B7" s="66"/>
      <c r="C7" s="71" t="s">
        <v>8</v>
      </c>
      <c r="D7" s="64"/>
      <c r="E7" s="64"/>
      <c r="F7" s="64"/>
      <c r="G7" s="64"/>
      <c r="H7" s="64"/>
      <c r="I7" s="64"/>
      <c r="J7" s="64"/>
      <c r="K7" s="64"/>
      <c r="L7" s="64"/>
      <c r="M7" s="64"/>
      <c r="N7" s="246" t="s">
        <v>24</v>
      </c>
      <c r="O7" s="246" t="s">
        <v>25</v>
      </c>
      <c r="P7" s="246" t="s">
        <v>26</v>
      </c>
    </row>
    <row r="8" spans="1:16" s="231" customFormat="1" ht="32.25" customHeight="1" x14ac:dyDescent="0.25">
      <c r="A8" s="273"/>
      <c r="B8" s="126"/>
      <c r="C8" s="127"/>
      <c r="D8" s="128" t="s">
        <v>27</v>
      </c>
      <c r="E8" s="129"/>
      <c r="F8" s="241" t="s">
        <v>28</v>
      </c>
      <c r="G8" s="249" t="s">
        <v>29</v>
      </c>
      <c r="H8" s="240" t="s">
        <v>30</v>
      </c>
      <c r="I8" s="241" t="s">
        <v>31</v>
      </c>
      <c r="J8" s="121" t="s">
        <v>26</v>
      </c>
      <c r="K8" s="130"/>
      <c r="L8" s="130"/>
      <c r="M8" s="131"/>
      <c r="N8" s="247"/>
      <c r="O8" s="247"/>
      <c r="P8" s="247"/>
    </row>
    <row r="9" spans="1:16" s="28" customFormat="1" ht="63" x14ac:dyDescent="0.25">
      <c r="A9" s="273"/>
      <c r="B9" s="78"/>
      <c r="C9" s="68"/>
      <c r="D9" s="72"/>
      <c r="E9" s="73" t="s">
        <v>35</v>
      </c>
      <c r="F9" s="242"/>
      <c r="G9" s="249"/>
      <c r="H9" s="240"/>
      <c r="I9" s="242"/>
      <c r="J9" s="125"/>
      <c r="K9" s="73" t="s">
        <v>32</v>
      </c>
      <c r="L9" s="73" t="s">
        <v>33</v>
      </c>
      <c r="M9" s="77" t="s">
        <v>34</v>
      </c>
      <c r="N9" s="248"/>
      <c r="O9" s="248"/>
      <c r="P9" s="248"/>
    </row>
    <row r="10" spans="1:16" s="28" customFormat="1" ht="22.5" customHeight="1" x14ac:dyDescent="0.25">
      <c r="A10" s="229" t="s">
        <v>12</v>
      </c>
      <c r="B10" s="232">
        <v>59</v>
      </c>
      <c r="C10" s="233">
        <v>52</v>
      </c>
      <c r="D10" s="233">
        <v>6</v>
      </c>
      <c r="E10" s="233">
        <v>6</v>
      </c>
      <c r="F10" s="233">
        <v>0</v>
      </c>
      <c r="G10" s="233">
        <v>5</v>
      </c>
      <c r="H10" s="233">
        <v>0</v>
      </c>
      <c r="I10" s="233">
        <v>0</v>
      </c>
      <c r="J10" s="233">
        <f>SUM(K10:M10)</f>
        <v>41</v>
      </c>
      <c r="K10" s="233">
        <v>40</v>
      </c>
      <c r="L10" s="233">
        <v>0</v>
      </c>
      <c r="M10" s="233">
        <v>1</v>
      </c>
      <c r="N10" s="233">
        <v>0</v>
      </c>
      <c r="O10" s="233">
        <v>1</v>
      </c>
      <c r="P10" s="233">
        <v>6</v>
      </c>
    </row>
    <row r="11" spans="1:16" s="28" customFormat="1" ht="22.5" customHeight="1" x14ac:dyDescent="0.25">
      <c r="A11" s="230" t="s">
        <v>13</v>
      </c>
      <c r="B11" s="232">
        <v>54</v>
      </c>
      <c r="C11" s="233">
        <v>49</v>
      </c>
      <c r="D11" s="233">
        <v>6</v>
      </c>
      <c r="E11" s="233">
        <v>5</v>
      </c>
      <c r="F11" s="233">
        <v>0</v>
      </c>
      <c r="G11" s="233">
        <v>2</v>
      </c>
      <c r="H11" s="233">
        <v>0</v>
      </c>
      <c r="I11" s="233">
        <v>2</v>
      </c>
      <c r="J11" s="233">
        <f>SUM(K11:M11)</f>
        <v>39</v>
      </c>
      <c r="K11" s="233">
        <v>29</v>
      </c>
      <c r="L11" s="233">
        <v>6</v>
      </c>
      <c r="M11" s="233">
        <v>4</v>
      </c>
      <c r="N11" s="233">
        <v>0</v>
      </c>
      <c r="O11" s="233">
        <v>2</v>
      </c>
      <c r="P11" s="233">
        <v>3</v>
      </c>
    </row>
    <row r="12" spans="1:16" s="28" customFormat="1" ht="22.5" customHeight="1" x14ac:dyDescent="0.25">
      <c r="A12" s="230" t="s">
        <v>14</v>
      </c>
      <c r="B12" s="232">
        <v>45</v>
      </c>
      <c r="C12" s="233">
        <v>37</v>
      </c>
      <c r="D12" s="233">
        <v>7</v>
      </c>
      <c r="E12" s="233">
        <v>6</v>
      </c>
      <c r="F12" s="233">
        <v>0</v>
      </c>
      <c r="G12" s="233">
        <v>2</v>
      </c>
      <c r="H12" s="233">
        <v>1</v>
      </c>
      <c r="I12" s="233">
        <v>0</v>
      </c>
      <c r="J12" s="233">
        <f t="shared" ref="J12:J23" si="0">SUM(K12:M12)</f>
        <v>27</v>
      </c>
      <c r="K12" s="233">
        <v>24</v>
      </c>
      <c r="L12" s="233">
        <v>0</v>
      </c>
      <c r="M12" s="233">
        <v>3</v>
      </c>
      <c r="N12" s="233">
        <v>0</v>
      </c>
      <c r="O12" s="233">
        <v>5</v>
      </c>
      <c r="P12" s="233">
        <v>3</v>
      </c>
    </row>
    <row r="13" spans="1:16" s="28" customFormat="1" ht="22.5" customHeight="1" x14ac:dyDescent="0.25">
      <c r="A13" s="230" t="s">
        <v>15</v>
      </c>
      <c r="B13" s="232">
        <v>40</v>
      </c>
      <c r="C13" s="233">
        <v>35</v>
      </c>
      <c r="D13" s="233">
        <v>2</v>
      </c>
      <c r="E13" s="233">
        <v>2</v>
      </c>
      <c r="F13" s="233">
        <v>1</v>
      </c>
      <c r="G13" s="233">
        <v>3</v>
      </c>
      <c r="H13" s="233">
        <v>0</v>
      </c>
      <c r="I13" s="233">
        <v>1</v>
      </c>
      <c r="J13" s="233">
        <f t="shared" si="0"/>
        <v>28</v>
      </c>
      <c r="K13" s="233">
        <v>23</v>
      </c>
      <c r="L13" s="233">
        <v>1</v>
      </c>
      <c r="M13" s="233">
        <v>4</v>
      </c>
      <c r="N13" s="233">
        <v>0</v>
      </c>
      <c r="O13" s="233">
        <v>3</v>
      </c>
      <c r="P13" s="233">
        <v>2</v>
      </c>
    </row>
    <row r="14" spans="1:16" s="28" customFormat="1" ht="22.5" customHeight="1" x14ac:dyDescent="0.25">
      <c r="A14" s="230" t="s">
        <v>16</v>
      </c>
      <c r="B14" s="232">
        <v>52</v>
      </c>
      <c r="C14" s="233">
        <v>44</v>
      </c>
      <c r="D14" s="233">
        <v>2</v>
      </c>
      <c r="E14" s="233">
        <v>2</v>
      </c>
      <c r="F14" s="233">
        <v>0</v>
      </c>
      <c r="G14" s="233">
        <v>1</v>
      </c>
      <c r="H14" s="233">
        <v>0</v>
      </c>
      <c r="I14" s="233">
        <v>1</v>
      </c>
      <c r="J14" s="233">
        <f t="shared" si="0"/>
        <v>40</v>
      </c>
      <c r="K14" s="233">
        <v>37</v>
      </c>
      <c r="L14" s="233">
        <v>0</v>
      </c>
      <c r="M14" s="233">
        <v>3</v>
      </c>
      <c r="N14" s="233">
        <v>0</v>
      </c>
      <c r="O14" s="233">
        <v>4</v>
      </c>
      <c r="P14" s="233">
        <v>4</v>
      </c>
    </row>
    <row r="15" spans="1:16" s="28" customFormat="1" ht="22.5" customHeight="1" x14ac:dyDescent="0.25">
      <c r="A15" s="230" t="s">
        <v>17</v>
      </c>
      <c r="B15" s="232">
        <v>53</v>
      </c>
      <c r="C15" s="233">
        <v>45</v>
      </c>
      <c r="D15" s="233">
        <v>1</v>
      </c>
      <c r="E15" s="233">
        <v>1</v>
      </c>
      <c r="F15" s="233">
        <v>0</v>
      </c>
      <c r="G15" s="233">
        <v>2</v>
      </c>
      <c r="H15" s="233">
        <v>2</v>
      </c>
      <c r="I15" s="233">
        <v>1</v>
      </c>
      <c r="J15" s="233">
        <f t="shared" si="0"/>
        <v>39</v>
      </c>
      <c r="K15" s="233">
        <v>35</v>
      </c>
      <c r="L15" s="233">
        <v>0</v>
      </c>
      <c r="M15" s="233">
        <v>4</v>
      </c>
      <c r="N15" s="233">
        <v>0</v>
      </c>
      <c r="O15" s="233">
        <v>4</v>
      </c>
      <c r="P15" s="233">
        <v>4</v>
      </c>
    </row>
    <row r="16" spans="1:16" s="28" customFormat="1" ht="22.5" customHeight="1" x14ac:dyDescent="0.25">
      <c r="A16" s="230" t="s">
        <v>18</v>
      </c>
      <c r="B16" s="232">
        <v>63</v>
      </c>
      <c r="C16" s="233">
        <v>57</v>
      </c>
      <c r="D16" s="233">
        <v>5</v>
      </c>
      <c r="E16" s="233">
        <v>5</v>
      </c>
      <c r="F16" s="233">
        <v>0</v>
      </c>
      <c r="G16" s="233">
        <v>3</v>
      </c>
      <c r="H16" s="233">
        <v>0</v>
      </c>
      <c r="I16" s="233">
        <v>0</v>
      </c>
      <c r="J16" s="233">
        <f t="shared" si="0"/>
        <v>49</v>
      </c>
      <c r="K16" s="233">
        <v>45</v>
      </c>
      <c r="L16" s="233">
        <v>0</v>
      </c>
      <c r="M16" s="233">
        <v>4</v>
      </c>
      <c r="N16" s="233">
        <v>0</v>
      </c>
      <c r="O16" s="233">
        <v>1</v>
      </c>
      <c r="P16" s="233">
        <v>5</v>
      </c>
    </row>
    <row r="17" spans="1:16" s="28" customFormat="1" ht="22.5" customHeight="1" x14ac:dyDescent="0.25">
      <c r="A17" s="230" t="s">
        <v>19</v>
      </c>
      <c r="B17" s="232">
        <v>52</v>
      </c>
      <c r="C17" s="233">
        <v>46</v>
      </c>
      <c r="D17" s="233">
        <v>5</v>
      </c>
      <c r="E17" s="233">
        <v>5</v>
      </c>
      <c r="F17" s="233">
        <v>2</v>
      </c>
      <c r="G17" s="233">
        <v>4</v>
      </c>
      <c r="H17" s="233">
        <v>0</v>
      </c>
      <c r="I17" s="233">
        <v>0</v>
      </c>
      <c r="J17" s="233">
        <f t="shared" si="0"/>
        <v>35</v>
      </c>
      <c r="K17" s="233">
        <v>30</v>
      </c>
      <c r="L17" s="233">
        <v>0</v>
      </c>
      <c r="M17" s="233">
        <v>5</v>
      </c>
      <c r="N17" s="233">
        <v>0</v>
      </c>
      <c r="O17" s="233">
        <v>2</v>
      </c>
      <c r="P17" s="233">
        <v>4</v>
      </c>
    </row>
    <row r="18" spans="1:16" s="28" customFormat="1" ht="22.5" customHeight="1" x14ac:dyDescent="0.25">
      <c r="A18" s="230" t="s">
        <v>20</v>
      </c>
      <c r="B18" s="232">
        <v>53</v>
      </c>
      <c r="C18" s="233">
        <v>46</v>
      </c>
      <c r="D18" s="233">
        <v>6</v>
      </c>
      <c r="E18" s="233">
        <v>6</v>
      </c>
      <c r="F18" s="233">
        <v>1</v>
      </c>
      <c r="G18" s="233">
        <v>1</v>
      </c>
      <c r="H18" s="233">
        <v>1</v>
      </c>
      <c r="I18" s="233">
        <v>0</v>
      </c>
      <c r="J18" s="233">
        <f t="shared" si="0"/>
        <v>37</v>
      </c>
      <c r="K18" s="233">
        <v>30</v>
      </c>
      <c r="L18" s="233">
        <v>4</v>
      </c>
      <c r="M18" s="233">
        <v>3</v>
      </c>
      <c r="N18" s="233">
        <v>0</v>
      </c>
      <c r="O18" s="233">
        <v>2</v>
      </c>
      <c r="P18" s="233">
        <v>5</v>
      </c>
    </row>
    <row r="19" spans="1:16" s="28" customFormat="1" ht="22.5" customHeight="1" x14ac:dyDescent="0.25">
      <c r="A19" s="230" t="s">
        <v>21</v>
      </c>
      <c r="B19" s="232">
        <v>64</v>
      </c>
      <c r="C19" s="233">
        <v>59</v>
      </c>
      <c r="D19" s="233">
        <v>9</v>
      </c>
      <c r="E19" s="233">
        <v>8</v>
      </c>
      <c r="F19" s="233">
        <v>0</v>
      </c>
      <c r="G19" s="233">
        <v>5</v>
      </c>
      <c r="H19" s="233">
        <v>0</v>
      </c>
      <c r="I19" s="233">
        <v>2</v>
      </c>
      <c r="J19" s="233">
        <f t="shared" si="0"/>
        <v>43</v>
      </c>
      <c r="K19" s="233">
        <v>41</v>
      </c>
      <c r="L19" s="233">
        <v>0</v>
      </c>
      <c r="M19" s="233">
        <v>2</v>
      </c>
      <c r="N19" s="233">
        <v>0</v>
      </c>
      <c r="O19" s="233">
        <v>1</v>
      </c>
      <c r="P19" s="233">
        <v>4</v>
      </c>
    </row>
    <row r="20" spans="1:16" s="28" customFormat="1" ht="22.5" customHeight="1" x14ac:dyDescent="0.25">
      <c r="A20" s="230" t="s">
        <v>22</v>
      </c>
      <c r="B20" s="232">
        <v>58</v>
      </c>
      <c r="C20" s="233">
        <v>51</v>
      </c>
      <c r="D20" s="233">
        <v>1</v>
      </c>
      <c r="E20" s="233">
        <v>0</v>
      </c>
      <c r="F20" s="233">
        <v>1</v>
      </c>
      <c r="G20" s="233">
        <v>3</v>
      </c>
      <c r="H20" s="233">
        <v>0</v>
      </c>
      <c r="I20" s="233">
        <v>1</v>
      </c>
      <c r="J20" s="233">
        <f t="shared" si="0"/>
        <v>45</v>
      </c>
      <c r="K20" s="233">
        <v>38</v>
      </c>
      <c r="L20" s="233">
        <v>0</v>
      </c>
      <c r="M20" s="233">
        <v>7</v>
      </c>
      <c r="N20" s="233">
        <v>0</v>
      </c>
      <c r="O20" s="233">
        <v>2</v>
      </c>
      <c r="P20" s="233">
        <v>5</v>
      </c>
    </row>
    <row r="21" spans="1:16" s="28" customFormat="1" ht="22.5" customHeight="1" x14ac:dyDescent="0.25">
      <c r="A21" s="230" t="s">
        <v>23</v>
      </c>
      <c r="B21" s="232">
        <v>59</v>
      </c>
      <c r="C21" s="233">
        <v>46</v>
      </c>
      <c r="D21" s="233">
        <v>5</v>
      </c>
      <c r="E21" s="233">
        <v>5</v>
      </c>
      <c r="F21" s="233">
        <v>0</v>
      </c>
      <c r="G21" s="233">
        <v>1</v>
      </c>
      <c r="H21" s="233">
        <v>0</v>
      </c>
      <c r="I21" s="233">
        <v>0</v>
      </c>
      <c r="J21" s="233">
        <f t="shared" si="0"/>
        <v>40</v>
      </c>
      <c r="K21" s="233">
        <v>33</v>
      </c>
      <c r="L21" s="233">
        <v>0</v>
      </c>
      <c r="M21" s="233">
        <v>7</v>
      </c>
      <c r="N21" s="233">
        <v>0</v>
      </c>
      <c r="O21" s="233">
        <v>5</v>
      </c>
      <c r="P21" s="233">
        <v>8</v>
      </c>
    </row>
    <row r="22" spans="1:16" s="28" customFormat="1" ht="22.5" customHeight="1" x14ac:dyDescent="0.25">
      <c r="A22" s="230" t="s">
        <v>84</v>
      </c>
      <c r="B22" s="232">
        <v>50</v>
      </c>
      <c r="C22" s="233">
        <v>39</v>
      </c>
      <c r="D22" s="233">
        <v>3</v>
      </c>
      <c r="E22" s="233">
        <v>3</v>
      </c>
      <c r="F22" s="233">
        <v>0</v>
      </c>
      <c r="G22" s="233">
        <v>1</v>
      </c>
      <c r="H22" s="233">
        <v>1</v>
      </c>
      <c r="I22" s="233">
        <v>1</v>
      </c>
      <c r="J22" s="233">
        <f t="shared" si="0"/>
        <v>33</v>
      </c>
      <c r="K22" s="233">
        <v>31</v>
      </c>
      <c r="L22" s="233">
        <v>0</v>
      </c>
      <c r="M22" s="233">
        <v>2</v>
      </c>
      <c r="N22" s="233">
        <v>0</v>
      </c>
      <c r="O22" s="233">
        <v>8</v>
      </c>
      <c r="P22" s="233">
        <v>3</v>
      </c>
    </row>
    <row r="23" spans="1:16" s="28" customFormat="1" ht="22.5" customHeight="1" x14ac:dyDescent="0.25">
      <c r="A23" s="230" t="s">
        <v>170</v>
      </c>
      <c r="B23" s="232">
        <v>39</v>
      </c>
      <c r="C23" s="233">
        <v>34</v>
      </c>
      <c r="D23" s="233">
        <v>7</v>
      </c>
      <c r="E23" s="233">
        <v>6</v>
      </c>
      <c r="F23" s="233">
        <v>0</v>
      </c>
      <c r="G23" s="233">
        <v>1</v>
      </c>
      <c r="H23" s="233">
        <v>1</v>
      </c>
      <c r="I23" s="233">
        <v>1</v>
      </c>
      <c r="J23" s="233">
        <f t="shared" si="0"/>
        <v>24</v>
      </c>
      <c r="K23" s="233">
        <v>23</v>
      </c>
      <c r="L23" s="233">
        <v>0</v>
      </c>
      <c r="M23" s="233">
        <v>1</v>
      </c>
      <c r="N23" s="233">
        <v>0</v>
      </c>
      <c r="O23" s="233">
        <v>2</v>
      </c>
      <c r="P23" s="233">
        <v>3</v>
      </c>
    </row>
    <row r="24" spans="1:16" s="28" customFormat="1" ht="22.5" customHeight="1" x14ac:dyDescent="0.25">
      <c r="A24" s="230" t="s">
        <v>172</v>
      </c>
      <c r="B24" s="232">
        <v>43</v>
      </c>
      <c r="C24" s="233">
        <v>32</v>
      </c>
      <c r="D24" s="233">
        <v>0</v>
      </c>
      <c r="E24" s="233">
        <v>0</v>
      </c>
      <c r="F24" s="233">
        <v>1</v>
      </c>
      <c r="G24" s="233">
        <v>2</v>
      </c>
      <c r="H24" s="233">
        <v>0</v>
      </c>
      <c r="I24" s="233">
        <v>0</v>
      </c>
      <c r="J24" s="233">
        <v>29</v>
      </c>
      <c r="K24" s="233">
        <v>28</v>
      </c>
      <c r="L24" s="233">
        <v>1</v>
      </c>
      <c r="M24" s="233">
        <v>0</v>
      </c>
      <c r="N24" s="233">
        <v>0</v>
      </c>
      <c r="O24" s="233">
        <v>3</v>
      </c>
      <c r="P24" s="233">
        <v>8</v>
      </c>
    </row>
    <row r="25" spans="1:16" s="28" customFormat="1" ht="22.5" customHeight="1" x14ac:dyDescent="0.25">
      <c r="A25" s="230" t="s">
        <v>198</v>
      </c>
      <c r="B25" s="232">
        <v>39</v>
      </c>
      <c r="C25" s="233">
        <v>33</v>
      </c>
      <c r="D25" s="233">
        <v>3</v>
      </c>
      <c r="E25" s="233">
        <v>3</v>
      </c>
      <c r="F25" s="233">
        <v>0</v>
      </c>
      <c r="G25" s="233">
        <v>0</v>
      </c>
      <c r="H25" s="233">
        <v>1</v>
      </c>
      <c r="I25" s="233">
        <v>1</v>
      </c>
      <c r="J25" s="233">
        <v>28</v>
      </c>
      <c r="K25" s="233">
        <v>28</v>
      </c>
      <c r="L25" s="233">
        <v>0</v>
      </c>
      <c r="M25" s="233">
        <v>0</v>
      </c>
      <c r="N25" s="233">
        <v>0</v>
      </c>
      <c r="O25" s="233">
        <v>3</v>
      </c>
      <c r="P25" s="233">
        <v>3</v>
      </c>
    </row>
    <row r="26" spans="1:16" s="28" customFormat="1" ht="22.5" customHeight="1" x14ac:dyDescent="0.25">
      <c r="A26" s="230" t="s">
        <v>280</v>
      </c>
      <c r="B26" s="232">
        <v>49</v>
      </c>
      <c r="C26" s="233">
        <v>38</v>
      </c>
      <c r="D26" s="233">
        <v>3</v>
      </c>
      <c r="E26" s="233">
        <v>3</v>
      </c>
      <c r="F26" s="233">
        <v>1</v>
      </c>
      <c r="G26" s="233">
        <v>0</v>
      </c>
      <c r="H26" s="233">
        <v>0</v>
      </c>
      <c r="I26" s="233">
        <v>1</v>
      </c>
      <c r="J26" s="233">
        <v>33</v>
      </c>
      <c r="K26" s="233">
        <v>32</v>
      </c>
      <c r="L26" s="233">
        <v>0</v>
      </c>
      <c r="M26" s="233">
        <v>1</v>
      </c>
      <c r="N26" s="233">
        <v>0</v>
      </c>
      <c r="O26" s="233">
        <v>4</v>
      </c>
      <c r="P26" s="233">
        <v>7</v>
      </c>
    </row>
    <row r="27" spans="1:16" ht="22.5" customHeight="1" x14ac:dyDescent="0.25">
      <c r="A27" s="234" t="s">
        <v>281</v>
      </c>
      <c r="B27" s="235">
        <v>47</v>
      </c>
      <c r="C27" s="236">
        <v>37</v>
      </c>
      <c r="D27" s="236">
        <v>3</v>
      </c>
      <c r="E27" s="236">
        <v>3</v>
      </c>
      <c r="F27" s="236">
        <v>0</v>
      </c>
      <c r="G27" s="236">
        <v>2</v>
      </c>
      <c r="H27" s="236">
        <v>2</v>
      </c>
      <c r="I27" s="236">
        <v>0</v>
      </c>
      <c r="J27" s="236">
        <v>30</v>
      </c>
      <c r="K27" s="236">
        <v>26</v>
      </c>
      <c r="L27" s="236">
        <v>0</v>
      </c>
      <c r="M27" s="236">
        <v>4</v>
      </c>
      <c r="N27" s="236">
        <v>0</v>
      </c>
      <c r="O27" s="236">
        <v>6</v>
      </c>
      <c r="P27" s="236">
        <v>4</v>
      </c>
    </row>
  </sheetData>
  <mergeCells count="11">
    <mergeCell ref="A1:P1"/>
    <mergeCell ref="A4:P4"/>
    <mergeCell ref="A6:A9"/>
    <mergeCell ref="N7:N9"/>
    <mergeCell ref="O7:O9"/>
    <mergeCell ref="P7:P9"/>
    <mergeCell ref="A2:P2"/>
    <mergeCell ref="F8:F9"/>
    <mergeCell ref="G8:G9"/>
    <mergeCell ref="H8:H9"/>
    <mergeCell ref="I8:I9"/>
  </mergeCells>
  <phoneticPr fontId="2" type="noConversion"/>
  <pageMargins left="0.7" right="0.7" top="0.75" bottom="0.75" header="0.3" footer="0.3"/>
  <pageSetup paperSize="9" scale="76" orientation="landscape" r:id="rId1"/>
  <ignoredErrors>
    <ignoredError sqref="J10:J23" formulaRange="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5D576-60EF-4794-8808-A70A93F5312C}">
  <sheetPr>
    <pageSetUpPr fitToPage="1"/>
  </sheetPr>
  <dimension ref="A1:P26"/>
  <sheetViews>
    <sheetView showGridLines="0" view="pageBreakPreview" zoomScale="80" zoomScaleNormal="100" zoomScaleSheetLayoutView="80" workbookViewId="0">
      <selection activeCell="R6" sqref="R6"/>
    </sheetView>
  </sheetViews>
  <sheetFormatPr defaultRowHeight="16.5" x14ac:dyDescent="0.25"/>
  <cols>
    <col min="1" max="1" width="11" customWidth="1"/>
    <col min="2" max="12" width="10.625" customWidth="1"/>
    <col min="13" max="13" width="12" customWidth="1"/>
    <col min="14" max="16" width="10.625" customWidth="1"/>
  </cols>
  <sheetData>
    <row r="1" spans="1:16" s="31" customFormat="1" ht="25.5" customHeight="1" x14ac:dyDescent="0.25">
      <c r="A1" s="237" t="s">
        <v>55</v>
      </c>
      <c r="B1" s="237"/>
      <c r="C1" s="237"/>
      <c r="D1" s="237"/>
      <c r="E1" s="237"/>
      <c r="F1" s="237"/>
      <c r="G1" s="237"/>
      <c r="H1" s="237"/>
      <c r="I1" s="237"/>
      <c r="J1" s="237"/>
      <c r="K1" s="237"/>
      <c r="L1" s="237"/>
      <c r="M1" s="237"/>
      <c r="N1" s="237"/>
      <c r="O1" s="237"/>
      <c r="P1" s="237"/>
    </row>
    <row r="2" spans="1:16" s="31" customFormat="1" ht="10.5" customHeight="1" x14ac:dyDescent="0.25">
      <c r="A2" s="55"/>
      <c r="B2" s="55"/>
      <c r="C2" s="55"/>
      <c r="D2" s="55"/>
      <c r="E2" s="55"/>
      <c r="F2" s="55"/>
      <c r="G2" s="55"/>
      <c r="H2" s="55"/>
    </row>
    <row r="3" spans="1:16" s="31" customFormat="1" ht="15.75" customHeight="1" x14ac:dyDescent="0.25">
      <c r="A3" s="238" t="s">
        <v>249</v>
      </c>
      <c r="B3" s="239"/>
      <c r="C3" s="239"/>
      <c r="D3" s="239"/>
      <c r="E3" s="239"/>
      <c r="F3" s="239"/>
      <c r="G3" s="239"/>
      <c r="H3" s="239"/>
      <c r="I3" s="239"/>
      <c r="J3" s="239"/>
      <c r="K3" s="239"/>
      <c r="L3" s="239"/>
      <c r="M3" s="239"/>
      <c r="N3" s="239"/>
      <c r="O3" s="239"/>
      <c r="P3" s="239"/>
    </row>
    <row r="4" spans="1:16" s="31" customFormat="1" ht="15.75" customHeight="1" x14ac:dyDescent="0.25">
      <c r="P4" s="75" t="s">
        <v>49</v>
      </c>
    </row>
    <row r="5" spans="1:16" s="31" customFormat="1" ht="32.25" customHeight="1" x14ac:dyDescent="0.25">
      <c r="A5" s="243" t="s">
        <v>11</v>
      </c>
      <c r="B5" s="70" t="s">
        <v>42</v>
      </c>
      <c r="C5" s="64"/>
      <c r="D5" s="64"/>
      <c r="E5" s="64"/>
      <c r="F5" s="64"/>
      <c r="G5" s="64"/>
      <c r="H5" s="64"/>
      <c r="I5" s="64"/>
      <c r="J5" s="64"/>
      <c r="K5" s="64"/>
      <c r="L5" s="64"/>
      <c r="M5" s="64"/>
      <c r="N5" s="64"/>
      <c r="O5" s="65"/>
      <c r="P5" s="65"/>
    </row>
    <row r="6" spans="1:16" s="31" customFormat="1" ht="32.25" customHeight="1" x14ac:dyDescent="0.25">
      <c r="A6" s="244"/>
      <c r="B6" s="66"/>
      <c r="C6" s="71" t="s">
        <v>8</v>
      </c>
      <c r="D6" s="64"/>
      <c r="E6" s="64"/>
      <c r="F6" s="64"/>
      <c r="G6" s="64"/>
      <c r="H6" s="64"/>
      <c r="I6" s="64"/>
      <c r="J6" s="64"/>
      <c r="K6" s="64"/>
      <c r="L6" s="64"/>
      <c r="M6" s="64"/>
      <c r="N6" s="246" t="s">
        <v>24</v>
      </c>
      <c r="O6" s="246" t="s">
        <v>25</v>
      </c>
      <c r="P6" s="246" t="s">
        <v>26</v>
      </c>
    </row>
    <row r="7" spans="1:16" s="132" customFormat="1" ht="32.25" customHeight="1" x14ac:dyDescent="0.25">
      <c r="A7" s="244"/>
      <c r="B7" s="126"/>
      <c r="C7" s="127"/>
      <c r="D7" s="128" t="s">
        <v>27</v>
      </c>
      <c r="E7" s="129"/>
      <c r="F7" s="241" t="s">
        <v>28</v>
      </c>
      <c r="G7" s="249" t="s">
        <v>29</v>
      </c>
      <c r="H7" s="240" t="s">
        <v>30</v>
      </c>
      <c r="I7" s="241" t="s">
        <v>31</v>
      </c>
      <c r="J7" s="121" t="s">
        <v>26</v>
      </c>
      <c r="K7" s="130"/>
      <c r="L7" s="130"/>
      <c r="M7" s="131"/>
      <c r="N7" s="247"/>
      <c r="O7" s="247"/>
      <c r="P7" s="247"/>
    </row>
    <row r="8" spans="1:16" s="31" customFormat="1" ht="63" x14ac:dyDescent="0.25">
      <c r="A8" s="244"/>
      <c r="B8" s="78"/>
      <c r="C8" s="68"/>
      <c r="D8" s="72"/>
      <c r="E8" s="73" t="s">
        <v>35</v>
      </c>
      <c r="F8" s="242"/>
      <c r="G8" s="249"/>
      <c r="H8" s="240"/>
      <c r="I8" s="242"/>
      <c r="J8" s="125"/>
      <c r="K8" s="73" t="s">
        <v>32</v>
      </c>
      <c r="L8" s="73" t="s">
        <v>33</v>
      </c>
      <c r="M8" s="77" t="s">
        <v>34</v>
      </c>
      <c r="N8" s="248"/>
      <c r="O8" s="248"/>
      <c r="P8" s="248"/>
    </row>
    <row r="9" spans="1:16" s="31" customFormat="1" ht="22.5" customHeight="1" x14ac:dyDescent="0.25">
      <c r="A9" s="74" t="s">
        <v>12</v>
      </c>
      <c r="B9" s="58">
        <v>103</v>
      </c>
      <c r="C9" s="59">
        <v>85</v>
      </c>
      <c r="D9" s="59">
        <v>33</v>
      </c>
      <c r="E9" s="59">
        <v>31</v>
      </c>
      <c r="F9" s="59">
        <v>2</v>
      </c>
      <c r="G9" s="59">
        <v>16</v>
      </c>
      <c r="H9" s="59">
        <v>5</v>
      </c>
      <c r="I9" s="59">
        <v>18</v>
      </c>
      <c r="J9" s="59">
        <f>SUM(K9:M9)</f>
        <v>11</v>
      </c>
      <c r="K9" s="59">
        <v>2</v>
      </c>
      <c r="L9" s="59">
        <v>1</v>
      </c>
      <c r="M9" s="59">
        <v>8</v>
      </c>
      <c r="N9" s="59">
        <v>0</v>
      </c>
      <c r="O9" s="59">
        <v>13</v>
      </c>
      <c r="P9" s="59">
        <v>5</v>
      </c>
    </row>
    <row r="10" spans="1:16" s="31" customFormat="1" ht="22.5" customHeight="1" x14ac:dyDescent="0.25">
      <c r="A10" s="56" t="s">
        <v>13</v>
      </c>
      <c r="B10" s="58">
        <v>88</v>
      </c>
      <c r="C10" s="59">
        <v>80</v>
      </c>
      <c r="D10" s="59">
        <v>23</v>
      </c>
      <c r="E10" s="59">
        <v>22</v>
      </c>
      <c r="F10" s="59">
        <v>0</v>
      </c>
      <c r="G10" s="59">
        <v>5</v>
      </c>
      <c r="H10" s="59">
        <v>7</v>
      </c>
      <c r="I10" s="59">
        <v>8</v>
      </c>
      <c r="J10" s="59">
        <f>SUM(K10:M10)</f>
        <v>37</v>
      </c>
      <c r="K10" s="59">
        <v>4</v>
      </c>
      <c r="L10" s="59">
        <v>25</v>
      </c>
      <c r="M10" s="59">
        <v>8</v>
      </c>
      <c r="N10" s="59">
        <v>0</v>
      </c>
      <c r="O10" s="59">
        <v>3</v>
      </c>
      <c r="P10" s="59">
        <v>5</v>
      </c>
    </row>
    <row r="11" spans="1:16" s="31" customFormat="1" ht="22.5" customHeight="1" x14ac:dyDescent="0.25">
      <c r="A11" s="56" t="s">
        <v>14</v>
      </c>
      <c r="B11" s="58">
        <v>65</v>
      </c>
      <c r="C11" s="59">
        <v>53</v>
      </c>
      <c r="D11" s="59">
        <v>24</v>
      </c>
      <c r="E11" s="59">
        <v>22</v>
      </c>
      <c r="F11" s="59">
        <v>1</v>
      </c>
      <c r="G11" s="59">
        <v>3</v>
      </c>
      <c r="H11" s="59">
        <v>4</v>
      </c>
      <c r="I11" s="59">
        <v>16</v>
      </c>
      <c r="J11" s="59">
        <f t="shared" ref="J11:J22" si="0">SUM(K11:M11)</f>
        <v>5</v>
      </c>
      <c r="K11" s="59">
        <v>5</v>
      </c>
      <c r="L11" s="59">
        <v>0</v>
      </c>
      <c r="M11" s="59">
        <v>0</v>
      </c>
      <c r="N11" s="59">
        <v>0</v>
      </c>
      <c r="O11" s="59">
        <v>6</v>
      </c>
      <c r="P11" s="59">
        <v>6</v>
      </c>
    </row>
    <row r="12" spans="1:16" s="31" customFormat="1" ht="22.5" customHeight="1" x14ac:dyDescent="0.25">
      <c r="A12" s="56" t="s">
        <v>15</v>
      </c>
      <c r="B12" s="58">
        <v>63</v>
      </c>
      <c r="C12" s="59">
        <v>52</v>
      </c>
      <c r="D12" s="59">
        <v>23</v>
      </c>
      <c r="E12" s="59">
        <v>19</v>
      </c>
      <c r="F12" s="59">
        <v>1</v>
      </c>
      <c r="G12" s="59">
        <v>8</v>
      </c>
      <c r="H12" s="59">
        <v>4</v>
      </c>
      <c r="I12" s="59">
        <v>6</v>
      </c>
      <c r="J12" s="59">
        <f t="shared" si="0"/>
        <v>10</v>
      </c>
      <c r="K12" s="59">
        <v>6</v>
      </c>
      <c r="L12" s="59">
        <v>0</v>
      </c>
      <c r="M12" s="59">
        <v>4</v>
      </c>
      <c r="N12" s="59">
        <v>0</v>
      </c>
      <c r="O12" s="59">
        <v>3</v>
      </c>
      <c r="P12" s="59">
        <v>8</v>
      </c>
    </row>
    <row r="13" spans="1:16" s="31" customFormat="1" ht="22.5" customHeight="1" x14ac:dyDescent="0.25">
      <c r="A13" s="56" t="s">
        <v>16</v>
      </c>
      <c r="B13" s="58">
        <v>68</v>
      </c>
      <c r="C13" s="59">
        <v>51</v>
      </c>
      <c r="D13" s="59">
        <v>14</v>
      </c>
      <c r="E13" s="59">
        <v>12</v>
      </c>
      <c r="F13" s="59">
        <v>0</v>
      </c>
      <c r="G13" s="59">
        <v>7</v>
      </c>
      <c r="H13" s="59">
        <v>5</v>
      </c>
      <c r="I13" s="59">
        <v>18</v>
      </c>
      <c r="J13" s="59">
        <f t="shared" si="0"/>
        <v>7</v>
      </c>
      <c r="K13" s="59">
        <v>5</v>
      </c>
      <c r="L13" s="59">
        <v>0</v>
      </c>
      <c r="M13" s="59">
        <v>2</v>
      </c>
      <c r="N13" s="59">
        <v>0</v>
      </c>
      <c r="O13" s="59">
        <v>13</v>
      </c>
      <c r="P13" s="59">
        <v>4</v>
      </c>
    </row>
    <row r="14" spans="1:16" s="31" customFormat="1" ht="22.5" customHeight="1" x14ac:dyDescent="0.25">
      <c r="A14" s="56" t="s">
        <v>17</v>
      </c>
      <c r="B14" s="58">
        <v>49</v>
      </c>
      <c r="C14" s="59">
        <v>40</v>
      </c>
      <c r="D14" s="59">
        <v>18</v>
      </c>
      <c r="E14" s="59">
        <v>18</v>
      </c>
      <c r="F14" s="59">
        <v>1</v>
      </c>
      <c r="G14" s="59">
        <v>6</v>
      </c>
      <c r="H14" s="59">
        <v>4</v>
      </c>
      <c r="I14" s="59">
        <v>6</v>
      </c>
      <c r="J14" s="59">
        <f t="shared" si="0"/>
        <v>5</v>
      </c>
      <c r="K14" s="59">
        <v>2</v>
      </c>
      <c r="L14" s="59">
        <v>0</v>
      </c>
      <c r="M14" s="59">
        <v>3</v>
      </c>
      <c r="N14" s="59">
        <v>0</v>
      </c>
      <c r="O14" s="59">
        <v>7</v>
      </c>
      <c r="P14" s="59">
        <v>2</v>
      </c>
    </row>
    <row r="15" spans="1:16" s="31" customFormat="1" ht="22.5" customHeight="1" x14ac:dyDescent="0.25">
      <c r="A15" s="56" t="s">
        <v>18</v>
      </c>
      <c r="B15" s="58">
        <v>48</v>
      </c>
      <c r="C15" s="59">
        <v>42</v>
      </c>
      <c r="D15" s="59">
        <v>14</v>
      </c>
      <c r="E15" s="59">
        <v>12</v>
      </c>
      <c r="F15" s="59">
        <v>1</v>
      </c>
      <c r="G15" s="59">
        <v>3</v>
      </c>
      <c r="H15" s="59">
        <v>5</v>
      </c>
      <c r="I15" s="59">
        <v>8</v>
      </c>
      <c r="J15" s="59">
        <f t="shared" si="0"/>
        <v>11</v>
      </c>
      <c r="K15" s="59">
        <v>4</v>
      </c>
      <c r="L15" s="59">
        <v>0</v>
      </c>
      <c r="M15" s="59">
        <v>7</v>
      </c>
      <c r="N15" s="59">
        <v>0</v>
      </c>
      <c r="O15" s="59">
        <v>6</v>
      </c>
      <c r="P15" s="59">
        <v>0</v>
      </c>
    </row>
    <row r="16" spans="1:16" s="31" customFormat="1" ht="22.5" customHeight="1" x14ac:dyDescent="0.25">
      <c r="A16" s="56" t="s">
        <v>19</v>
      </c>
      <c r="B16" s="58">
        <v>58</v>
      </c>
      <c r="C16" s="59">
        <v>42</v>
      </c>
      <c r="D16" s="59">
        <v>15</v>
      </c>
      <c r="E16" s="59">
        <v>15</v>
      </c>
      <c r="F16" s="59">
        <v>0</v>
      </c>
      <c r="G16" s="59">
        <v>5</v>
      </c>
      <c r="H16" s="59">
        <v>5</v>
      </c>
      <c r="I16" s="59">
        <v>5</v>
      </c>
      <c r="J16" s="59">
        <f t="shared" si="0"/>
        <v>12</v>
      </c>
      <c r="K16" s="59">
        <v>10</v>
      </c>
      <c r="L16" s="59">
        <v>0</v>
      </c>
      <c r="M16" s="59">
        <v>2</v>
      </c>
      <c r="N16" s="59">
        <v>0</v>
      </c>
      <c r="O16" s="59">
        <v>14</v>
      </c>
      <c r="P16" s="59">
        <v>2</v>
      </c>
    </row>
    <row r="17" spans="1:16" s="31" customFormat="1" ht="22.5" customHeight="1" x14ac:dyDescent="0.25">
      <c r="A17" s="56" t="s">
        <v>20</v>
      </c>
      <c r="B17" s="58">
        <v>55</v>
      </c>
      <c r="C17" s="59">
        <v>40</v>
      </c>
      <c r="D17" s="59">
        <v>13</v>
      </c>
      <c r="E17" s="59">
        <v>13</v>
      </c>
      <c r="F17" s="59">
        <v>1</v>
      </c>
      <c r="G17" s="59">
        <v>4</v>
      </c>
      <c r="H17" s="59">
        <v>4</v>
      </c>
      <c r="I17" s="59">
        <v>5</v>
      </c>
      <c r="J17" s="59">
        <f t="shared" si="0"/>
        <v>13</v>
      </c>
      <c r="K17" s="59">
        <v>6</v>
      </c>
      <c r="L17" s="59">
        <v>6</v>
      </c>
      <c r="M17" s="59">
        <v>1</v>
      </c>
      <c r="N17" s="59">
        <v>0</v>
      </c>
      <c r="O17" s="59">
        <v>11</v>
      </c>
      <c r="P17" s="59">
        <v>4</v>
      </c>
    </row>
    <row r="18" spans="1:16" s="31" customFormat="1" ht="22.5" customHeight="1" x14ac:dyDescent="0.25">
      <c r="A18" s="56" t="s">
        <v>21</v>
      </c>
      <c r="B18" s="58">
        <v>52</v>
      </c>
      <c r="C18" s="59">
        <v>38</v>
      </c>
      <c r="D18" s="59">
        <v>16</v>
      </c>
      <c r="E18" s="59">
        <v>12</v>
      </c>
      <c r="F18" s="59">
        <v>0</v>
      </c>
      <c r="G18" s="59">
        <v>7</v>
      </c>
      <c r="H18" s="59">
        <v>5</v>
      </c>
      <c r="I18" s="59">
        <v>4</v>
      </c>
      <c r="J18" s="59">
        <f t="shared" si="0"/>
        <v>6</v>
      </c>
      <c r="K18" s="59">
        <v>1</v>
      </c>
      <c r="L18" s="59">
        <v>3</v>
      </c>
      <c r="M18" s="59">
        <v>2</v>
      </c>
      <c r="N18" s="59">
        <v>0</v>
      </c>
      <c r="O18" s="59">
        <v>10</v>
      </c>
      <c r="P18" s="59">
        <v>4</v>
      </c>
    </row>
    <row r="19" spans="1:16" s="31" customFormat="1" ht="22.5" customHeight="1" x14ac:dyDescent="0.25">
      <c r="A19" s="56" t="s">
        <v>22</v>
      </c>
      <c r="B19" s="58">
        <v>48</v>
      </c>
      <c r="C19" s="59">
        <v>38</v>
      </c>
      <c r="D19" s="59">
        <v>18</v>
      </c>
      <c r="E19" s="59">
        <v>17</v>
      </c>
      <c r="F19" s="59">
        <v>0</v>
      </c>
      <c r="G19" s="59">
        <v>3</v>
      </c>
      <c r="H19" s="59">
        <v>1</v>
      </c>
      <c r="I19" s="59">
        <v>10</v>
      </c>
      <c r="J19" s="59">
        <f t="shared" si="0"/>
        <v>6</v>
      </c>
      <c r="K19" s="59">
        <v>2</v>
      </c>
      <c r="L19" s="59">
        <v>0</v>
      </c>
      <c r="M19" s="59">
        <v>4</v>
      </c>
      <c r="N19" s="59">
        <v>0</v>
      </c>
      <c r="O19" s="59">
        <v>6</v>
      </c>
      <c r="P19" s="59">
        <v>4</v>
      </c>
    </row>
    <row r="20" spans="1:16" s="31" customFormat="1" ht="22.5" customHeight="1" x14ac:dyDescent="0.25">
      <c r="A20" s="56" t="s">
        <v>23</v>
      </c>
      <c r="B20" s="58">
        <v>43</v>
      </c>
      <c r="C20" s="59">
        <v>31</v>
      </c>
      <c r="D20" s="59">
        <v>16</v>
      </c>
      <c r="E20" s="59">
        <v>16</v>
      </c>
      <c r="F20" s="59">
        <v>0</v>
      </c>
      <c r="G20" s="59">
        <v>4</v>
      </c>
      <c r="H20" s="59">
        <v>2</v>
      </c>
      <c r="I20" s="59">
        <v>4</v>
      </c>
      <c r="J20" s="59">
        <f t="shared" si="0"/>
        <v>5</v>
      </c>
      <c r="K20" s="59">
        <v>3</v>
      </c>
      <c r="L20" s="59">
        <v>0</v>
      </c>
      <c r="M20" s="59">
        <v>2</v>
      </c>
      <c r="N20" s="59">
        <v>0</v>
      </c>
      <c r="O20" s="59">
        <v>8</v>
      </c>
      <c r="P20" s="59">
        <v>4</v>
      </c>
    </row>
    <row r="21" spans="1:16" s="31" customFormat="1" ht="22.5" customHeight="1" x14ac:dyDescent="0.25">
      <c r="A21" s="56" t="s">
        <v>84</v>
      </c>
      <c r="B21" s="58">
        <v>43</v>
      </c>
      <c r="C21" s="59">
        <v>35</v>
      </c>
      <c r="D21" s="59">
        <v>15</v>
      </c>
      <c r="E21" s="59">
        <v>15</v>
      </c>
      <c r="F21" s="59">
        <v>0</v>
      </c>
      <c r="G21" s="59">
        <v>4</v>
      </c>
      <c r="H21" s="59">
        <v>5</v>
      </c>
      <c r="I21" s="59">
        <v>6</v>
      </c>
      <c r="J21" s="59">
        <f t="shared" si="0"/>
        <v>5</v>
      </c>
      <c r="K21" s="59">
        <v>2</v>
      </c>
      <c r="L21" s="59">
        <v>0</v>
      </c>
      <c r="M21" s="59">
        <v>3</v>
      </c>
      <c r="N21" s="59">
        <v>0</v>
      </c>
      <c r="O21" s="59">
        <v>6</v>
      </c>
      <c r="P21" s="59">
        <v>2</v>
      </c>
    </row>
    <row r="22" spans="1:16" s="31" customFormat="1" ht="22.5" customHeight="1" x14ac:dyDescent="0.25">
      <c r="A22" s="56" t="s">
        <v>170</v>
      </c>
      <c r="B22" s="58">
        <v>51</v>
      </c>
      <c r="C22" s="59">
        <v>35</v>
      </c>
      <c r="D22" s="59">
        <v>15</v>
      </c>
      <c r="E22" s="59">
        <v>11</v>
      </c>
      <c r="F22" s="59">
        <v>0</v>
      </c>
      <c r="G22" s="59">
        <v>3</v>
      </c>
      <c r="H22" s="59">
        <v>4</v>
      </c>
      <c r="I22" s="59">
        <v>3</v>
      </c>
      <c r="J22" s="59">
        <f t="shared" si="0"/>
        <v>10</v>
      </c>
      <c r="K22" s="59">
        <v>6</v>
      </c>
      <c r="L22" s="59">
        <v>1</v>
      </c>
      <c r="M22" s="59">
        <v>3</v>
      </c>
      <c r="N22" s="59">
        <v>0</v>
      </c>
      <c r="O22" s="59">
        <v>13</v>
      </c>
      <c r="P22" s="59">
        <v>3</v>
      </c>
    </row>
    <row r="23" spans="1:16" s="31" customFormat="1" ht="22.5" customHeight="1" x14ac:dyDescent="0.25">
      <c r="A23" s="56" t="s">
        <v>172</v>
      </c>
      <c r="B23" s="58">
        <v>38</v>
      </c>
      <c r="C23" s="59">
        <v>30</v>
      </c>
      <c r="D23" s="59">
        <v>6</v>
      </c>
      <c r="E23" s="59">
        <v>6</v>
      </c>
      <c r="F23" s="59">
        <v>1</v>
      </c>
      <c r="G23" s="59">
        <v>9</v>
      </c>
      <c r="H23" s="59">
        <v>2</v>
      </c>
      <c r="I23" s="59">
        <v>7</v>
      </c>
      <c r="J23" s="59">
        <v>5</v>
      </c>
      <c r="K23" s="59">
        <v>4</v>
      </c>
      <c r="L23" s="59">
        <v>0</v>
      </c>
      <c r="M23" s="59">
        <v>1</v>
      </c>
      <c r="N23" s="59">
        <v>0</v>
      </c>
      <c r="O23" s="59">
        <v>7</v>
      </c>
      <c r="P23" s="59">
        <v>1</v>
      </c>
    </row>
    <row r="24" spans="1:16" s="31" customFormat="1" ht="22.5" customHeight="1" x14ac:dyDescent="0.25">
      <c r="A24" s="56" t="s">
        <v>198</v>
      </c>
      <c r="B24" s="58">
        <v>47</v>
      </c>
      <c r="C24" s="59">
        <v>34</v>
      </c>
      <c r="D24" s="59">
        <v>12</v>
      </c>
      <c r="E24" s="59">
        <v>11</v>
      </c>
      <c r="F24" s="59">
        <v>0</v>
      </c>
      <c r="G24" s="59">
        <v>5</v>
      </c>
      <c r="H24" s="59">
        <v>4</v>
      </c>
      <c r="I24" s="59">
        <v>8</v>
      </c>
      <c r="J24" s="59">
        <v>5</v>
      </c>
      <c r="K24" s="59">
        <v>4</v>
      </c>
      <c r="L24" s="59">
        <v>0</v>
      </c>
      <c r="M24" s="59">
        <v>1</v>
      </c>
      <c r="N24" s="59">
        <v>0</v>
      </c>
      <c r="O24" s="59">
        <v>9</v>
      </c>
      <c r="P24" s="59">
        <v>4</v>
      </c>
    </row>
    <row r="25" spans="1:16" s="31" customFormat="1" ht="22.5" customHeight="1" x14ac:dyDescent="0.25">
      <c r="A25" s="56" t="s">
        <v>280</v>
      </c>
      <c r="B25" s="58">
        <v>37</v>
      </c>
      <c r="C25" s="59">
        <v>23</v>
      </c>
      <c r="D25" s="59">
        <v>9</v>
      </c>
      <c r="E25" s="59">
        <v>9</v>
      </c>
      <c r="F25" s="59">
        <v>0</v>
      </c>
      <c r="G25" s="59">
        <v>0</v>
      </c>
      <c r="H25" s="59">
        <v>6</v>
      </c>
      <c r="I25" s="59">
        <v>1</v>
      </c>
      <c r="J25" s="59">
        <v>7</v>
      </c>
      <c r="K25" s="59">
        <v>4</v>
      </c>
      <c r="L25" s="59">
        <v>1</v>
      </c>
      <c r="M25" s="59">
        <v>2</v>
      </c>
      <c r="N25" s="59">
        <v>0</v>
      </c>
      <c r="O25" s="59">
        <v>13</v>
      </c>
      <c r="P25" s="59">
        <v>1</v>
      </c>
    </row>
    <row r="26" spans="1:16" ht="22.5" customHeight="1" x14ac:dyDescent="0.25">
      <c r="A26" s="57" t="s">
        <v>281</v>
      </c>
      <c r="B26" s="60">
        <v>24</v>
      </c>
      <c r="C26" s="61">
        <v>20</v>
      </c>
      <c r="D26" s="61">
        <v>8</v>
      </c>
      <c r="E26" s="61">
        <v>7</v>
      </c>
      <c r="F26" s="61">
        <v>0</v>
      </c>
      <c r="G26" s="61">
        <v>2</v>
      </c>
      <c r="H26" s="61">
        <v>6</v>
      </c>
      <c r="I26" s="61">
        <v>3</v>
      </c>
      <c r="J26" s="61">
        <v>1</v>
      </c>
      <c r="K26" s="61">
        <v>0</v>
      </c>
      <c r="L26" s="61">
        <v>0</v>
      </c>
      <c r="M26" s="61">
        <v>1</v>
      </c>
      <c r="N26" s="61">
        <v>0</v>
      </c>
      <c r="O26" s="61">
        <v>2</v>
      </c>
      <c r="P26" s="61">
        <v>2</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4D4DC-CEC3-4077-9BBE-064027E4A336}">
  <sheetPr>
    <pageSetUpPr fitToPage="1"/>
  </sheetPr>
  <dimension ref="A1:P26"/>
  <sheetViews>
    <sheetView showGridLines="0" view="pageBreakPreview" zoomScale="80" zoomScaleNormal="100" zoomScaleSheetLayoutView="80" workbookViewId="0">
      <selection activeCell="R6" sqref="R6"/>
    </sheetView>
  </sheetViews>
  <sheetFormatPr defaultRowHeight="16.5" x14ac:dyDescent="0.25"/>
  <cols>
    <col min="1" max="1" width="11" customWidth="1"/>
    <col min="2" max="12" width="10.625" customWidth="1"/>
    <col min="13" max="13" width="12" customWidth="1"/>
    <col min="14" max="16" width="10.625" customWidth="1"/>
  </cols>
  <sheetData>
    <row r="1" spans="1:16" s="31" customFormat="1" ht="25.5" customHeight="1" x14ac:dyDescent="0.25">
      <c r="A1" s="237" t="s">
        <v>56</v>
      </c>
      <c r="B1" s="237"/>
      <c r="C1" s="237"/>
      <c r="D1" s="237"/>
      <c r="E1" s="237"/>
      <c r="F1" s="237"/>
      <c r="G1" s="237"/>
      <c r="H1" s="237"/>
      <c r="I1" s="237"/>
      <c r="J1" s="237"/>
      <c r="K1" s="237"/>
      <c r="L1" s="237"/>
      <c r="M1" s="237"/>
      <c r="N1" s="237"/>
      <c r="O1" s="237"/>
      <c r="P1" s="237"/>
    </row>
    <row r="2" spans="1:16" s="31" customFormat="1" ht="10.5" customHeight="1" x14ac:dyDescent="0.25">
      <c r="A2" s="55"/>
      <c r="B2" s="55"/>
      <c r="C2" s="55"/>
      <c r="D2" s="55"/>
      <c r="E2" s="55"/>
      <c r="F2" s="55"/>
      <c r="G2" s="55"/>
      <c r="H2" s="55"/>
    </row>
    <row r="3" spans="1:16" s="31" customFormat="1" ht="15.75" customHeight="1" x14ac:dyDescent="0.25">
      <c r="A3" s="238" t="s">
        <v>249</v>
      </c>
      <c r="B3" s="239"/>
      <c r="C3" s="239"/>
      <c r="D3" s="239"/>
      <c r="E3" s="239"/>
      <c r="F3" s="239"/>
      <c r="G3" s="239"/>
      <c r="H3" s="239"/>
      <c r="I3" s="239"/>
      <c r="J3" s="239"/>
      <c r="K3" s="239"/>
      <c r="L3" s="239"/>
      <c r="M3" s="239"/>
      <c r="N3" s="239"/>
      <c r="O3" s="239"/>
      <c r="P3" s="239"/>
    </row>
    <row r="4" spans="1:16" s="31" customFormat="1" ht="15.75" customHeight="1" x14ac:dyDescent="0.25">
      <c r="P4" s="75" t="s">
        <v>50</v>
      </c>
    </row>
    <row r="5" spans="1:16" s="31" customFormat="1" ht="32.25" customHeight="1" x14ac:dyDescent="0.25">
      <c r="A5" s="243" t="s">
        <v>11</v>
      </c>
      <c r="B5" s="70" t="s">
        <v>42</v>
      </c>
      <c r="C5" s="64"/>
      <c r="D5" s="64"/>
      <c r="E5" s="64"/>
      <c r="F5" s="64"/>
      <c r="G5" s="64"/>
      <c r="H5" s="64"/>
      <c r="I5" s="64"/>
      <c r="J5" s="64"/>
      <c r="K5" s="64"/>
      <c r="L5" s="64"/>
      <c r="M5" s="64"/>
      <c r="N5" s="64"/>
      <c r="O5" s="65"/>
      <c r="P5" s="65"/>
    </row>
    <row r="6" spans="1:16" s="31" customFormat="1" ht="32.25" customHeight="1" x14ac:dyDescent="0.25">
      <c r="A6" s="244"/>
      <c r="B6" s="66"/>
      <c r="C6" s="71" t="s">
        <v>8</v>
      </c>
      <c r="D6" s="64"/>
      <c r="E6" s="64"/>
      <c r="F6" s="64"/>
      <c r="G6" s="64"/>
      <c r="H6" s="64"/>
      <c r="I6" s="64"/>
      <c r="J6" s="64"/>
      <c r="K6" s="64"/>
      <c r="L6" s="64"/>
      <c r="M6" s="64"/>
      <c r="N6" s="246" t="s">
        <v>24</v>
      </c>
      <c r="O6" s="246" t="s">
        <v>25</v>
      </c>
      <c r="P6" s="246" t="s">
        <v>26</v>
      </c>
    </row>
    <row r="7" spans="1:16" s="132" customFormat="1" ht="32.25" customHeight="1" x14ac:dyDescent="0.25">
      <c r="A7" s="244"/>
      <c r="B7" s="126"/>
      <c r="C7" s="127"/>
      <c r="D7" s="128" t="s">
        <v>27</v>
      </c>
      <c r="E7" s="129"/>
      <c r="F7" s="241" t="s">
        <v>28</v>
      </c>
      <c r="G7" s="249" t="s">
        <v>29</v>
      </c>
      <c r="H7" s="240" t="s">
        <v>30</v>
      </c>
      <c r="I7" s="241" t="s">
        <v>31</v>
      </c>
      <c r="J7" s="121" t="s">
        <v>26</v>
      </c>
      <c r="K7" s="130"/>
      <c r="L7" s="130"/>
      <c r="M7" s="131"/>
      <c r="N7" s="247"/>
      <c r="O7" s="247"/>
      <c r="P7" s="247"/>
    </row>
    <row r="8" spans="1:16" s="31" customFormat="1" ht="63" x14ac:dyDescent="0.25">
      <c r="A8" s="244"/>
      <c r="B8" s="78"/>
      <c r="C8" s="68"/>
      <c r="D8" s="72"/>
      <c r="E8" s="73" t="s">
        <v>35</v>
      </c>
      <c r="F8" s="242"/>
      <c r="G8" s="249"/>
      <c r="H8" s="240"/>
      <c r="I8" s="242"/>
      <c r="J8" s="125"/>
      <c r="K8" s="73" t="s">
        <v>32</v>
      </c>
      <c r="L8" s="73" t="s">
        <v>33</v>
      </c>
      <c r="M8" s="77" t="s">
        <v>34</v>
      </c>
      <c r="N8" s="248"/>
      <c r="O8" s="248"/>
      <c r="P8" s="248"/>
    </row>
    <row r="9" spans="1:16" s="31" customFormat="1" ht="22.5" customHeight="1" x14ac:dyDescent="0.25">
      <c r="A9" s="74" t="s">
        <v>12</v>
      </c>
      <c r="B9" s="58">
        <v>68</v>
      </c>
      <c r="C9" s="59">
        <v>55</v>
      </c>
      <c r="D9" s="59">
        <v>22</v>
      </c>
      <c r="E9" s="59">
        <v>20</v>
      </c>
      <c r="F9" s="59">
        <v>0</v>
      </c>
      <c r="G9" s="59">
        <v>4</v>
      </c>
      <c r="H9" s="59">
        <v>5</v>
      </c>
      <c r="I9" s="59">
        <v>22</v>
      </c>
      <c r="J9" s="59">
        <f>SUM(K9:M9)</f>
        <v>2</v>
      </c>
      <c r="K9" s="59">
        <v>1</v>
      </c>
      <c r="L9" s="59">
        <v>0</v>
      </c>
      <c r="M9" s="59">
        <v>1</v>
      </c>
      <c r="N9" s="59">
        <v>3</v>
      </c>
      <c r="O9" s="59">
        <v>6</v>
      </c>
      <c r="P9" s="59">
        <v>4</v>
      </c>
    </row>
    <row r="10" spans="1:16" s="31" customFormat="1" ht="22.5" customHeight="1" x14ac:dyDescent="0.25">
      <c r="A10" s="56" t="s">
        <v>13</v>
      </c>
      <c r="B10" s="58">
        <v>109</v>
      </c>
      <c r="C10" s="59">
        <v>99</v>
      </c>
      <c r="D10" s="59">
        <v>29</v>
      </c>
      <c r="E10" s="59">
        <v>27</v>
      </c>
      <c r="F10" s="59">
        <v>0</v>
      </c>
      <c r="G10" s="59">
        <v>2</v>
      </c>
      <c r="H10" s="59">
        <v>5</v>
      </c>
      <c r="I10" s="59">
        <v>14</v>
      </c>
      <c r="J10" s="59">
        <f>SUM(K10:M10)</f>
        <v>49</v>
      </c>
      <c r="K10" s="59">
        <v>0</v>
      </c>
      <c r="L10" s="59">
        <v>47</v>
      </c>
      <c r="M10" s="59">
        <v>2</v>
      </c>
      <c r="N10" s="59">
        <v>0</v>
      </c>
      <c r="O10" s="59">
        <v>5</v>
      </c>
      <c r="P10" s="59">
        <v>5</v>
      </c>
    </row>
    <row r="11" spans="1:16" s="31" customFormat="1" ht="22.5" customHeight="1" x14ac:dyDescent="0.25">
      <c r="A11" s="56" t="s">
        <v>14</v>
      </c>
      <c r="B11" s="58">
        <v>58</v>
      </c>
      <c r="C11" s="59">
        <v>48</v>
      </c>
      <c r="D11" s="59">
        <v>13</v>
      </c>
      <c r="E11" s="59">
        <v>13</v>
      </c>
      <c r="F11" s="59">
        <v>4</v>
      </c>
      <c r="G11" s="59">
        <v>4</v>
      </c>
      <c r="H11" s="59">
        <v>2</v>
      </c>
      <c r="I11" s="59">
        <v>18</v>
      </c>
      <c r="J11" s="59">
        <f t="shared" ref="J11:J22" si="0">SUM(K11:M11)</f>
        <v>7</v>
      </c>
      <c r="K11" s="59">
        <v>3</v>
      </c>
      <c r="L11" s="59">
        <v>0</v>
      </c>
      <c r="M11" s="59">
        <v>4</v>
      </c>
      <c r="N11" s="59">
        <v>0</v>
      </c>
      <c r="O11" s="59">
        <v>5</v>
      </c>
      <c r="P11" s="59">
        <v>5</v>
      </c>
    </row>
    <row r="12" spans="1:16" s="31" customFormat="1" ht="22.5" customHeight="1" x14ac:dyDescent="0.25">
      <c r="A12" s="56" t="s">
        <v>15</v>
      </c>
      <c r="B12" s="58">
        <v>36</v>
      </c>
      <c r="C12" s="59">
        <v>31</v>
      </c>
      <c r="D12" s="59">
        <v>10</v>
      </c>
      <c r="E12" s="59">
        <v>10</v>
      </c>
      <c r="F12" s="59">
        <v>2</v>
      </c>
      <c r="G12" s="59">
        <v>2</v>
      </c>
      <c r="H12" s="59">
        <v>2</v>
      </c>
      <c r="I12" s="59">
        <v>9</v>
      </c>
      <c r="J12" s="59">
        <f t="shared" si="0"/>
        <v>6</v>
      </c>
      <c r="K12" s="59">
        <v>4</v>
      </c>
      <c r="L12" s="59">
        <v>0</v>
      </c>
      <c r="M12" s="59">
        <v>2</v>
      </c>
      <c r="N12" s="59">
        <v>0</v>
      </c>
      <c r="O12" s="59">
        <v>2</v>
      </c>
      <c r="P12" s="59">
        <v>3</v>
      </c>
    </row>
    <row r="13" spans="1:16" s="31" customFormat="1" ht="22.5" customHeight="1" x14ac:dyDescent="0.25">
      <c r="A13" s="56" t="s">
        <v>16</v>
      </c>
      <c r="B13" s="58">
        <v>44</v>
      </c>
      <c r="C13" s="59">
        <v>31</v>
      </c>
      <c r="D13" s="59">
        <v>10</v>
      </c>
      <c r="E13" s="59">
        <v>10</v>
      </c>
      <c r="F13" s="59">
        <v>0</v>
      </c>
      <c r="G13" s="59">
        <v>3</v>
      </c>
      <c r="H13" s="59">
        <v>3</v>
      </c>
      <c r="I13" s="59">
        <v>11</v>
      </c>
      <c r="J13" s="59">
        <f t="shared" si="0"/>
        <v>4</v>
      </c>
      <c r="K13" s="59">
        <v>2</v>
      </c>
      <c r="L13" s="59">
        <v>0</v>
      </c>
      <c r="M13" s="59">
        <v>2</v>
      </c>
      <c r="N13" s="59">
        <v>1</v>
      </c>
      <c r="O13" s="59">
        <v>4</v>
      </c>
      <c r="P13" s="59">
        <v>8</v>
      </c>
    </row>
    <row r="14" spans="1:16" s="31" customFormat="1" ht="22.5" customHeight="1" x14ac:dyDescent="0.25">
      <c r="A14" s="56" t="s">
        <v>17</v>
      </c>
      <c r="B14" s="58">
        <v>42</v>
      </c>
      <c r="C14" s="59">
        <v>33</v>
      </c>
      <c r="D14" s="59">
        <v>15</v>
      </c>
      <c r="E14" s="59">
        <v>15</v>
      </c>
      <c r="F14" s="59">
        <v>0</v>
      </c>
      <c r="G14" s="59">
        <v>1</v>
      </c>
      <c r="H14" s="59">
        <v>2</v>
      </c>
      <c r="I14" s="59">
        <v>12</v>
      </c>
      <c r="J14" s="59">
        <f t="shared" si="0"/>
        <v>3</v>
      </c>
      <c r="K14" s="59">
        <v>2</v>
      </c>
      <c r="L14" s="59">
        <v>0</v>
      </c>
      <c r="M14" s="59">
        <v>1</v>
      </c>
      <c r="N14" s="59">
        <v>0</v>
      </c>
      <c r="O14" s="59">
        <v>3</v>
      </c>
      <c r="P14" s="59">
        <v>6</v>
      </c>
    </row>
    <row r="15" spans="1:16" s="31" customFormat="1" ht="22.5" customHeight="1" x14ac:dyDescent="0.25">
      <c r="A15" s="56" t="s">
        <v>18</v>
      </c>
      <c r="B15" s="58">
        <v>54</v>
      </c>
      <c r="C15" s="59">
        <v>45</v>
      </c>
      <c r="D15" s="59">
        <v>20</v>
      </c>
      <c r="E15" s="59">
        <v>17</v>
      </c>
      <c r="F15" s="59">
        <v>0</v>
      </c>
      <c r="G15" s="59">
        <v>5</v>
      </c>
      <c r="H15" s="59">
        <v>1</v>
      </c>
      <c r="I15" s="59">
        <v>13</v>
      </c>
      <c r="J15" s="59">
        <f t="shared" si="0"/>
        <v>6</v>
      </c>
      <c r="K15" s="59">
        <v>1</v>
      </c>
      <c r="L15" s="59">
        <v>0</v>
      </c>
      <c r="M15" s="59">
        <v>5</v>
      </c>
      <c r="N15" s="59">
        <v>0</v>
      </c>
      <c r="O15" s="59">
        <v>2</v>
      </c>
      <c r="P15" s="59">
        <v>7</v>
      </c>
    </row>
    <row r="16" spans="1:16" s="31" customFormat="1" ht="22.5" customHeight="1" x14ac:dyDescent="0.25">
      <c r="A16" s="56" t="s">
        <v>19</v>
      </c>
      <c r="B16" s="58">
        <v>25</v>
      </c>
      <c r="C16" s="59">
        <v>13</v>
      </c>
      <c r="D16" s="59">
        <v>1</v>
      </c>
      <c r="E16" s="59">
        <v>1</v>
      </c>
      <c r="F16" s="59">
        <v>1</v>
      </c>
      <c r="G16" s="59">
        <v>1</v>
      </c>
      <c r="H16" s="59">
        <v>1</v>
      </c>
      <c r="I16" s="59">
        <v>7</v>
      </c>
      <c r="J16" s="59">
        <f t="shared" si="0"/>
        <v>2</v>
      </c>
      <c r="K16" s="59">
        <v>0</v>
      </c>
      <c r="L16" s="59">
        <v>1</v>
      </c>
      <c r="M16" s="59">
        <v>1</v>
      </c>
      <c r="N16" s="59">
        <v>1</v>
      </c>
      <c r="O16" s="59">
        <v>8</v>
      </c>
      <c r="P16" s="59">
        <v>3</v>
      </c>
    </row>
    <row r="17" spans="1:16" s="31" customFormat="1" ht="22.5" customHeight="1" x14ac:dyDescent="0.25">
      <c r="A17" s="56" t="s">
        <v>20</v>
      </c>
      <c r="B17" s="58">
        <v>42</v>
      </c>
      <c r="C17" s="59">
        <v>37</v>
      </c>
      <c r="D17" s="59">
        <v>9</v>
      </c>
      <c r="E17" s="59">
        <v>8</v>
      </c>
      <c r="F17" s="59">
        <v>0</v>
      </c>
      <c r="G17" s="59">
        <v>1</v>
      </c>
      <c r="H17" s="59">
        <v>2</v>
      </c>
      <c r="I17" s="59">
        <v>8</v>
      </c>
      <c r="J17" s="59">
        <f t="shared" si="0"/>
        <v>17</v>
      </c>
      <c r="K17" s="59">
        <v>1</v>
      </c>
      <c r="L17" s="59">
        <v>16</v>
      </c>
      <c r="M17" s="59">
        <v>0</v>
      </c>
      <c r="N17" s="59">
        <v>0</v>
      </c>
      <c r="O17" s="59">
        <v>4</v>
      </c>
      <c r="P17" s="59">
        <v>1</v>
      </c>
    </row>
    <row r="18" spans="1:16" s="31" customFormat="1" ht="22.5" customHeight="1" x14ac:dyDescent="0.25">
      <c r="A18" s="56" t="s">
        <v>21</v>
      </c>
      <c r="B18" s="58">
        <v>31</v>
      </c>
      <c r="C18" s="59">
        <v>23</v>
      </c>
      <c r="D18" s="59">
        <v>9</v>
      </c>
      <c r="E18" s="59">
        <v>9</v>
      </c>
      <c r="F18" s="59">
        <v>1</v>
      </c>
      <c r="G18" s="59">
        <v>6</v>
      </c>
      <c r="H18" s="59">
        <v>1</v>
      </c>
      <c r="I18" s="59">
        <v>4</v>
      </c>
      <c r="J18" s="59">
        <f t="shared" si="0"/>
        <v>2</v>
      </c>
      <c r="K18" s="59">
        <v>0</v>
      </c>
      <c r="L18" s="59">
        <v>0</v>
      </c>
      <c r="M18" s="59">
        <v>2</v>
      </c>
      <c r="N18" s="59">
        <v>1</v>
      </c>
      <c r="O18" s="59">
        <v>5</v>
      </c>
      <c r="P18" s="59">
        <v>2</v>
      </c>
    </row>
    <row r="19" spans="1:16" s="31" customFormat="1" ht="22.5" customHeight="1" x14ac:dyDescent="0.25">
      <c r="A19" s="56" t="s">
        <v>22</v>
      </c>
      <c r="B19" s="58">
        <v>25</v>
      </c>
      <c r="C19" s="59">
        <v>18</v>
      </c>
      <c r="D19" s="59">
        <v>4</v>
      </c>
      <c r="E19" s="59">
        <v>3</v>
      </c>
      <c r="F19" s="59">
        <v>1</v>
      </c>
      <c r="G19" s="59">
        <v>0</v>
      </c>
      <c r="H19" s="59">
        <v>5</v>
      </c>
      <c r="I19" s="59">
        <v>7</v>
      </c>
      <c r="J19" s="59">
        <f t="shared" si="0"/>
        <v>1</v>
      </c>
      <c r="K19" s="59">
        <v>0</v>
      </c>
      <c r="L19" s="59">
        <v>0</v>
      </c>
      <c r="M19" s="59">
        <v>1</v>
      </c>
      <c r="N19" s="59">
        <v>1</v>
      </c>
      <c r="O19" s="59">
        <v>2</v>
      </c>
      <c r="P19" s="59">
        <v>4</v>
      </c>
    </row>
    <row r="20" spans="1:16" s="31" customFormat="1" ht="22.5" customHeight="1" x14ac:dyDescent="0.25">
      <c r="A20" s="56" t="s">
        <v>23</v>
      </c>
      <c r="B20" s="58">
        <v>29</v>
      </c>
      <c r="C20" s="59">
        <v>23</v>
      </c>
      <c r="D20" s="59">
        <v>10</v>
      </c>
      <c r="E20" s="59">
        <v>9</v>
      </c>
      <c r="F20" s="59">
        <v>1</v>
      </c>
      <c r="G20" s="59">
        <v>0</v>
      </c>
      <c r="H20" s="59">
        <v>1</v>
      </c>
      <c r="I20" s="59">
        <v>7</v>
      </c>
      <c r="J20" s="59">
        <f t="shared" si="0"/>
        <v>4</v>
      </c>
      <c r="K20" s="59">
        <v>0</v>
      </c>
      <c r="L20" s="59">
        <v>0</v>
      </c>
      <c r="M20" s="59">
        <v>4</v>
      </c>
      <c r="N20" s="59">
        <v>0</v>
      </c>
      <c r="O20" s="59">
        <v>6</v>
      </c>
      <c r="P20" s="59">
        <v>0</v>
      </c>
    </row>
    <row r="21" spans="1:16" s="31" customFormat="1" ht="22.5" customHeight="1" x14ac:dyDescent="0.25">
      <c r="A21" s="56" t="s">
        <v>84</v>
      </c>
      <c r="B21" s="58">
        <v>33</v>
      </c>
      <c r="C21" s="59">
        <v>21</v>
      </c>
      <c r="D21" s="59">
        <v>9</v>
      </c>
      <c r="E21" s="59">
        <v>8</v>
      </c>
      <c r="F21" s="59">
        <v>0</v>
      </c>
      <c r="G21" s="59">
        <v>1</v>
      </c>
      <c r="H21" s="59">
        <v>3</v>
      </c>
      <c r="I21" s="59">
        <v>8</v>
      </c>
      <c r="J21" s="59">
        <f t="shared" si="0"/>
        <v>0</v>
      </c>
      <c r="K21" s="59">
        <v>0</v>
      </c>
      <c r="L21" s="59">
        <v>0</v>
      </c>
      <c r="M21" s="59">
        <v>0</v>
      </c>
      <c r="N21" s="59">
        <v>4</v>
      </c>
      <c r="O21" s="59">
        <v>7</v>
      </c>
      <c r="P21" s="59">
        <v>1</v>
      </c>
    </row>
    <row r="22" spans="1:16" s="31" customFormat="1" ht="22.5" customHeight="1" x14ac:dyDescent="0.25">
      <c r="A22" s="56" t="s">
        <v>170</v>
      </c>
      <c r="B22" s="58">
        <v>27</v>
      </c>
      <c r="C22" s="59">
        <v>21</v>
      </c>
      <c r="D22" s="59">
        <v>4</v>
      </c>
      <c r="E22" s="59">
        <v>3</v>
      </c>
      <c r="F22" s="59">
        <v>2</v>
      </c>
      <c r="G22" s="59">
        <v>0</v>
      </c>
      <c r="H22" s="59">
        <v>5</v>
      </c>
      <c r="I22" s="59">
        <v>8</v>
      </c>
      <c r="J22" s="59">
        <f t="shared" si="0"/>
        <v>2</v>
      </c>
      <c r="K22" s="59">
        <v>0</v>
      </c>
      <c r="L22" s="59">
        <v>0</v>
      </c>
      <c r="M22" s="59">
        <v>2</v>
      </c>
      <c r="N22" s="59">
        <v>2</v>
      </c>
      <c r="O22" s="59">
        <v>3</v>
      </c>
      <c r="P22" s="59">
        <v>1</v>
      </c>
    </row>
    <row r="23" spans="1:16" s="31" customFormat="1" ht="22.5" customHeight="1" x14ac:dyDescent="0.25">
      <c r="A23" s="56" t="s">
        <v>172</v>
      </c>
      <c r="B23" s="58">
        <v>27</v>
      </c>
      <c r="C23" s="59">
        <v>19</v>
      </c>
      <c r="D23" s="59">
        <v>7</v>
      </c>
      <c r="E23" s="59">
        <v>6</v>
      </c>
      <c r="F23" s="59">
        <v>0</v>
      </c>
      <c r="G23" s="59">
        <v>3</v>
      </c>
      <c r="H23" s="59">
        <v>4</v>
      </c>
      <c r="I23" s="59">
        <v>5</v>
      </c>
      <c r="J23" s="59">
        <v>0</v>
      </c>
      <c r="K23" s="59">
        <v>0</v>
      </c>
      <c r="L23" s="59">
        <v>0</v>
      </c>
      <c r="M23" s="59">
        <v>0</v>
      </c>
      <c r="N23" s="59">
        <v>5</v>
      </c>
      <c r="O23" s="59">
        <v>3</v>
      </c>
      <c r="P23" s="59">
        <v>0</v>
      </c>
    </row>
    <row r="24" spans="1:16" s="31" customFormat="1" ht="22.5" customHeight="1" x14ac:dyDescent="0.25">
      <c r="A24" s="56" t="s">
        <v>198</v>
      </c>
      <c r="B24" s="58">
        <v>30</v>
      </c>
      <c r="C24" s="59">
        <v>19</v>
      </c>
      <c r="D24" s="59">
        <v>6</v>
      </c>
      <c r="E24" s="59">
        <v>6</v>
      </c>
      <c r="F24" s="59">
        <v>0</v>
      </c>
      <c r="G24" s="59">
        <v>5</v>
      </c>
      <c r="H24" s="59">
        <v>4</v>
      </c>
      <c r="I24" s="59">
        <v>2</v>
      </c>
      <c r="J24" s="59">
        <v>2</v>
      </c>
      <c r="K24" s="59">
        <v>1</v>
      </c>
      <c r="L24" s="59">
        <v>0</v>
      </c>
      <c r="M24" s="59">
        <v>1</v>
      </c>
      <c r="N24" s="59">
        <v>4</v>
      </c>
      <c r="O24" s="59">
        <v>5</v>
      </c>
      <c r="P24" s="59">
        <v>2</v>
      </c>
    </row>
    <row r="25" spans="1:16" s="31" customFormat="1" ht="22.5" customHeight="1" x14ac:dyDescent="0.25">
      <c r="A25" s="56" t="s">
        <v>280</v>
      </c>
      <c r="B25" s="58">
        <v>35</v>
      </c>
      <c r="C25" s="59">
        <v>23</v>
      </c>
      <c r="D25" s="59">
        <v>11</v>
      </c>
      <c r="E25" s="59">
        <v>10</v>
      </c>
      <c r="F25" s="59">
        <v>0</v>
      </c>
      <c r="G25" s="59">
        <v>1</v>
      </c>
      <c r="H25" s="59">
        <v>3</v>
      </c>
      <c r="I25" s="59">
        <v>5</v>
      </c>
      <c r="J25" s="59">
        <v>3</v>
      </c>
      <c r="K25" s="59">
        <v>0</v>
      </c>
      <c r="L25" s="59">
        <v>2</v>
      </c>
      <c r="M25" s="59">
        <v>1</v>
      </c>
      <c r="N25" s="59">
        <v>2</v>
      </c>
      <c r="O25" s="59">
        <v>8</v>
      </c>
      <c r="P25" s="59">
        <v>2</v>
      </c>
    </row>
    <row r="26" spans="1:16" ht="22.5" customHeight="1" x14ac:dyDescent="0.25">
      <c r="A26" s="57" t="s">
        <v>281</v>
      </c>
      <c r="B26" s="60">
        <v>25</v>
      </c>
      <c r="C26" s="61">
        <v>16</v>
      </c>
      <c r="D26" s="61">
        <v>5</v>
      </c>
      <c r="E26" s="61">
        <v>4</v>
      </c>
      <c r="F26" s="61">
        <v>0</v>
      </c>
      <c r="G26" s="61">
        <v>0</v>
      </c>
      <c r="H26" s="61">
        <v>6</v>
      </c>
      <c r="I26" s="61">
        <v>2</v>
      </c>
      <c r="J26" s="61">
        <v>3</v>
      </c>
      <c r="K26" s="61">
        <v>1</v>
      </c>
      <c r="L26" s="61">
        <v>0</v>
      </c>
      <c r="M26" s="61">
        <v>2</v>
      </c>
      <c r="N26" s="61">
        <v>2</v>
      </c>
      <c r="O26" s="61">
        <v>5</v>
      </c>
      <c r="P26" s="61">
        <v>2</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47922-747F-413E-8C7D-065BF13FE29D}">
  <sheetPr>
    <pageSetUpPr fitToPage="1"/>
  </sheetPr>
  <dimension ref="A1:P26"/>
  <sheetViews>
    <sheetView showGridLines="0" view="pageBreakPreview" zoomScale="80" zoomScaleNormal="100" zoomScaleSheetLayoutView="80" workbookViewId="0">
      <selection activeCell="R6" sqref="R6"/>
    </sheetView>
  </sheetViews>
  <sheetFormatPr defaultRowHeight="16.5" x14ac:dyDescent="0.25"/>
  <cols>
    <col min="1" max="1" width="11" customWidth="1"/>
    <col min="2" max="12" width="10.625" customWidth="1"/>
    <col min="13" max="13" width="12" customWidth="1"/>
    <col min="14" max="16" width="10.625" customWidth="1"/>
  </cols>
  <sheetData>
    <row r="1" spans="1:16" s="31" customFormat="1" ht="25.5" customHeight="1" x14ac:dyDescent="0.25">
      <c r="A1" s="237" t="s">
        <v>58</v>
      </c>
      <c r="B1" s="237"/>
      <c r="C1" s="237"/>
      <c r="D1" s="237"/>
      <c r="E1" s="237"/>
      <c r="F1" s="237"/>
      <c r="G1" s="237"/>
      <c r="H1" s="237"/>
      <c r="I1" s="237"/>
      <c r="J1" s="237"/>
      <c r="K1" s="237"/>
      <c r="L1" s="237"/>
      <c r="M1" s="237"/>
      <c r="N1" s="237"/>
      <c r="O1" s="237"/>
      <c r="P1" s="237"/>
    </row>
    <row r="2" spans="1:16" s="31" customFormat="1" ht="10.5" customHeight="1" x14ac:dyDescent="0.25">
      <c r="A2" s="55"/>
      <c r="B2" s="55"/>
      <c r="C2" s="55"/>
      <c r="D2" s="55"/>
      <c r="E2" s="55"/>
      <c r="F2" s="55"/>
      <c r="G2" s="55"/>
      <c r="H2" s="55"/>
    </row>
    <row r="3" spans="1:16" s="31" customFormat="1" ht="15.75" customHeight="1" x14ac:dyDescent="0.25">
      <c r="A3" s="238" t="s">
        <v>249</v>
      </c>
      <c r="B3" s="239"/>
      <c r="C3" s="239"/>
      <c r="D3" s="239"/>
      <c r="E3" s="239"/>
      <c r="F3" s="239"/>
      <c r="G3" s="239"/>
      <c r="H3" s="239"/>
      <c r="I3" s="239"/>
      <c r="J3" s="239"/>
      <c r="K3" s="239"/>
      <c r="L3" s="239"/>
      <c r="M3" s="239"/>
      <c r="N3" s="239"/>
      <c r="O3" s="239"/>
      <c r="P3" s="239"/>
    </row>
    <row r="4" spans="1:16" s="31" customFormat="1" ht="15.75" customHeight="1" x14ac:dyDescent="0.25">
      <c r="P4" s="75" t="s">
        <v>49</v>
      </c>
    </row>
    <row r="5" spans="1:16" s="31" customFormat="1" ht="32.25" customHeight="1" x14ac:dyDescent="0.25">
      <c r="A5" s="243" t="s">
        <v>11</v>
      </c>
      <c r="B5" s="70" t="s">
        <v>42</v>
      </c>
      <c r="C5" s="64"/>
      <c r="D5" s="64"/>
      <c r="E5" s="64"/>
      <c r="F5" s="64"/>
      <c r="G5" s="64"/>
      <c r="H5" s="64"/>
      <c r="I5" s="64"/>
      <c r="J5" s="64"/>
      <c r="K5" s="64"/>
      <c r="L5" s="64"/>
      <c r="M5" s="64"/>
      <c r="N5" s="64"/>
      <c r="O5" s="65"/>
      <c r="P5" s="65"/>
    </row>
    <row r="6" spans="1:16" s="31" customFormat="1" ht="32.25" customHeight="1" x14ac:dyDescent="0.25">
      <c r="A6" s="244"/>
      <c r="B6" s="66"/>
      <c r="C6" s="71" t="s">
        <v>8</v>
      </c>
      <c r="D6" s="64"/>
      <c r="E6" s="64"/>
      <c r="F6" s="64"/>
      <c r="G6" s="64"/>
      <c r="H6" s="64"/>
      <c r="I6" s="64"/>
      <c r="J6" s="64"/>
      <c r="K6" s="64"/>
      <c r="L6" s="64"/>
      <c r="M6" s="64"/>
      <c r="N6" s="246" t="s">
        <v>24</v>
      </c>
      <c r="O6" s="246" t="s">
        <v>25</v>
      </c>
      <c r="P6" s="246" t="s">
        <v>26</v>
      </c>
    </row>
    <row r="7" spans="1:16" s="132" customFormat="1" ht="32.25" customHeight="1" x14ac:dyDescent="0.25">
      <c r="A7" s="244"/>
      <c r="B7" s="126"/>
      <c r="C7" s="127"/>
      <c r="D7" s="128" t="s">
        <v>27</v>
      </c>
      <c r="E7" s="129"/>
      <c r="F7" s="241" t="s">
        <v>28</v>
      </c>
      <c r="G7" s="249" t="s">
        <v>29</v>
      </c>
      <c r="H7" s="240" t="s">
        <v>30</v>
      </c>
      <c r="I7" s="241" t="s">
        <v>31</v>
      </c>
      <c r="J7" s="121" t="s">
        <v>26</v>
      </c>
      <c r="K7" s="130"/>
      <c r="L7" s="130"/>
      <c r="M7" s="131"/>
      <c r="N7" s="247"/>
      <c r="O7" s="247"/>
      <c r="P7" s="247"/>
    </row>
    <row r="8" spans="1:16" s="31" customFormat="1" ht="63" x14ac:dyDescent="0.25">
      <c r="A8" s="244"/>
      <c r="B8" s="78"/>
      <c r="C8" s="68"/>
      <c r="D8" s="72"/>
      <c r="E8" s="73" t="s">
        <v>35</v>
      </c>
      <c r="F8" s="242"/>
      <c r="G8" s="249"/>
      <c r="H8" s="240"/>
      <c r="I8" s="242"/>
      <c r="J8" s="125"/>
      <c r="K8" s="73" t="s">
        <v>32</v>
      </c>
      <c r="L8" s="73" t="s">
        <v>33</v>
      </c>
      <c r="M8" s="77" t="s">
        <v>34</v>
      </c>
      <c r="N8" s="248"/>
      <c r="O8" s="248"/>
      <c r="P8" s="248"/>
    </row>
    <row r="9" spans="1:16" s="31" customFormat="1" ht="22.5" customHeight="1" x14ac:dyDescent="0.25">
      <c r="A9" s="74" t="s">
        <v>12</v>
      </c>
      <c r="B9" s="58">
        <v>228</v>
      </c>
      <c r="C9" s="59">
        <v>193</v>
      </c>
      <c r="D9" s="59">
        <v>144</v>
      </c>
      <c r="E9" s="59">
        <v>135</v>
      </c>
      <c r="F9" s="59">
        <v>0</v>
      </c>
      <c r="G9" s="59">
        <v>8</v>
      </c>
      <c r="H9" s="59">
        <v>2</v>
      </c>
      <c r="I9" s="59">
        <v>28</v>
      </c>
      <c r="J9" s="59">
        <f>SUM(K9:M9)</f>
        <v>11</v>
      </c>
      <c r="K9" s="59">
        <v>4</v>
      </c>
      <c r="L9" s="59">
        <v>2</v>
      </c>
      <c r="M9" s="59">
        <v>5</v>
      </c>
      <c r="N9" s="59">
        <v>20</v>
      </c>
      <c r="O9" s="59">
        <v>5</v>
      </c>
      <c r="P9" s="59">
        <v>10</v>
      </c>
    </row>
    <row r="10" spans="1:16" s="31" customFormat="1" ht="22.5" customHeight="1" x14ac:dyDescent="0.25">
      <c r="A10" s="56" t="s">
        <v>13</v>
      </c>
      <c r="B10" s="58">
        <v>261</v>
      </c>
      <c r="C10" s="59">
        <v>211</v>
      </c>
      <c r="D10" s="59">
        <v>121</v>
      </c>
      <c r="E10" s="59">
        <v>112</v>
      </c>
      <c r="F10" s="59">
        <v>6</v>
      </c>
      <c r="G10" s="59">
        <v>3</v>
      </c>
      <c r="H10" s="59">
        <v>4</v>
      </c>
      <c r="I10" s="59">
        <v>35</v>
      </c>
      <c r="J10" s="59">
        <f>SUM(K10:M10)</f>
        <v>42</v>
      </c>
      <c r="K10" s="59">
        <v>2</v>
      </c>
      <c r="L10" s="59">
        <v>34</v>
      </c>
      <c r="M10" s="59">
        <v>6</v>
      </c>
      <c r="N10" s="59">
        <v>30</v>
      </c>
      <c r="O10" s="59">
        <v>9</v>
      </c>
      <c r="P10" s="59">
        <v>11</v>
      </c>
    </row>
    <row r="11" spans="1:16" s="31" customFormat="1" ht="22.5" customHeight="1" x14ac:dyDescent="0.25">
      <c r="A11" s="56" t="s">
        <v>14</v>
      </c>
      <c r="B11" s="58">
        <v>217</v>
      </c>
      <c r="C11" s="59">
        <v>178</v>
      </c>
      <c r="D11" s="59">
        <v>135</v>
      </c>
      <c r="E11" s="59">
        <v>131</v>
      </c>
      <c r="F11" s="59">
        <v>6</v>
      </c>
      <c r="G11" s="59">
        <v>6</v>
      </c>
      <c r="H11" s="59">
        <v>4</v>
      </c>
      <c r="I11" s="59">
        <v>22</v>
      </c>
      <c r="J11" s="59">
        <f t="shared" ref="J11:J22" si="0">SUM(K11:M11)</f>
        <v>5</v>
      </c>
      <c r="K11" s="59">
        <v>2</v>
      </c>
      <c r="L11" s="59">
        <v>0</v>
      </c>
      <c r="M11" s="59">
        <v>3</v>
      </c>
      <c r="N11" s="59">
        <v>27</v>
      </c>
      <c r="O11" s="59">
        <v>3</v>
      </c>
      <c r="P11" s="59">
        <v>9</v>
      </c>
    </row>
    <row r="12" spans="1:16" s="31" customFormat="1" ht="22.5" customHeight="1" x14ac:dyDescent="0.25">
      <c r="A12" s="56" t="s">
        <v>15</v>
      </c>
      <c r="B12" s="58">
        <v>205</v>
      </c>
      <c r="C12" s="59">
        <v>169</v>
      </c>
      <c r="D12" s="59">
        <v>123</v>
      </c>
      <c r="E12" s="59">
        <v>117</v>
      </c>
      <c r="F12" s="59">
        <v>2</v>
      </c>
      <c r="G12" s="59">
        <v>14</v>
      </c>
      <c r="H12" s="59">
        <v>1</v>
      </c>
      <c r="I12" s="59">
        <v>25</v>
      </c>
      <c r="J12" s="59">
        <f t="shared" si="0"/>
        <v>4</v>
      </c>
      <c r="K12" s="59">
        <v>0</v>
      </c>
      <c r="L12" s="59">
        <v>0</v>
      </c>
      <c r="M12" s="59">
        <v>4</v>
      </c>
      <c r="N12" s="59">
        <v>24</v>
      </c>
      <c r="O12" s="59">
        <v>7</v>
      </c>
      <c r="P12" s="59">
        <v>5</v>
      </c>
    </row>
    <row r="13" spans="1:16" s="31" customFormat="1" ht="22.5" customHeight="1" x14ac:dyDescent="0.25">
      <c r="A13" s="56" t="s">
        <v>16</v>
      </c>
      <c r="B13" s="58">
        <v>212</v>
      </c>
      <c r="C13" s="59">
        <v>164</v>
      </c>
      <c r="D13" s="59">
        <v>120</v>
      </c>
      <c r="E13" s="59">
        <v>115</v>
      </c>
      <c r="F13" s="59">
        <v>1</v>
      </c>
      <c r="G13" s="59">
        <v>6</v>
      </c>
      <c r="H13" s="59">
        <v>5</v>
      </c>
      <c r="I13" s="59">
        <v>29</v>
      </c>
      <c r="J13" s="59">
        <f t="shared" si="0"/>
        <v>3</v>
      </c>
      <c r="K13" s="59">
        <v>0</v>
      </c>
      <c r="L13" s="59">
        <v>0</v>
      </c>
      <c r="M13" s="59">
        <v>3</v>
      </c>
      <c r="N13" s="59">
        <v>29</v>
      </c>
      <c r="O13" s="59">
        <v>8</v>
      </c>
      <c r="P13" s="59">
        <v>11</v>
      </c>
    </row>
    <row r="14" spans="1:16" s="31" customFormat="1" ht="22.5" customHeight="1" x14ac:dyDescent="0.25">
      <c r="A14" s="56" t="s">
        <v>17</v>
      </c>
      <c r="B14" s="58">
        <v>184</v>
      </c>
      <c r="C14" s="59">
        <v>151</v>
      </c>
      <c r="D14" s="59">
        <v>111</v>
      </c>
      <c r="E14" s="59">
        <v>105</v>
      </c>
      <c r="F14" s="59">
        <v>3</v>
      </c>
      <c r="G14" s="59">
        <v>6</v>
      </c>
      <c r="H14" s="59">
        <v>4</v>
      </c>
      <c r="I14" s="59">
        <v>22</v>
      </c>
      <c r="J14" s="59">
        <f t="shared" si="0"/>
        <v>5</v>
      </c>
      <c r="K14" s="59">
        <v>0</v>
      </c>
      <c r="L14" s="59">
        <v>0</v>
      </c>
      <c r="M14" s="59">
        <v>5</v>
      </c>
      <c r="N14" s="59">
        <v>20</v>
      </c>
      <c r="O14" s="59">
        <v>3</v>
      </c>
      <c r="P14" s="59">
        <v>10</v>
      </c>
    </row>
    <row r="15" spans="1:16" s="31" customFormat="1" ht="22.5" customHeight="1" x14ac:dyDescent="0.25">
      <c r="A15" s="56" t="s">
        <v>18</v>
      </c>
      <c r="B15" s="58">
        <v>163</v>
      </c>
      <c r="C15" s="59">
        <v>131</v>
      </c>
      <c r="D15" s="59">
        <v>97</v>
      </c>
      <c r="E15" s="59">
        <v>89</v>
      </c>
      <c r="F15" s="59">
        <v>5</v>
      </c>
      <c r="G15" s="59">
        <v>3</v>
      </c>
      <c r="H15" s="59">
        <v>7</v>
      </c>
      <c r="I15" s="59">
        <v>15</v>
      </c>
      <c r="J15" s="59">
        <f t="shared" si="0"/>
        <v>4</v>
      </c>
      <c r="K15" s="59">
        <v>2</v>
      </c>
      <c r="L15" s="59">
        <v>0</v>
      </c>
      <c r="M15" s="59">
        <v>2</v>
      </c>
      <c r="N15" s="59">
        <v>14</v>
      </c>
      <c r="O15" s="59">
        <v>7</v>
      </c>
      <c r="P15" s="59">
        <v>11</v>
      </c>
    </row>
    <row r="16" spans="1:16" s="31" customFormat="1" ht="22.5" customHeight="1" x14ac:dyDescent="0.25">
      <c r="A16" s="56" t="s">
        <v>19</v>
      </c>
      <c r="B16" s="58">
        <v>137</v>
      </c>
      <c r="C16" s="59">
        <v>104</v>
      </c>
      <c r="D16" s="59">
        <v>73</v>
      </c>
      <c r="E16" s="59">
        <v>62</v>
      </c>
      <c r="F16" s="59">
        <v>3</v>
      </c>
      <c r="G16" s="59">
        <v>4</v>
      </c>
      <c r="H16" s="59">
        <v>5</v>
      </c>
      <c r="I16" s="59">
        <v>10</v>
      </c>
      <c r="J16" s="59">
        <f t="shared" si="0"/>
        <v>9</v>
      </c>
      <c r="K16" s="59">
        <v>2</v>
      </c>
      <c r="L16" s="59">
        <v>0</v>
      </c>
      <c r="M16" s="59">
        <v>7</v>
      </c>
      <c r="N16" s="59">
        <v>22</v>
      </c>
      <c r="O16" s="59">
        <v>7</v>
      </c>
      <c r="P16" s="59">
        <v>4</v>
      </c>
    </row>
    <row r="17" spans="1:16" s="31" customFormat="1" ht="22.5" customHeight="1" x14ac:dyDescent="0.25">
      <c r="A17" s="56" t="s">
        <v>20</v>
      </c>
      <c r="B17" s="58">
        <v>157</v>
      </c>
      <c r="C17" s="59">
        <v>116</v>
      </c>
      <c r="D17" s="59">
        <v>87</v>
      </c>
      <c r="E17" s="59">
        <v>82</v>
      </c>
      <c r="F17" s="59">
        <v>2</v>
      </c>
      <c r="G17" s="59">
        <v>2</v>
      </c>
      <c r="H17" s="59">
        <v>2</v>
      </c>
      <c r="I17" s="59">
        <v>7</v>
      </c>
      <c r="J17" s="59">
        <f t="shared" si="0"/>
        <v>16</v>
      </c>
      <c r="K17" s="59">
        <v>2</v>
      </c>
      <c r="L17" s="59">
        <v>9</v>
      </c>
      <c r="M17" s="59">
        <v>5</v>
      </c>
      <c r="N17" s="59">
        <v>29</v>
      </c>
      <c r="O17" s="59">
        <v>2</v>
      </c>
      <c r="P17" s="59">
        <v>10</v>
      </c>
    </row>
    <row r="18" spans="1:16" s="31" customFormat="1" ht="22.5" customHeight="1" x14ac:dyDescent="0.25">
      <c r="A18" s="56" t="s">
        <v>21</v>
      </c>
      <c r="B18" s="58">
        <v>180</v>
      </c>
      <c r="C18" s="59">
        <v>125</v>
      </c>
      <c r="D18" s="59">
        <v>98</v>
      </c>
      <c r="E18" s="59">
        <v>91</v>
      </c>
      <c r="F18" s="59">
        <v>2</v>
      </c>
      <c r="G18" s="59">
        <v>5</v>
      </c>
      <c r="H18" s="59">
        <v>3</v>
      </c>
      <c r="I18" s="59">
        <v>14</v>
      </c>
      <c r="J18" s="59">
        <f t="shared" si="0"/>
        <v>3</v>
      </c>
      <c r="K18" s="59">
        <v>1</v>
      </c>
      <c r="L18" s="59">
        <v>0</v>
      </c>
      <c r="M18" s="59">
        <v>2</v>
      </c>
      <c r="N18" s="59">
        <v>34</v>
      </c>
      <c r="O18" s="59">
        <v>11</v>
      </c>
      <c r="P18" s="59">
        <v>10</v>
      </c>
    </row>
    <row r="19" spans="1:16" s="31" customFormat="1" ht="22.5" customHeight="1" x14ac:dyDescent="0.25">
      <c r="A19" s="56" t="s">
        <v>22</v>
      </c>
      <c r="B19" s="58">
        <v>164</v>
      </c>
      <c r="C19" s="59">
        <v>121</v>
      </c>
      <c r="D19" s="59">
        <v>100</v>
      </c>
      <c r="E19" s="59">
        <v>89</v>
      </c>
      <c r="F19" s="59">
        <v>1</v>
      </c>
      <c r="G19" s="59">
        <v>5</v>
      </c>
      <c r="H19" s="59">
        <v>4</v>
      </c>
      <c r="I19" s="59">
        <v>10</v>
      </c>
      <c r="J19" s="59">
        <f t="shared" si="0"/>
        <v>1</v>
      </c>
      <c r="K19" s="59">
        <v>1</v>
      </c>
      <c r="L19" s="59">
        <v>0</v>
      </c>
      <c r="M19" s="59">
        <v>0</v>
      </c>
      <c r="N19" s="59">
        <v>36</v>
      </c>
      <c r="O19" s="59">
        <v>2</v>
      </c>
      <c r="P19" s="59">
        <v>5</v>
      </c>
    </row>
    <row r="20" spans="1:16" s="31" customFormat="1" ht="22.5" customHeight="1" x14ac:dyDescent="0.25">
      <c r="A20" s="56" t="s">
        <v>23</v>
      </c>
      <c r="B20" s="58">
        <v>151</v>
      </c>
      <c r="C20" s="59">
        <v>90</v>
      </c>
      <c r="D20" s="59">
        <v>66</v>
      </c>
      <c r="E20" s="59">
        <v>60</v>
      </c>
      <c r="F20" s="59">
        <v>2</v>
      </c>
      <c r="G20" s="59">
        <v>3</v>
      </c>
      <c r="H20" s="59">
        <v>2</v>
      </c>
      <c r="I20" s="59">
        <v>12</v>
      </c>
      <c r="J20" s="59">
        <f t="shared" si="0"/>
        <v>5</v>
      </c>
      <c r="K20" s="59">
        <v>2</v>
      </c>
      <c r="L20" s="59">
        <v>0</v>
      </c>
      <c r="M20" s="59">
        <v>3</v>
      </c>
      <c r="N20" s="59">
        <v>52</v>
      </c>
      <c r="O20" s="59">
        <v>5</v>
      </c>
      <c r="P20" s="59">
        <v>4</v>
      </c>
    </row>
    <row r="21" spans="1:16" s="31" customFormat="1" ht="22.5" customHeight="1" x14ac:dyDescent="0.25">
      <c r="A21" s="56" t="s">
        <v>84</v>
      </c>
      <c r="B21" s="58">
        <v>145</v>
      </c>
      <c r="C21" s="59">
        <v>89</v>
      </c>
      <c r="D21" s="59">
        <v>69</v>
      </c>
      <c r="E21" s="59">
        <v>54</v>
      </c>
      <c r="F21" s="59">
        <v>5</v>
      </c>
      <c r="G21" s="59">
        <v>3</v>
      </c>
      <c r="H21" s="59">
        <v>1</v>
      </c>
      <c r="I21" s="59">
        <v>6</v>
      </c>
      <c r="J21" s="59">
        <f t="shared" si="0"/>
        <v>5</v>
      </c>
      <c r="K21" s="59">
        <v>4</v>
      </c>
      <c r="L21" s="59">
        <v>0</v>
      </c>
      <c r="M21" s="59">
        <v>1</v>
      </c>
      <c r="N21" s="59">
        <v>48</v>
      </c>
      <c r="O21" s="59">
        <v>5</v>
      </c>
      <c r="P21" s="59">
        <v>3</v>
      </c>
    </row>
    <row r="22" spans="1:16" s="31" customFormat="1" ht="22.5" customHeight="1" x14ac:dyDescent="0.25">
      <c r="A22" s="56" t="s">
        <v>170</v>
      </c>
      <c r="B22" s="58">
        <v>142</v>
      </c>
      <c r="C22" s="59">
        <v>95</v>
      </c>
      <c r="D22" s="59">
        <v>79</v>
      </c>
      <c r="E22" s="59">
        <v>71</v>
      </c>
      <c r="F22" s="59">
        <v>4</v>
      </c>
      <c r="G22" s="59">
        <v>1</v>
      </c>
      <c r="H22" s="59">
        <v>0</v>
      </c>
      <c r="I22" s="59">
        <v>10</v>
      </c>
      <c r="J22" s="59">
        <f t="shared" si="0"/>
        <v>1</v>
      </c>
      <c r="K22" s="59">
        <v>0</v>
      </c>
      <c r="L22" s="59">
        <v>0</v>
      </c>
      <c r="M22" s="59">
        <v>1</v>
      </c>
      <c r="N22" s="59">
        <v>35</v>
      </c>
      <c r="O22" s="59">
        <v>5</v>
      </c>
      <c r="P22" s="59">
        <v>7</v>
      </c>
    </row>
    <row r="23" spans="1:16" s="31" customFormat="1" ht="22.5" customHeight="1" x14ac:dyDescent="0.25">
      <c r="A23" s="56" t="s">
        <v>172</v>
      </c>
      <c r="B23" s="58">
        <v>139</v>
      </c>
      <c r="C23" s="59">
        <v>88</v>
      </c>
      <c r="D23" s="59">
        <v>69</v>
      </c>
      <c r="E23" s="59">
        <v>65</v>
      </c>
      <c r="F23" s="59">
        <v>1</v>
      </c>
      <c r="G23" s="59">
        <v>3</v>
      </c>
      <c r="H23" s="59">
        <v>4</v>
      </c>
      <c r="I23" s="59">
        <v>9</v>
      </c>
      <c r="J23" s="59">
        <v>2</v>
      </c>
      <c r="K23" s="59">
        <v>0</v>
      </c>
      <c r="L23" s="59">
        <v>1</v>
      </c>
      <c r="M23" s="59">
        <v>1</v>
      </c>
      <c r="N23" s="59">
        <v>44</v>
      </c>
      <c r="O23" s="59">
        <v>1</v>
      </c>
      <c r="P23" s="59">
        <v>6</v>
      </c>
    </row>
    <row r="24" spans="1:16" s="31" customFormat="1" ht="22.5" customHeight="1" x14ac:dyDescent="0.25">
      <c r="A24" s="56" t="s">
        <v>198</v>
      </c>
      <c r="B24" s="58">
        <v>137</v>
      </c>
      <c r="C24" s="59">
        <v>81</v>
      </c>
      <c r="D24" s="59">
        <v>64</v>
      </c>
      <c r="E24" s="59">
        <v>61</v>
      </c>
      <c r="F24" s="59">
        <v>3</v>
      </c>
      <c r="G24" s="59">
        <v>1</v>
      </c>
      <c r="H24" s="59">
        <v>1</v>
      </c>
      <c r="I24" s="59">
        <v>8</v>
      </c>
      <c r="J24" s="59">
        <v>4</v>
      </c>
      <c r="K24" s="59">
        <v>3</v>
      </c>
      <c r="L24" s="59">
        <v>0</v>
      </c>
      <c r="M24" s="59">
        <v>1</v>
      </c>
      <c r="N24" s="59">
        <v>46</v>
      </c>
      <c r="O24" s="59">
        <v>3</v>
      </c>
      <c r="P24" s="59">
        <v>7</v>
      </c>
    </row>
    <row r="25" spans="1:16" s="31" customFormat="1" ht="22.5" customHeight="1" x14ac:dyDescent="0.25">
      <c r="A25" s="56" t="s">
        <v>280</v>
      </c>
      <c r="B25" s="58">
        <v>141</v>
      </c>
      <c r="C25" s="59">
        <v>78</v>
      </c>
      <c r="D25" s="59">
        <v>57</v>
      </c>
      <c r="E25" s="59">
        <v>55</v>
      </c>
      <c r="F25" s="59">
        <v>1</v>
      </c>
      <c r="G25" s="59">
        <v>2</v>
      </c>
      <c r="H25" s="59">
        <v>4</v>
      </c>
      <c r="I25" s="59">
        <v>6</v>
      </c>
      <c r="J25" s="59">
        <v>8</v>
      </c>
      <c r="K25" s="59">
        <v>3</v>
      </c>
      <c r="L25" s="59">
        <v>0</v>
      </c>
      <c r="M25" s="59">
        <v>5</v>
      </c>
      <c r="N25" s="59">
        <v>63</v>
      </c>
      <c r="O25" s="59">
        <v>0</v>
      </c>
      <c r="P25" s="59">
        <v>0</v>
      </c>
    </row>
    <row r="26" spans="1:16" ht="22.5" customHeight="1" x14ac:dyDescent="0.25">
      <c r="A26" s="57" t="s">
        <v>281</v>
      </c>
      <c r="B26" s="60">
        <v>134</v>
      </c>
      <c r="C26" s="61">
        <v>68</v>
      </c>
      <c r="D26" s="61">
        <v>51</v>
      </c>
      <c r="E26" s="61">
        <v>46</v>
      </c>
      <c r="F26" s="61">
        <v>1</v>
      </c>
      <c r="G26" s="61">
        <v>5</v>
      </c>
      <c r="H26" s="61">
        <v>2</v>
      </c>
      <c r="I26" s="61">
        <v>9</v>
      </c>
      <c r="J26" s="61">
        <v>0</v>
      </c>
      <c r="K26" s="61">
        <v>0</v>
      </c>
      <c r="L26" s="61">
        <v>0</v>
      </c>
      <c r="M26" s="61">
        <v>0</v>
      </c>
      <c r="N26" s="61">
        <v>58</v>
      </c>
      <c r="O26" s="61">
        <v>2</v>
      </c>
      <c r="P26" s="61">
        <v>6</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28</vt:i4>
      </vt:variant>
      <vt:variant>
        <vt:lpstr>具名範圍</vt:lpstr>
      </vt:variant>
      <vt:variant>
        <vt:i4>27</vt:i4>
      </vt:variant>
    </vt:vector>
  </HeadingPairs>
  <TitlesOfParts>
    <vt:vector size="55" baseType="lpstr">
      <vt:lpstr>目錄</vt:lpstr>
      <vt:lpstr>表1</vt:lpstr>
      <vt:lpstr>表2</vt:lpstr>
      <vt:lpstr>表2(1)</vt:lpstr>
      <vt:lpstr>表3</vt:lpstr>
      <vt:lpstr>表4</vt:lpstr>
      <vt:lpstr>表5</vt:lpstr>
      <vt:lpstr>表6</vt:lpstr>
      <vt:lpstr>表7</vt:lpstr>
      <vt:lpstr>表8</vt:lpstr>
      <vt:lpstr>表9</vt:lpstr>
      <vt:lpstr>表10</vt:lpstr>
      <vt:lpstr>表11</vt:lpstr>
      <vt:lpstr>表12</vt:lpstr>
      <vt:lpstr>表13</vt:lpstr>
      <vt:lpstr>表14</vt:lpstr>
      <vt:lpstr>表15</vt:lpstr>
      <vt:lpstr>表15(1)</vt:lpstr>
      <vt:lpstr>表16</vt:lpstr>
      <vt:lpstr>表17</vt:lpstr>
      <vt:lpstr>表18</vt:lpstr>
      <vt:lpstr>表19</vt:lpstr>
      <vt:lpstr>表20</vt:lpstr>
      <vt:lpstr>表21</vt:lpstr>
      <vt:lpstr>表21(1)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'表15(1)'!Print_Area</vt:lpstr>
      <vt:lpstr>表16!Print_Area</vt:lpstr>
      <vt:lpstr>表17!Print_Area</vt:lpstr>
      <vt:lpstr>表18!Print_Area</vt:lpstr>
      <vt:lpstr>表19!Print_Area</vt:lpstr>
      <vt:lpstr>表2!Print_Area</vt:lpstr>
      <vt:lpstr>'表2(1)'!Print_Area</vt:lpstr>
      <vt:lpstr>表20!Print_Area</vt:lpstr>
      <vt:lpstr>表21!Print_Area</vt:lpstr>
      <vt:lpstr>'表21(1)'!Print_Area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統計處吳姿慧</cp:lastModifiedBy>
  <cp:lastPrinted>2026-06-05T02:28:53Z</cp:lastPrinted>
  <dcterms:created xsi:type="dcterms:W3CDTF">2008-05-22T01:38:04Z</dcterms:created>
  <dcterms:modified xsi:type="dcterms:W3CDTF">2026-06-05T08:05:34Z</dcterms:modified>
</cp:coreProperties>
</file>